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lvlei\AppData\Roaming\NEC\PROCENTER\tmp\"/>
    </mc:Choice>
  </mc:AlternateContent>
  <bookViews>
    <workbookView xWindow="1380" yWindow="-120" windowWidth="29040" windowHeight="17640" tabRatio="852"/>
  </bookViews>
  <sheets>
    <sheet name="改版履歴" sheetId="31" r:id="rId1"/>
    <sheet name="機能概要" sheetId="41" r:id="rId2"/>
    <sheet name="処理フロー" sheetId="42" r:id="rId3"/>
    <sheet name="CRUD" sheetId="43" r:id="rId4"/>
    <sheet name="画面レイアウト" sheetId="39" r:id="rId5"/>
    <sheet name="画面レイアウト-old" sheetId="5" state="hidden" r:id="rId6"/>
    <sheet name="画面項目定義" sheetId="11" r:id="rId7"/>
    <sheet name="チェック仕様" sheetId="30" r:id="rId8"/>
    <sheet name="チェック仕様（詳細）" sheetId="35" state="hidden" r:id="rId9"/>
    <sheet name="イベント処理仕様" sheetId="9" r:id="rId10"/>
    <sheet name="イベント処理仕様(詳細)" sheetId="44" r:id="rId11"/>
    <sheet name="機能呼出仕様" sheetId="36" r:id="rId12"/>
    <sheet name="list" sheetId="33"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 localSheetId="10">[3]!_db2</definedName>
    <definedName name="_db2">[3]!_db2</definedName>
    <definedName name="_xlnm._FilterDatabase" localSheetId="7" hidden="1">チェック仕様!$A$6:$K$6</definedName>
    <definedName name="_xlnm._FilterDatabase" localSheetId="6" hidden="1">画面項目定義!$A$3:$AH$100</definedName>
    <definedName name="_WCK1" localSheetId="10">#REF!</definedName>
    <definedName name="_WCK1">#REF!</definedName>
    <definedName name="_WCK2" localSheetId="10">#REF!</definedName>
    <definedName name="_WCK2">#REF!</definedName>
    <definedName name="_WK01" localSheetId="10">#REF!</definedName>
    <definedName name="_WK01">#REF!</definedName>
    <definedName name="_WK02" localSheetId="10">#REF!</definedName>
    <definedName name="_WK02">#REF!</definedName>
    <definedName name="_WK03" localSheetId="10">#REF!</definedName>
    <definedName name="_WK03">#REF!</definedName>
    <definedName name="_WK04" localSheetId="10">#REF!</definedName>
    <definedName name="_WK04">#REF!</definedName>
    <definedName name="_WK05" localSheetId="10">#REF!</definedName>
    <definedName name="_WK05">#REF!</definedName>
    <definedName name="_WK06" localSheetId="10">#REF!</definedName>
    <definedName name="_WK06">#REF!</definedName>
    <definedName name="_WK07" localSheetId="10">#REF!</definedName>
    <definedName name="_WK07">#REF!</definedName>
    <definedName name="_WK08" localSheetId="10">#REF!</definedName>
    <definedName name="_WK08">#REF!</definedName>
    <definedName name="_WK09" localSheetId="10">#REF!</definedName>
    <definedName name="_WK09">#REF!</definedName>
    <definedName name="_WK10" localSheetId="10">#REF!</definedName>
    <definedName name="_WK10">#REF!</definedName>
    <definedName name="_WK11" localSheetId="10">#REF!</definedName>
    <definedName name="_WK11">#REF!</definedName>
    <definedName name="_WK12" localSheetId="10">#REF!</definedName>
    <definedName name="_WK12">#REF!</definedName>
    <definedName name="_WK13" localSheetId="10">#REF!</definedName>
    <definedName name="_WK13">#REF!</definedName>
    <definedName name="_WK14" localSheetId="10">#REF!</definedName>
    <definedName name="_WK14">#REF!</definedName>
    <definedName name="_WK15" localSheetId="10">#REF!</definedName>
    <definedName name="_WK15">#REF!</definedName>
    <definedName name="_WK16" localSheetId="10">#REF!</definedName>
    <definedName name="_WK16">#REF!</definedName>
    <definedName name="_WK17" localSheetId="10">#REF!</definedName>
    <definedName name="_WK17">#REF!</definedName>
    <definedName name="【物理ﾃｰﾌﾞﾙ仕様書】カラム情報" localSheetId="10">#REF!</definedName>
    <definedName name="【物理ﾃｰﾌﾞﾙ仕様書】カラム情報">#REF!</definedName>
    <definedName name="【物理ﾃｰﾌﾞﾙ仕様書】テーブル情報" localSheetId="10">#REF!</definedName>
    <definedName name="【物理ﾃｰﾌﾞﾙ仕様書】テーブル情報">#REF!</definedName>
    <definedName name="A" localSheetId="3">#REF!</definedName>
    <definedName name="A" localSheetId="10">#REF!</definedName>
    <definedName name="A">#REF!</definedName>
    <definedName name="aa" localSheetId="10">[3]!aa</definedName>
    <definedName name="aa">[3]!aa</definedName>
    <definedName name="aaa" localSheetId="3">#REF!</definedName>
    <definedName name="aaa" localSheetId="10">#REF!</definedName>
    <definedName name="aaa">#REF!</definedName>
    <definedName name="aaaa" localSheetId="10">#REF!</definedName>
    <definedName name="aaaa">#REF!</definedName>
    <definedName name="aaaaaa" localSheetId="10">[4]基本情報!#REF!</definedName>
    <definedName name="aaaaaa">[4]基本情報!#REF!</definedName>
    <definedName name="aaaaaaaaaaaaaaaaa" localSheetId="10">[4]基本情報!#REF!</definedName>
    <definedName name="aaaaaaaaaaaaaaaaa">[4]基本情報!#REF!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 localSheetId="10">#REF!</definedName>
    <definedName name="adaga">#REF!</definedName>
    <definedName name="adr_complexity">'[5]System Complexity'!$B$37</definedName>
    <definedName name="b" localSheetId="3">#REF!</definedName>
    <definedName name="b" localSheetId="10">#REF!</definedName>
    <definedName name="b">#REF!</definedName>
    <definedName name="BASE" localSheetId="10">#REF!</definedName>
    <definedName name="BASE">#REF!</definedName>
    <definedName name="BASE2" localSheetId="10">#REF!</definedName>
    <definedName name="BASE2">#REF!</definedName>
    <definedName name="CTLGP">[2]日付ﾃｰﾌﾞﾙ!$B$27</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taType" localSheetId="3">#REF!</definedName>
    <definedName name="dataType" localSheetId="10">#REF!</definedName>
    <definedName name="dataType">#REF!</definedName>
    <definedName name="default" localSheetId="3">#REF!</definedName>
    <definedName name="default" localSheetId="10">#REF!</definedName>
    <definedName name="default">#REF!</definedName>
    <definedName name="digit" localSheetId="3">#REF!</definedName>
    <definedName name="digit" localSheetId="10">#REF!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 localSheetId="10">#REF!</definedName>
    <definedName name="DS_KEYS">#REF!</definedName>
    <definedName name="DS_NM" localSheetId="10">#REF!</definedName>
    <definedName name="DS_NM">#REF!</definedName>
    <definedName name="FNP種別" localSheetId="10">#REF!</definedName>
    <definedName name="FNP種別">#REF!</definedName>
    <definedName name="foreignKeyAttributes" localSheetId="3">#REF!</definedName>
    <definedName name="foreignKeyAttributes" localSheetId="10">#REF!</definedName>
    <definedName name="foreignKeyAttributes">#REF!</definedName>
    <definedName name="foreignKeyTable" localSheetId="3">#REF!</definedName>
    <definedName name="foreignKeyTable" localSheetId="10">#REF!</definedName>
    <definedName name="foreignKeyTable">#REF!</definedName>
    <definedName name="HARA" localSheetId="10">[3]!HARA</definedName>
    <definedName name="HARA">[3]!HARA</definedName>
    <definedName name="HTML_CodePage" hidden="1">932</definedName>
    <definedName name="HTML_Control" localSheetId="3" hidden="1">{"'フローチャート'!$A$1:$AO$191"}</definedName>
    <definedName name="HTML_Control" localSheetId="4" hidden="1">{"'フローチャート'!$A$1:$AO$191"}</definedName>
    <definedName name="HTML_Control" localSheetId="1" hidden="1">{"'フローチャート'!$A$1:$AO$191"}</definedName>
    <definedName name="HTML_Control" localSheetId="2" hidden="1">{"'フローチャート'!$A$1:$AO$191"}</definedName>
    <definedName name="HTML_Control" hidden="1">{"'フローチャート'!$A$1:$AO$191"}</definedName>
    <definedName name="HTML_Control2" localSheetId="3" hidden="1">{"'フローチャート'!$A$1:$AO$191"}</definedName>
    <definedName name="HTML_Control2" localSheetId="4" hidden="1">{"'フローチャート'!$A$1:$AO$191"}</definedName>
    <definedName name="HTML_Control2" localSheetId="1" hidden="1">{"'フローチャート'!$A$1:$AO$191"}</definedName>
    <definedName name="HTML_Control2" localSheetId="2"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O">list!$A$3:$A$6</definedName>
    <definedName name="KEYS" localSheetId="10">#REF!</definedName>
    <definedName name="KEYS">#REF!</definedName>
    <definedName name="LIST">'[6]レビュー記録表詳細 (分析用)'!$E:$E,'[6]レビュー記録表詳細 (分析用)'!$K:$K</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3">#REF!</definedName>
    <definedName name="logicalAttributes" localSheetId="10">#REF!</definedName>
    <definedName name="logicalAttributes">#REF!</definedName>
    <definedName name="logicalTable" localSheetId="3">#REF!</definedName>
    <definedName name="logicalTable" localSheetId="10">#REF!</definedName>
    <definedName name="logicalTable">#REF!</definedName>
    <definedName name="NAMES" localSheetId="10">#REF!</definedName>
    <definedName name="NAMES">#REF!</definedName>
    <definedName name="NEC_KEYS" localSheetId="10">#REF!</definedName>
    <definedName name="NEC_KEYS">#REF!</definedName>
    <definedName name="NewBusinessDetailedDescriptionID" localSheetId="3">#REF!</definedName>
    <definedName name="NewBusinessDetailedDescriptionID" localSheetId="10">#REF!</definedName>
    <definedName name="NewBusinessDetailedDescriptionID">#REF!</definedName>
    <definedName name="NN" localSheetId="10">[7]型TB!#REF!</definedName>
    <definedName name="NN">[7]型TB!#REF!</definedName>
    <definedName name="NO_OFFSET_002">[8]項目編集仕様!$A$37</definedName>
    <definedName name="NO_OFFSET_007" localSheetId="10">[8]項目編集仕様!#REF!</definedName>
    <definedName name="NO_OFFSET_007">[8]項目編集仕様!#REF!</definedName>
    <definedName name="NO_OFFSET_008" localSheetId="10">[8]項目編集仕様!#REF!</definedName>
    <definedName name="NO_OFFSET_008">[8]項目編集仕様!#REF!</definedName>
    <definedName name="NO_OFFSET_009" localSheetId="10">[8]項目編集仕様!#REF!</definedName>
    <definedName name="NO_OFFSET_009">[8]項目編集仕様!#REF!</definedName>
    <definedName name="NO_OFFSET_010" localSheetId="10">[8]項目編集仕様!#REF!</definedName>
    <definedName name="NO_OFFSET_010">[8]項目編集仕様!#REF!</definedName>
    <definedName name="NO_OFFSET_011" localSheetId="10">[8]項目編集仕様!#REF!</definedName>
    <definedName name="NO_OFFSET_011">[8]項目編集仕様!#REF!</definedName>
    <definedName name="NO_OFFSET_018" localSheetId="10">[8]項目編集仕様!#REF!</definedName>
    <definedName name="NO_OFFSET_018">[8]項目編集仕様!#REF!</definedName>
    <definedName name="notNull" localSheetId="3">#REF!</definedName>
    <definedName name="notNull" localSheetId="10">#REF!</definedName>
    <definedName name="notNull">#REF!</definedName>
    <definedName name="pc">"グループ 260"</definedName>
    <definedName name="physicalAttributes" localSheetId="3">#REF!</definedName>
    <definedName name="physicalAttributes" localSheetId="10">#REF!</definedName>
    <definedName name="physicalAttributes">#REF!</definedName>
    <definedName name="physicalTable" localSheetId="3">#REF!</definedName>
    <definedName name="physicalTable" localSheetId="10">#REF!</definedName>
    <definedName name="physicalTable">#REF!</definedName>
    <definedName name="precision" localSheetId="3">#REF!</definedName>
    <definedName name="precision" localSheetId="10">#REF!</definedName>
    <definedName name="precision">#REF!</definedName>
    <definedName name="primaryKey" localSheetId="3">#REF!</definedName>
    <definedName name="primaryKey" localSheetId="10">#REF!</definedName>
    <definedName name="primaryKey">#REF!</definedName>
    <definedName name="_xlnm.Print_Area" localSheetId="3">CRUD!$A$1:$BD$21</definedName>
    <definedName name="_xlnm.Print_Area" localSheetId="9">イベント処理仕様!$A$1:$L$31</definedName>
    <definedName name="_xlnm.Print_Area" localSheetId="10">'イベント処理仕様(詳細)'!$A$1:$AZ$57</definedName>
    <definedName name="_xlnm.Print_Area" localSheetId="8">'チェック仕様（詳細）'!$A$1:$BR$52</definedName>
    <definedName name="_xlnm.Print_Area" localSheetId="4">画面レイアウト!$A$1:$AZ$112</definedName>
    <definedName name="_xlnm.Print_Area" localSheetId="5">'画面レイアウト-old'!$A$1:$AZ$160</definedName>
    <definedName name="_xlnm.Print_Area" localSheetId="6">画面項目定義!$A$1:$AG$99</definedName>
    <definedName name="_xlnm.Print_Area" localSheetId="0">改版履歴!$A$1:$AD$38</definedName>
    <definedName name="_xlnm.Print_Area" localSheetId="1">機能概要!$A$1:$AZ$28</definedName>
    <definedName name="_xlnm.Print_Area" localSheetId="11">機能呼出仕様!$A$1:$AZ$126</definedName>
    <definedName name="_xlnm.Print_Area" localSheetId="2">処理フロー!$A$1:$BR$24</definedName>
    <definedName name="_xlnm.Print_Area">#REF!</definedName>
    <definedName name="Print_Title" localSheetId="10">#REF!</definedName>
    <definedName name="Print_Title">#REF!</definedName>
    <definedName name="_xlnm.Print_Titles" localSheetId="9">イベント処理仕様!$1:$6</definedName>
    <definedName name="_xlnm.Print_Titles" localSheetId="7">チェック仕様!$1:$6</definedName>
    <definedName name="_xlnm.Print_Titles" localSheetId="8">'チェック仕様（詳細）'!#REF!</definedName>
    <definedName name="PrintID" localSheetId="10">#REF!</definedName>
    <definedName name="PrintID">#REF!</definedName>
    <definedName name="ｑ" localSheetId="10">[3]!ｑ</definedName>
    <definedName name="ｑ">[3]!ｑ</definedName>
    <definedName name="qwqwqw" localSheetId="3" hidden="1">{"'フローチャート'!$A$1:$AO$191"}</definedName>
    <definedName name="qwqwqw" localSheetId="4" hidden="1">{"'フローチャート'!$A$1:$AO$191"}</definedName>
    <definedName name="qwqwqw" localSheetId="1" hidden="1">{"'フローチャート'!$A$1:$AO$191"}</definedName>
    <definedName name="qwqwqw" localSheetId="2" hidden="1">{"'フローチャート'!$A$1:$AO$191"}</definedName>
    <definedName name="qwqwqw" hidden="1">{"'フローチャート'!$A$1:$AO$191"}</definedName>
    <definedName name="rulename" localSheetId="10">#REF!</definedName>
    <definedName name="rulename">#REF!</definedName>
    <definedName name="schemaName" localSheetId="3">#REF!</definedName>
    <definedName name="schemaName" localSheetId="10">#REF!</definedName>
    <definedName name="schemaName" localSheetId="8">#REF!</definedName>
    <definedName name="schemaName" localSheetId="11">#REF!</definedName>
    <definedName name="schemaName">#REF!</definedName>
    <definedName name="ScreenSpecificationID" localSheetId="3">#REF!</definedName>
    <definedName name="ScreenSpecificationID" localSheetId="10">#REF!</definedName>
    <definedName name="ScreenSpecificationID" localSheetId="8">#REF!</definedName>
    <definedName name="ScreenSpecificationID" localSheetId="11">#REF!</definedName>
    <definedName name="ScreenSpecificationID">#REF!</definedName>
    <definedName name="ScreenSpecificationName" localSheetId="3">#REF!</definedName>
    <definedName name="ScreenSpecificationName" localSheetId="10">#REF!</definedName>
    <definedName name="ScreenSpecificationName" localSheetId="8">#REF!</definedName>
    <definedName name="ScreenSpecificationName" localSheetId="11">#REF!</definedName>
    <definedName name="ScreenSpecificationName">#REF!</definedName>
    <definedName name="SYMBOL" localSheetId="10">#REF!</definedName>
    <definedName name="SYMBOL">#REF!</definedName>
    <definedName name="T_結合テスト台帳" localSheetId="3">#REF!</definedName>
    <definedName name="T_結合テスト台帳" localSheetId="10">#REF!</definedName>
    <definedName name="T_結合テスト台帳">#REF!</definedName>
    <definedName name="tableDefinitionNo" localSheetId="3">#REF!</definedName>
    <definedName name="tableDefinitionNo" localSheetId="10">#REF!</definedName>
    <definedName name="tableDefinitionNo">#REF!</definedName>
    <definedName name="TBL_ID">[9]明細部!$B:$C</definedName>
    <definedName name="TBL_KEYS" localSheetId="10">#REF!</definedName>
    <definedName name="TBL_KEYS">#REF!</definedName>
    <definedName name="TBL_KEYS2" localSheetId="10">#REF!</definedName>
    <definedName name="TBL_KEYS2">#REF!</definedName>
    <definedName name="test" localSheetId="3">#REF!</definedName>
    <definedName name="test" localSheetId="10">#REF!</definedName>
    <definedName name="test" localSheetId="8">#REF!</definedName>
    <definedName name="test" localSheetId="11">#REF!</definedName>
    <definedName name="test">#REF!</definedName>
    <definedName name="testテーブル仕様抽出" localSheetId="10">#REF!</definedName>
    <definedName name="testテーブル仕様抽出">#REF!</definedName>
    <definedName name="TODAY">[2]日付ﾃｰﾌﾞﾙ!$B$15</definedName>
    <definedName name="unique" localSheetId="3">#REF!</definedName>
    <definedName name="unique" localSheetId="10">#REF!</definedName>
    <definedName name="unique" localSheetId="8">#REF!</definedName>
    <definedName name="unique" localSheetId="11">#REF!</definedName>
    <definedName name="unique">#REF!</definedName>
    <definedName name="あ"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0">[10]基本情報!#REF!</definedName>
    <definedName name="あ" localSheetId="8">[10]基本情報!#REF!</definedName>
    <definedName name="あ"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1">[10]基本情報!#REF!</definedName>
    <definedName name="あ">[10]基本情報!#REF!</definedName>
    <definedName name="あああ" localSheetId="10">[3]!あああ</definedName>
    <definedName name="あああ">[3]!あああ</definedName>
    <definedName name="イベント名" localSheetId="3">[11]list!$D$3:$D$13</definedName>
    <definedName name="イベント名" localSheetId="10">[12]list!$D$3:$D$13</definedName>
    <definedName name="イベント名" localSheetId="8">[12]list!$D$3:$D$13</definedName>
    <definedName name="イベント名" localSheetId="4">[13]list!$D$3:$D$13</definedName>
    <definedName name="イベント名" localSheetId="1">[13]list!$D$3:$D$13</definedName>
    <definedName name="イベント名" localSheetId="11">[12]list!$D$3:$D$13</definedName>
    <definedName name="イベント名" localSheetId="2">[13]list!$D$3:$D$13</definedName>
    <definedName name="イベント名">list!$D$3:$D$13</definedName>
    <definedName name="ｶﾃｺﾞﾘ" localSheetId="3">#REF!</definedName>
    <definedName name="ｶﾃｺﾞﾘ" localSheetId="10">#REF!</definedName>
    <definedName name="ｶﾃｺﾞﾘ">#REF!</definedName>
    <definedName name="クエリー1" localSheetId="10">#REF!</definedName>
    <definedName name="クエリー1">#REF!</definedName>
    <definedName name="サブシステム">[14]ｻﾌﾞｼｽﾃﾑ定義!$B$3:$C$11</definedName>
    <definedName name="シート選択見だし">"ラベル 5"</definedName>
    <definedName name="システム" localSheetId="3">[15]表紙!#REF!</definedName>
    <definedName name="システム" localSheetId="10">[15]表紙!#REF!</definedName>
    <definedName name="システム">[15]表紙!#REF!</definedName>
    <definedName name="システムテスト設定率" localSheetId="3">#REF!</definedName>
    <definedName name="システムテスト設定率" localSheetId="10">#REF!</definedName>
    <definedName name="システムテスト設定率" localSheetId="8">#REF!</definedName>
    <definedName name="システムテスト設定率" localSheetId="11">#REF!</definedName>
    <definedName name="システムテスト設定率">#REF!</definedName>
    <definedName name="システム名" localSheetId="3">#REF!</definedName>
    <definedName name="システム名" localSheetId="10">#REF!</definedName>
    <definedName name="システム名" localSheetId="8">#REF!</definedName>
    <definedName name="システム名" localSheetId="11">#REF!</definedName>
    <definedName name="システム名">#REF!</definedName>
    <definedName name="システム名２" localSheetId="3">#REF!</definedName>
    <definedName name="システム名２" localSheetId="10">#REF!</definedName>
    <definedName name="システム名２" localSheetId="8">#REF!</definedName>
    <definedName name="システム名２" localSheetId="11">#REF!</definedName>
    <definedName name="システム名２">#REF!</definedName>
    <definedName name="しゅべつ" localSheetId="3">#REF!</definedName>
    <definedName name="しゅべつ" localSheetId="10">#REF!</definedName>
    <definedName name="しゅべつ">#REF!</definedName>
    <definedName name="タイトル" localSheetId="3">#REF!</definedName>
    <definedName name="タイトル" localSheetId="10">#REF!</definedName>
    <definedName name="タイトル">#REF!</definedName>
    <definedName name="タイトル２" localSheetId="3">#REF!</definedName>
    <definedName name="タイトル２" localSheetId="10">#REF!</definedName>
    <definedName name="タイトル２">#REF!</definedName>
    <definedName name="タイプ" localSheetId="10">#REF!</definedName>
    <definedName name="タイプ">#REF!</definedName>
    <definedName name="ていせい" localSheetId="3">#REF!</definedName>
    <definedName name="ていせい" localSheetId="10">#REF!</definedName>
    <definedName name="ていせい">#REF!</definedName>
    <definedName name="データ型" localSheetId="3">[11]list!$F$3:$F$17</definedName>
    <definedName name="データ型">list!$F$3:$F$20</definedName>
    <definedName name="テーブル仕様抽出" localSheetId="10">#REF!</definedName>
    <definedName name="テーブル仕様抽出">#REF!</definedName>
    <definedName name="テーブル情報" localSheetId="10">#REF!</definedName>
    <definedName name="テーブル情報">#REF!</definedName>
    <definedName name="ドメイン" localSheetId="10">#REF!</definedName>
    <definedName name="ドメイン">#REF!</definedName>
    <definedName name="のし名" localSheetId="3">#REF!</definedName>
    <definedName name="のし名" localSheetId="10">#REF!</definedName>
    <definedName name="のし名">#REF!</definedName>
    <definedName name="ビジネス本部" localSheetId="10">#REF!</definedName>
    <definedName name="ビジネス本部">#REF!</definedName>
    <definedName name="一覧情報">[16]明細部!$B:$AA</definedName>
    <definedName name="影響度" localSheetId="3">[17]基本情報!#REF!</definedName>
    <definedName name="影響度" localSheetId="10">[17]基本情報!#REF!</definedName>
    <definedName name="影響度">[17]基本情報!#REF!</definedName>
    <definedName name="会社名" localSheetId="3">#REF!</definedName>
    <definedName name="会社名" localSheetId="10">#REF!</definedName>
    <definedName name="会社名" localSheetId="8">#REF!</definedName>
    <definedName name="会社名" localSheetId="11">#REF!</definedName>
    <definedName name="会社名">#REF!</definedName>
    <definedName name="会社名２" localSheetId="3">#REF!</definedName>
    <definedName name="会社名２" localSheetId="10">#REF!</definedName>
    <definedName name="会社名２" localSheetId="8">#REF!</definedName>
    <definedName name="会社名２" localSheetId="11">#REF!</definedName>
    <definedName name="会社名２">#REF!</definedName>
    <definedName name="改版日" localSheetId="3">#REF!</definedName>
    <definedName name="改版日" localSheetId="10">#REF!</definedName>
    <definedName name="改版日" localSheetId="8">#REF!</definedName>
    <definedName name="改版日" localSheetId="11">#REF!</definedName>
    <definedName name="改版日">#REF!</definedName>
    <definedName name="業務サーバ1" localSheetId="10">#REF!</definedName>
    <definedName name="業務サーバ1">#REF!</definedName>
    <definedName name="業務サーバ2" localSheetId="10">#REF!</definedName>
    <definedName name="業務サーバ2">#REF!</definedName>
    <definedName name="業務サーバ3" localSheetId="10">#REF!</definedName>
    <definedName name="業務サーバ3">#REF!</definedName>
    <definedName name="業務サーバ4" localSheetId="10">#REF!</definedName>
    <definedName name="業務サーバ4">#REF!</definedName>
    <definedName name="業務サーバ5" localSheetId="10">#REF!</definedName>
    <definedName name="業務サーバ5">#REF!</definedName>
    <definedName name="業務サーバ6" localSheetId="10">#REF!</definedName>
    <definedName name="業務サーバ6">#REF!</definedName>
    <definedName name="結合テスト設定率" localSheetId="3">#REF!</definedName>
    <definedName name="結合テスト設定率" localSheetId="10">#REF!</definedName>
    <definedName name="結合テスト設定率">#REF!</definedName>
    <definedName name="言語" localSheetId="3">[11]list!$G$3:$G$5</definedName>
    <definedName name="言語" localSheetId="10">[12]list!$G$3:$G$5</definedName>
    <definedName name="言語" localSheetId="8">[12]list!$G$3:$G$5</definedName>
    <definedName name="言語" localSheetId="4">[13]list!$G$3:$G$5</definedName>
    <definedName name="言語" localSheetId="1">[13]list!$G$3:$G$5</definedName>
    <definedName name="言語" localSheetId="11">[12]list!$G$3:$G$5</definedName>
    <definedName name="言語" localSheetId="2">[13]list!$G$3:$G$5</definedName>
    <definedName name="言語">list!$G$3:$G$5</definedName>
    <definedName name="項目種別">[18]名前定義用!$A$1:$B$29</definedName>
    <definedName name="最大CPU数" localSheetId="10">#REF!</definedName>
    <definedName name="最大CPU数">#REF!</definedName>
    <definedName name="支社・支店" localSheetId="10">#REF!</definedName>
    <definedName name="支社・支店">#REF!</definedName>
    <definedName name="事象分類コード2">[19]コード一覧!$C$1:$C$9</definedName>
    <definedName name="識別">"識別１"</definedName>
    <definedName name="重要度" localSheetId="3">[17]基本情報!#REF!</definedName>
    <definedName name="重要度" localSheetId="10">[17]基本情報!#REF!</definedName>
    <definedName name="重要度">[17]基本情報!#REF!</definedName>
    <definedName name="宿泊左記" localSheetId="3">#REF!</definedName>
    <definedName name="宿泊左記" localSheetId="10">#REF!</definedName>
    <definedName name="宿泊左記" localSheetId="8">#REF!</definedName>
    <definedName name="宿泊左記" localSheetId="11">#REF!</definedName>
    <definedName name="宿泊左記">#REF!</definedName>
    <definedName name="処理">list!$I$3:$I$5</definedName>
    <definedName name="初期表示">list!$H$3:$H$5</definedName>
    <definedName name="製品名" localSheetId="10">#REF!</definedName>
    <definedName name="製品名">#REF!</definedName>
    <definedName name="遷移方法" localSheetId="3">[20]list!$E$3:$E$6</definedName>
    <definedName name="遷移方法" localSheetId="10">[12]list!$E$3:$E$6</definedName>
    <definedName name="遷移方法" localSheetId="8">[12]list!$E$3:$E$6</definedName>
    <definedName name="遷移方法" localSheetId="11">[12]list!$E$3:$E$6</definedName>
    <definedName name="遷移方法">list!$E$3:$E$6</definedName>
    <definedName name="対応状況" localSheetId="3">#REF!</definedName>
    <definedName name="対応状況" localSheetId="10">#REF!</definedName>
    <definedName name="対応状況">#REF!</definedName>
    <definedName name="担当者" localSheetId="10">#REF!</definedName>
    <definedName name="担当者">#REF!</definedName>
    <definedName name="地域" localSheetId="10">#REF!</definedName>
    <definedName name="地域">#REF!</definedName>
    <definedName name="店舗DF_KEYS" localSheetId="10">#REF!</definedName>
    <definedName name="店舗DF_KEYS">#REF!</definedName>
    <definedName name="登録番号" localSheetId="3">#REF!</definedName>
    <definedName name="登録番号" localSheetId="10">#REF!</definedName>
    <definedName name="登録番号" localSheetId="8">#REF!</definedName>
    <definedName name="登録番号" localSheetId="11">#REF!</definedName>
    <definedName name="登録番号">#REF!</definedName>
    <definedName name="入力" localSheetId="3">[11]list!$J$3:$J$5</definedName>
    <definedName name="入力" localSheetId="10">[12]list!$J$3:$J$5</definedName>
    <definedName name="入力" localSheetId="8">[12]list!$J$3:$J$5</definedName>
    <definedName name="入力" localSheetId="4">[13]list!$J$3:$J$5</definedName>
    <definedName name="入力" localSheetId="1">[13]list!$J$3:$J$5</definedName>
    <definedName name="入力" localSheetId="11">[12]list!$J$3:$J$5</definedName>
    <definedName name="入力" localSheetId="2">[13]list!$J$3:$J$5</definedName>
    <definedName name="入力">list!$J$3:$J$5</definedName>
    <definedName name="入力可能文字">list!$K$3:$K$9</definedName>
    <definedName name="発生原因コード一覧">[19]コード一覧!$A$1:$A$45</definedName>
    <definedName name="版" localSheetId="3">#REF!</definedName>
    <definedName name="版" localSheetId="10">#REF!</definedName>
    <definedName name="版" localSheetId="8">#REF!</definedName>
    <definedName name="版" localSheetId="11">#REF!</definedName>
    <definedName name="版">#REF!</definedName>
    <definedName name="番号" localSheetId="10">[7]型TB!#REF!</definedName>
    <definedName name="番号">[7]型TB!#REF!</definedName>
    <definedName name="表紙新" localSheetId="3">#REF!</definedName>
    <definedName name="表紙新" localSheetId="10">#REF!</definedName>
    <definedName name="表紙新" localSheetId="8">#REF!</definedName>
    <definedName name="表紙新" localSheetId="11">#REF!</definedName>
    <definedName name="表紙新">#REF!</definedName>
    <definedName name="表紙新１" localSheetId="3">#REF!</definedName>
    <definedName name="表紙新１" localSheetId="10">#REF!</definedName>
    <definedName name="表紙新１" localSheetId="8">#REF!</definedName>
    <definedName name="表紙新１" localSheetId="11">#REF!</definedName>
    <definedName name="表紙新１">#REF!</definedName>
    <definedName name="表紙新２" localSheetId="3">#REF!</definedName>
    <definedName name="表紙新２" localSheetId="10">#REF!</definedName>
    <definedName name="表紙新２">#REF!</definedName>
    <definedName name="部品種別" localSheetId="3">[11]list!$B$3:$B$19</definedName>
    <definedName name="部品種別" localSheetId="10">[12]list!$B$3:$B$19</definedName>
    <definedName name="部品種別" localSheetId="8">[12]list!$B$3:$B$19</definedName>
    <definedName name="部品種別" localSheetId="4">[13]list!$B$3:$B$19</definedName>
    <definedName name="部品種別" localSheetId="1">[13]list!$B$3:$B$19</definedName>
    <definedName name="部品種別" localSheetId="11">[12]list!$B$3:$B$19</definedName>
    <definedName name="部品種別" localSheetId="2">[13]list!$B$3:$B$19</definedName>
    <definedName name="部品種別">list!$B$3:$B$19</definedName>
    <definedName name="物理RDMドメイン情報" localSheetId="10">#REF!</definedName>
    <definedName name="物理RDMドメイン情報">#REF!</definedName>
    <definedName name="物流DF_KEYS" localSheetId="10">#REF!</definedName>
    <definedName name="物流DF_KEYS">#REF!</definedName>
    <definedName name="保険料" localSheetId="3">#REF!</definedName>
    <definedName name="保険料" localSheetId="10">#REF!</definedName>
    <definedName name="保険料">#REF!</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3">[17]基本情報!#REF!</definedName>
    <definedName name="有無" localSheetId="10">[17]基本情報!#REF!</definedName>
    <definedName name="有無">[17]基本情報!#REF!</definedName>
    <definedName name="予備サーバ1" localSheetId="10">#REF!</definedName>
    <definedName name="予備サーバ1">#REF!</definedName>
    <definedName name="予備サーバ2" localSheetId="10">#REF!</definedName>
    <definedName name="予備サーバ2">#REF!</definedName>
    <definedName name="容量指定" localSheetId="10">#REF!</definedName>
    <definedName name="容量指定">#REF!</definedName>
    <definedName name="用途" localSheetId="10">#REF!</definedName>
    <definedName name="用途">#REF!</definedName>
    <definedName name="料金NO" localSheetId="3">#REF!</definedName>
    <definedName name="料金NO" localSheetId="10">#REF!</definedName>
    <definedName name="料金NO" localSheetId="8">#REF!</definedName>
    <definedName name="料金NO" localSheetId="11">#REF!</definedName>
    <definedName name="料金NO">#REF!</definedName>
    <definedName name="料金№" localSheetId="3">#REF!</definedName>
    <definedName name="料金№" localSheetId="10">#REF!</definedName>
    <definedName name="料金№" localSheetId="8">#REF!</definedName>
    <definedName name="料金№" localSheetId="11">#REF!</definedName>
    <definedName name="料金№">#REF!</definedName>
    <definedName name="連携マスタ" localSheetId="3">#REF!</definedName>
    <definedName name="連携マスタ" localSheetId="10">#REF!</definedName>
    <definedName name="連携マスタ" localSheetId="8">#REF!</definedName>
    <definedName name="連携マスタ" localSheetId="11">#REF!</definedName>
    <definedName name="連携マスタ">#REF!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1" l="1"/>
  <c r="A91" i="11" l="1"/>
  <c r="A90" i="11"/>
  <c r="A68" i="11" l="1"/>
  <c r="A67" i="11"/>
  <c r="A99" i="11" l="1"/>
  <c r="A98" i="11"/>
  <c r="A97" i="11"/>
  <c r="A96" i="11"/>
  <c r="A95" i="11"/>
  <c r="A94" i="11"/>
  <c r="A93" i="11"/>
  <c r="A92" i="11"/>
  <c r="A89" i="11"/>
  <c r="A88" i="11"/>
  <c r="A87" i="11"/>
  <c r="A86" i="11"/>
  <c r="A85" i="11"/>
  <c r="A84" i="11"/>
  <c r="A83" i="11"/>
  <c r="A82" i="11"/>
  <c r="A81" i="11"/>
  <c r="A80" i="11"/>
  <c r="A79" i="11"/>
  <c r="A78" i="11"/>
  <c r="A77" i="11"/>
  <c r="A76" i="11"/>
  <c r="A75" i="11"/>
  <c r="A74" i="11"/>
  <c r="A73" i="11"/>
  <c r="A72" i="11"/>
  <c r="A71" i="11"/>
  <c r="A70" i="11"/>
  <c r="A69" i="11"/>
  <c r="A66" i="11"/>
  <c r="A65" i="11"/>
  <c r="A64" i="11"/>
  <c r="A63" i="11"/>
  <c r="A62" i="11"/>
  <c r="A61" i="11"/>
  <c r="A60" i="11"/>
  <c r="A59" i="11"/>
  <c r="A58" i="11"/>
  <c r="A57" i="11"/>
  <c r="A56" i="11"/>
  <c r="A55" i="11"/>
  <c r="A54" i="11"/>
  <c r="A53" i="11"/>
  <c r="A52" i="11"/>
  <c r="A39" i="11" l="1"/>
  <c r="A40" i="11"/>
  <c r="A41" i="11"/>
  <c r="A42" i="11"/>
  <c r="A50" i="11" l="1"/>
  <c r="A49" i="11"/>
  <c r="A48" i="11"/>
  <c r="A47" i="11"/>
  <c r="A46" i="11"/>
  <c r="A45" i="11"/>
  <c r="A44" i="11"/>
  <c r="A43" i="11"/>
  <c r="A38" i="11"/>
  <c r="A4" i="11" l="1"/>
  <c r="A9" i="11"/>
  <c r="A8" i="11"/>
  <c r="A7" i="11"/>
  <c r="A6" i="11"/>
  <c r="A5" i="11"/>
  <c r="A51" i="11" l="1"/>
  <c r="A37" i="11"/>
  <c r="A36" i="11"/>
  <c r="A35" i="11"/>
  <c r="A34" i="11"/>
  <c r="A33" i="11"/>
  <c r="A32" i="11"/>
  <c r="A31" i="11"/>
  <c r="A30" i="11"/>
  <c r="A25" i="11"/>
  <c r="A24" i="11"/>
  <c r="A22" i="11"/>
  <c r="A21" i="11"/>
  <c r="A20" i="11"/>
  <c r="A18" i="11"/>
  <c r="A17" i="11"/>
  <c r="A16" i="11"/>
  <c r="A15" i="11"/>
  <c r="A13" i="11"/>
  <c r="A12" i="11"/>
  <c r="A11" i="11"/>
  <c r="A10" i="11"/>
  <c r="Z3" i="31" l="1"/>
  <c r="AU3" i="44" s="1"/>
  <c r="V3" i="31" l="1"/>
  <c r="AO3" i="44" s="1"/>
  <c r="AU3" i="36"/>
  <c r="BM3" i="42"/>
  <c r="AU3" i="41"/>
  <c r="AU3" i="39"/>
  <c r="V2" i="31"/>
  <c r="AO2" i="44" s="1"/>
  <c r="AO2" i="36" l="1"/>
  <c r="BG2" i="42"/>
  <c r="AO2" i="39"/>
  <c r="AO2" i="41"/>
  <c r="AO3" i="36"/>
  <c r="BG3" i="42"/>
  <c r="AO3" i="41"/>
  <c r="AO3" i="39"/>
  <c r="Z2" i="31"/>
  <c r="AU2" i="44" s="1"/>
  <c r="AU2" i="36" l="1"/>
  <c r="BM2" i="42"/>
  <c r="AU2" i="41"/>
  <c r="AU2" i="39"/>
  <c r="M3" i="30"/>
  <c r="M2" i="30"/>
  <c r="K3" i="9"/>
  <c r="K2" i="9"/>
  <c r="AO3" i="5"/>
  <c r="AO2" i="5"/>
  <c r="N3" i="30" l="1"/>
  <c r="L3" i="9"/>
  <c r="AU3" i="5"/>
  <c r="N2" i="30"/>
  <c r="L2" i="9"/>
  <c r="AU2" i="5"/>
</calcChain>
</file>

<file path=xl/sharedStrings.xml><?xml version="1.0" encoding="utf-8"?>
<sst xmlns="http://schemas.openxmlformats.org/spreadsheetml/2006/main" count="3205" uniqueCount="943">
  <si>
    <t>1．業務概要</t>
    <phoneticPr fontId="4"/>
  </si>
  <si>
    <t>項目№</t>
    <rPh sb="0" eb="2">
      <t>コウモク</t>
    </rPh>
    <phoneticPr fontId="5"/>
  </si>
  <si>
    <t>参照情報</t>
    <rPh sb="0" eb="2">
      <t>サンショウ</t>
    </rPh>
    <rPh sb="2" eb="4">
      <t>ジョウホウ</t>
    </rPh>
    <phoneticPr fontId="4"/>
  </si>
  <si>
    <t>2．画面レイアウト</t>
    <rPh sb="2" eb="4">
      <t>ガメン</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</si>
  <si>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</si>
  <si>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</si>
  <si>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</si>
  <si>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</si>
  <si>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</si>
  <si>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</si>
  <si>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</si>
  <si>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</si>
  <si>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</si>
  <si>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</si>
  <si>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</si>
  <si>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イベント処理概要</t>
    <phoneticPr fontId="4"/>
  </si>
  <si>
    <t>ラベル</t>
  </si>
  <si>
    <t>e</t>
    <phoneticPr fontId="13"/>
  </si>
  <si>
    <t>入力時
必須</t>
    <rPh sb="0" eb="3">
      <t>ニュウリョクジ</t>
    </rPh>
    <rPh sb="4" eb="6">
      <t>ヒッス</t>
    </rPh>
    <phoneticPr fontId="13"/>
  </si>
  <si>
    <t>備考</t>
    <rPh sb="0" eb="2">
      <t>ビコウ</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</si>
  <si>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</si>
  <si>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</si>
  <si>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</si>
  <si>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</si>
  <si>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</si>
  <si>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</si>
  <si>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</si>
  <si>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</si>
  <si>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</si>
  <si>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</si>
  <si>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</si>
  <si>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</si>
  <si>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</si>
  <si>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利用API</t>
    <rPh sb="0" eb="2">
      <t>リヨウ</t>
    </rPh>
    <phoneticPr fontId="1"/>
  </si>
  <si>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</si>
  <si>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</si>
  <si>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</si>
  <si>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</si>
  <si>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</si>
  <si>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</si>
  <si>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</si>
  <si>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</si>
  <si>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</si>
  <si>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</si>
  <si>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</si>
  <si>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</si>
  <si>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</si>
  <si>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</si>
  <si>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</si>
  <si>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</si>
  <si>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タイプ</t>
    <phoneticPr fontId="4"/>
  </si>
  <si>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</si>
  <si>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</si>
  <si>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</si>
  <si>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</si>
  <si>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</si>
  <si>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</si>
  <si>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</si>
  <si>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</si>
  <si>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</si>
  <si>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画面設計書</t>
    <rPh sb="0" eb="2">
      <t>ガメン</t>
    </rPh>
    <rPh sb="2" eb="3">
      <t>セツ</t>
    </rPh>
    <rPh sb="3" eb="4">
      <t>ケイ</t>
    </rPh>
    <rPh sb="4" eb="5">
      <t>ショ</t>
    </rPh>
    <phoneticPr fontId="4"/>
  </si>
  <si>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</si>
  <si>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</si>
  <si>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</si>
  <si>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</si>
  <si>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</si>
  <si>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</si>
  <si>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</si>
  <si>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</si>
  <si>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</si>
  <si>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</si>
  <si>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</si>
  <si>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</si>
  <si>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</si>
  <si>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</si>
  <si>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</si>
  <si>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</si>
  <si>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</si>
  <si>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</si>
  <si>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</si>
  <si>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</si>
  <si>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</si>
  <si>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</si>
  <si>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</si>
  <si>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</si>
  <si>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</si>
  <si>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</si>
  <si>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</si>
  <si>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</si>
  <si>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</si>
  <si>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</si>
  <si>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</si>
  <si>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</si>
  <si>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</si>
  <si>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</si>
  <si>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</si>
  <si>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</si>
  <si>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</si>
  <si>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</si>
  <si>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</si>
  <si>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</si>
  <si>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</si>
  <si>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</si>
  <si>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</si>
  <si>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</si>
  <si>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</si>
  <si>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</si>
  <si>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</si>
  <si>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</si>
  <si>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</si>
  <si>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</si>
  <si>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</si>
  <si>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</si>
  <si>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</si>
  <si>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</si>
  <si>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</si>
  <si>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</si>
  <si>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</si>
  <si>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</si>
  <si>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</si>
  <si>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</si>
  <si>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</si>
  <si>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</si>
  <si>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</si>
  <si>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</si>
  <si>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</si>
  <si>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</si>
  <si>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</si>
  <si>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</si>
  <si>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</si>
  <si>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</si>
  <si>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</si>
  <si>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</si>
  <si>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</si>
  <si>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</si>
  <si>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</si>
  <si>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</si>
  <si>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</si>
  <si>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</si>
  <si>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</si>
  <si>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</si>
  <si>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</si>
  <si>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</si>
  <si>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</si>
  <si>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</si>
  <si>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</si>
  <si>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</si>
  <si>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</si>
  <si>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</si>
  <si>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</si>
  <si>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</si>
  <si>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</si>
  <si>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</si>
  <si>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型</t>
    <rPh sb="0" eb="1">
      <t>カタ</t>
    </rPh>
    <phoneticPr fontId="13"/>
  </si>
  <si>
    <t>桁数</t>
    <rPh sb="0" eb="2">
      <t>ケタスウ</t>
    </rPh>
    <phoneticPr fontId="13"/>
  </si>
  <si>
    <t>数値範囲</t>
    <rPh sb="0" eb="2">
      <t>スウチ</t>
    </rPh>
    <rPh sb="2" eb="4">
      <t>ハンイ</t>
    </rPh>
    <phoneticPr fontId="1"/>
  </si>
  <si>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</si>
  <si>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</si>
  <si>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</si>
  <si>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</si>
  <si>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A</t>
    <phoneticPr fontId="2"/>
  </si>
  <si>
    <t>C</t>
    <phoneticPr fontId="2"/>
  </si>
  <si>
    <t>自動更新</t>
    <rPh sb="0" eb="2">
      <t>ジドウ</t>
    </rPh>
    <rPh sb="2" eb="4">
      <t>コウシン</t>
    </rPh>
    <phoneticPr fontId="2"/>
  </si>
  <si>
    <t>B</t>
    <phoneticPr fontId="2"/>
  </si>
  <si>
    <t>イベント起動項目</t>
    <rPh sb="4" eb="6">
      <t>キドウ</t>
    </rPh>
    <rPh sb="6" eb="8">
      <t>コウモク</t>
    </rPh>
    <phoneticPr fontId="2"/>
  </si>
  <si>
    <t>(1)</t>
    <phoneticPr fontId="4"/>
  </si>
  <si>
    <t>得意先コード</t>
    <rPh sb="0" eb="3">
      <t>トクイサキ</t>
    </rPh>
    <phoneticPr fontId="4"/>
  </si>
  <si>
    <t>直送先コード</t>
    <rPh sb="0" eb="2">
      <t>チョクソウ</t>
    </rPh>
    <rPh sb="2" eb="3">
      <t>サキ</t>
    </rPh>
    <phoneticPr fontId="4"/>
  </si>
  <si>
    <t>○</t>
    <phoneticPr fontId="4"/>
  </si>
  <si>
    <t>-</t>
  </si>
  <si>
    <t>機能概要</t>
    <phoneticPr fontId="4"/>
  </si>
  <si>
    <t>・</t>
    <phoneticPr fontId="4"/>
  </si>
  <si>
    <t>メーカーが受注、発注した有償支給明細を任意の条件で検索する。</t>
    <rPh sb="5" eb="7">
      <t>ジュチュウ</t>
    </rPh>
    <rPh sb="8" eb="10">
      <t>ハッチュウ</t>
    </rPh>
    <rPh sb="12" eb="14">
      <t>ユウショウ</t>
    </rPh>
    <rPh sb="14" eb="16">
      <t>シキュウ</t>
    </rPh>
    <rPh sb="16" eb="18">
      <t>メイサイ</t>
    </rPh>
    <rPh sb="19" eb="21">
      <t>ニンイ</t>
    </rPh>
    <rPh sb="22" eb="24">
      <t>ジョウケン</t>
    </rPh>
    <rPh sb="25" eb="27">
      <t>ケンサク</t>
    </rPh>
    <phoneticPr fontId="4"/>
  </si>
  <si>
    <t>検索された明細をTSVファイルとしてダウンロードする。</t>
    <rPh sb="0" eb="2">
      <t>ケンサク</t>
    </rPh>
    <rPh sb="5" eb="7">
      <t>メイサイ</t>
    </rPh>
    <phoneticPr fontId="4"/>
  </si>
  <si>
    <t>検索</t>
    <rPh sb="0" eb="2">
      <t>ケンサク</t>
    </rPh>
    <phoneticPr fontId="4"/>
  </si>
  <si>
    <t>２－１初期表示</t>
    <phoneticPr fontId="1"/>
  </si>
  <si>
    <t>２－２明細状況：発注済で「検索」押下</t>
    <phoneticPr fontId="1"/>
  </si>
  <si>
    <t>２－３「一括入力」押下</t>
    <phoneticPr fontId="1"/>
  </si>
  <si>
    <t>２－３「決定」押下時(エラー)</t>
    <phoneticPr fontId="1"/>
  </si>
  <si>
    <t>・ミスミユーザーでログイン</t>
    <phoneticPr fontId="1"/>
  </si>
  <si>
    <t>・メーカーでログイン</t>
    <phoneticPr fontId="1"/>
  </si>
  <si>
    <t>※メーカーでログインの場合との差分は、得意先コード、直送先コードのプルダウンのみ。</t>
    <rPh sb="11" eb="13">
      <t>バアイ</t>
    </rPh>
    <rPh sb="15" eb="17">
      <t>サブン</t>
    </rPh>
    <rPh sb="19" eb="21">
      <t>トクイ</t>
    </rPh>
    <rPh sb="21" eb="22">
      <t>サキ</t>
    </rPh>
    <rPh sb="26" eb="28">
      <t>チョクソウ</t>
    </rPh>
    <rPh sb="28" eb="29">
      <t>サキ</t>
    </rPh>
    <phoneticPr fontId="1"/>
  </si>
  <si>
    <t>ヘッダ</t>
    <phoneticPr fontId="4"/>
  </si>
  <si>
    <t>検索条件入力</t>
    <rPh sb="0" eb="2">
      <t>ケンサク</t>
    </rPh>
    <rPh sb="2" eb="4">
      <t>ジョウケン</t>
    </rPh>
    <rPh sb="4" eb="6">
      <t>ニュウリョク</t>
    </rPh>
    <phoneticPr fontId="4"/>
  </si>
  <si>
    <t>検索結果ヘッダ</t>
    <rPh sb="0" eb="2">
      <t>ケンサク</t>
    </rPh>
    <rPh sb="2" eb="4">
      <t>ケッカ</t>
    </rPh>
    <phoneticPr fontId="4"/>
  </si>
  <si>
    <t>検索結果レコード</t>
    <rPh sb="0" eb="2">
      <t>ケンサク</t>
    </rPh>
    <rPh sb="2" eb="4">
      <t>ケッカ</t>
    </rPh>
    <phoneticPr fontId="4"/>
  </si>
  <si>
    <t>ページ下部</t>
    <rPh sb="3" eb="5">
      <t>カブ</t>
    </rPh>
    <phoneticPr fontId="4"/>
  </si>
  <si>
    <t>ZETTA</t>
    <phoneticPr fontId="4"/>
  </si>
  <si>
    <t>ログイン現法コード</t>
    <rPh sb="4" eb="5">
      <t>ゲン</t>
    </rPh>
    <rPh sb="5" eb="6">
      <t>ポウ</t>
    </rPh>
    <phoneticPr fontId="4"/>
  </si>
  <si>
    <t>ログインユーザID</t>
    <phoneticPr fontId="4"/>
  </si>
  <si>
    <t>ログインユーザ名</t>
    <rPh sb="7" eb="8">
      <t>メイ</t>
    </rPh>
    <phoneticPr fontId="4"/>
  </si>
  <si>
    <t>画面表示日時</t>
    <rPh sb="0" eb="2">
      <t>ガメン</t>
    </rPh>
    <rPh sb="2" eb="4">
      <t>ヒョウジ</t>
    </rPh>
    <rPh sb="4" eb="6">
      <t>ニチジ</t>
    </rPh>
    <phoneticPr fontId="4"/>
  </si>
  <si>
    <t>得意先</t>
    <rPh sb="0" eb="3">
      <t>トクイサキ</t>
    </rPh>
    <phoneticPr fontId="4"/>
  </si>
  <si>
    <t>得意先現法コード</t>
    <rPh sb="0" eb="3">
      <t>トクイサキ</t>
    </rPh>
    <rPh sb="3" eb="4">
      <t>ゲン</t>
    </rPh>
    <rPh sb="4" eb="5">
      <t>ポウ</t>
    </rPh>
    <phoneticPr fontId="4"/>
  </si>
  <si>
    <t>得意先MCコード</t>
    <rPh sb="0" eb="3">
      <t>トクイサキ</t>
    </rPh>
    <phoneticPr fontId="4"/>
  </si>
  <si>
    <t>得意先プルダウン</t>
    <rPh sb="0" eb="3">
      <t>トクイサキ</t>
    </rPh>
    <phoneticPr fontId="4"/>
  </si>
  <si>
    <t>得意先セルコード</t>
    <rPh sb="0" eb="3">
      <t>トクイサキ</t>
    </rPh>
    <phoneticPr fontId="4"/>
  </si>
  <si>
    <t>直送先プルダウン</t>
    <rPh sb="0" eb="2">
      <t>チョクソウ</t>
    </rPh>
    <rPh sb="2" eb="3">
      <t>サキ</t>
    </rPh>
    <phoneticPr fontId="4"/>
  </si>
  <si>
    <t>伝票番号</t>
    <rPh sb="0" eb="2">
      <t>デンピョウ</t>
    </rPh>
    <rPh sb="2" eb="4">
      <t>バンゴウ</t>
    </rPh>
    <phoneticPr fontId="4"/>
  </si>
  <si>
    <t>グローバル番号(親)</t>
    <rPh sb="5" eb="7">
      <t>バンゴウ</t>
    </rPh>
    <rPh sb="8" eb="9">
      <t>オヤ</t>
    </rPh>
    <phoneticPr fontId="4"/>
  </si>
  <si>
    <t>グローバル番号(子)</t>
    <rPh sb="5" eb="7">
      <t>バンゴウ</t>
    </rPh>
    <rPh sb="8" eb="9">
      <t>コ</t>
    </rPh>
    <phoneticPr fontId="4"/>
  </si>
  <si>
    <t>商品コード</t>
    <rPh sb="0" eb="2">
      <t>ショウヒン</t>
    </rPh>
    <phoneticPr fontId="2"/>
  </si>
  <si>
    <t>ブランドコード</t>
    <phoneticPr fontId="4"/>
  </si>
  <si>
    <t>仕入先コード</t>
    <rPh sb="0" eb="2">
      <t>シイレ</t>
    </rPh>
    <rPh sb="2" eb="3">
      <t>サキ</t>
    </rPh>
    <phoneticPr fontId="4"/>
  </si>
  <si>
    <t>明細状況</t>
    <rPh sb="0" eb="2">
      <t>メイサイ</t>
    </rPh>
    <rPh sb="2" eb="4">
      <t>ジョウキョウ</t>
    </rPh>
    <phoneticPr fontId="4"/>
  </si>
  <si>
    <t>顧客注番枝(子)</t>
    <rPh sb="6" eb="7">
      <t>コ</t>
    </rPh>
    <phoneticPr fontId="4"/>
  </si>
  <si>
    <t>検索結果メッセージ</t>
    <rPh sb="0" eb="2">
      <t>ケンサク</t>
    </rPh>
    <rPh sb="2" eb="4">
      <t>ケッカ</t>
    </rPh>
    <phoneticPr fontId="4"/>
  </si>
  <si>
    <t>全選択チェックボックス</t>
    <rPh sb="0" eb="3">
      <t>ゼンセンタク</t>
    </rPh>
    <phoneticPr fontId="4"/>
  </si>
  <si>
    <t>親/子</t>
    <rPh sb="0" eb="1">
      <t>オヤ</t>
    </rPh>
    <rPh sb="2" eb="3">
      <t>コ</t>
    </rPh>
    <phoneticPr fontId="4"/>
  </si>
  <si>
    <t>商品コード(親)</t>
    <rPh sb="0" eb="2">
      <t>ショウヒン</t>
    </rPh>
    <phoneticPr fontId="4"/>
  </si>
  <si>
    <t>商品コード(子)</t>
    <rPh sb="0" eb="2">
      <t>ショウヒン</t>
    </rPh>
    <rPh sb="6" eb="7">
      <t>コ</t>
    </rPh>
    <phoneticPr fontId="4"/>
  </si>
  <si>
    <t>数量</t>
    <rPh sb="0" eb="2">
      <t>スウリョウ</t>
    </rPh>
    <phoneticPr fontId="4"/>
  </si>
  <si>
    <t>納区</t>
  </si>
  <si>
    <t>発注日</t>
    <rPh sb="0" eb="2">
      <t>ハッチュウ</t>
    </rPh>
    <rPh sb="2" eb="3">
      <t>ビ</t>
    </rPh>
    <phoneticPr fontId="4"/>
  </si>
  <si>
    <t>TSVダウンロード</t>
    <phoneticPr fontId="4"/>
  </si>
  <si>
    <t>ボタン</t>
  </si>
  <si>
    <t>ラジオボタン</t>
  </si>
  <si>
    <t>チェックボックス</t>
  </si>
  <si>
    <t>テキストボックス</t>
  </si>
  <si>
    <t>文字列</t>
    <rPh sb="0" eb="3">
      <t>モジレツ</t>
    </rPh>
    <phoneticPr fontId="2"/>
  </si>
  <si>
    <t>日時</t>
  </si>
  <si>
    <t>文字列</t>
  </si>
  <si>
    <t>数値</t>
  </si>
  <si>
    <t>ON/OFF</t>
  </si>
  <si>
    <t>※共通バリデーション仕様参照</t>
    <phoneticPr fontId="4"/>
  </si>
  <si>
    <t>検索条件入力.発注日from、発注日to</t>
  </si>
  <si>
    <t>B-2</t>
  </si>
  <si>
    <t>B-3</t>
  </si>
  <si>
    <t>B-4</t>
  </si>
  <si>
    <t>B-5</t>
  </si>
  <si>
    <t>B-6</t>
  </si>
  <si>
    <t>B-7</t>
  </si>
  <si>
    <t>B-8</t>
  </si>
  <si>
    <t>B-9</t>
  </si>
  <si>
    <t>B-10</t>
  </si>
  <si>
    <t>B-11</t>
  </si>
  <si>
    <t>B-12</t>
  </si>
  <si>
    <t>1．画面表示</t>
    <rPh sb="2" eb="4">
      <t>ガメン</t>
    </rPh>
    <rPh sb="4" eb="6">
      <t>ヒョウジ</t>
    </rPh>
    <phoneticPr fontId="2"/>
  </si>
  <si>
    <t>1.1.画面表示項目</t>
    <rPh sb="4" eb="6">
      <t>ガメン</t>
    </rPh>
    <rPh sb="6" eb="8">
      <t>ヒョウジ</t>
    </rPh>
    <rPh sb="8" eb="10">
      <t>コウモク</t>
    </rPh>
    <phoneticPr fontId="2"/>
  </si>
  <si>
    <t>グローバル番号(親)テキスト：グローバル番号(親)入力用　※複数入力の場合、複数行で表示</t>
    <rPh sb="25" eb="27">
      <t>ニュウリョク</t>
    </rPh>
    <rPh sb="27" eb="28">
      <t>ヨウ</t>
    </rPh>
    <rPh sb="30" eb="32">
      <t>フクスウ</t>
    </rPh>
    <rPh sb="32" eb="34">
      <t>ニュウリョク</t>
    </rPh>
    <rPh sb="35" eb="37">
      <t>バアイ</t>
    </rPh>
    <rPh sb="38" eb="40">
      <t>フクスウ</t>
    </rPh>
    <rPh sb="40" eb="41">
      <t>ギョウ</t>
    </rPh>
    <rPh sb="42" eb="44">
      <t>ヒョウジ</t>
    </rPh>
    <phoneticPr fontId="2"/>
  </si>
  <si>
    <t>グローバル番号(親)一覧：エラーの場合、グローバル番号データ表示用グリッド</t>
    <rPh sb="17" eb="19">
      <t>バアイ</t>
    </rPh>
    <rPh sb="30" eb="32">
      <t>ヒョウジ</t>
    </rPh>
    <rPh sb="32" eb="33">
      <t>ヨウ</t>
    </rPh>
    <phoneticPr fontId="2"/>
  </si>
  <si>
    <t>注意喚起：注意メッセージ表示用</t>
    <rPh sb="5" eb="7">
      <t>チュウイ</t>
    </rPh>
    <rPh sb="12" eb="14">
      <t>ヒョウジ</t>
    </rPh>
    <rPh sb="14" eb="15">
      <t>ヨウ</t>
    </rPh>
    <phoneticPr fontId="2"/>
  </si>
  <si>
    <t>エラーメッセージ：エラーメッセージ表示用</t>
    <rPh sb="17" eb="20">
      <t>ヒョウジヨウ</t>
    </rPh>
    <phoneticPr fontId="2"/>
  </si>
  <si>
    <t>1.2.画面初期表示</t>
    <rPh sb="4" eb="6">
      <t>ガメン</t>
    </rPh>
    <rPh sb="6" eb="8">
      <t>ショキ</t>
    </rPh>
    <rPh sb="8" eb="10">
      <t>ヒョウジ</t>
    </rPh>
    <phoneticPr fontId="2"/>
  </si>
  <si>
    <t>検索画面の検索条件にグローバル番号（親）を入力する場合、表示を引き継ぐ</t>
    <rPh sb="5" eb="7">
      <t>ケンサク</t>
    </rPh>
    <rPh sb="7" eb="9">
      <t>ジョウケン</t>
    </rPh>
    <rPh sb="18" eb="19">
      <t>オヤ</t>
    </rPh>
    <rPh sb="21" eb="23">
      <t>ニュウリョク</t>
    </rPh>
    <phoneticPr fontId="2"/>
  </si>
  <si>
    <t>引き続き情報のグローバル番号（親）の区切りをカンマから改行コードに変更し、グローバル番号(親)テキストに複数行で表示する。</t>
    <rPh sb="4" eb="6">
      <t>ジョウホウ</t>
    </rPh>
    <rPh sb="18" eb="20">
      <t>クギ</t>
    </rPh>
    <rPh sb="27" eb="29">
      <t>カイギョウ</t>
    </rPh>
    <rPh sb="33" eb="35">
      <t>ヘンコウ</t>
    </rPh>
    <rPh sb="52" eb="54">
      <t>フクスウ</t>
    </rPh>
    <rPh sb="54" eb="55">
      <t>ギョウ</t>
    </rPh>
    <rPh sb="56" eb="58">
      <t>ヒョウジ</t>
    </rPh>
    <phoneticPr fontId="2"/>
  </si>
  <si>
    <t>2．決定処理</t>
    <rPh sb="2" eb="4">
      <t>ケッテイ</t>
    </rPh>
    <rPh sb="4" eb="6">
      <t>ショリ</t>
    </rPh>
    <phoneticPr fontId="2"/>
  </si>
  <si>
    <t>2.1.必須入力チェックとデータ件数チェック</t>
  </si>
  <si>
    <t>①．必須入力チェック</t>
  </si>
  <si>
    <t>メッセージ：E004　%sは必須です。</t>
  </si>
  <si>
    <t>②．件数チェック</t>
  </si>
  <si>
    <t>入力データ &gt; 500件の場合、エラーメッセージを表示し、処理終了。</t>
    <rPh sb="0" eb="2">
      <t>ニュウリョク</t>
    </rPh>
    <rPh sb="11" eb="12">
      <t>ケン</t>
    </rPh>
    <rPh sb="13" eb="15">
      <t>バアイ</t>
    </rPh>
    <phoneticPr fontId="2"/>
  </si>
  <si>
    <t>メッセージ：E172　レコード数が%S件を越えています。</t>
  </si>
  <si>
    <t>2.2.入力フォーマットチェック</t>
    <rPh sb="4" eb="6">
      <t>ニュウリョク</t>
    </rPh>
    <phoneticPr fontId="2"/>
  </si>
  <si>
    <t xml:space="preserve">  グローバル番号(親)テキスト欄の入力データを読み込み、1行毎に下記の入力チェックを行う。</t>
    <rPh sb="18" eb="20">
      <t>ニュウリョク</t>
    </rPh>
    <rPh sb="24" eb="25">
      <t>ヨ</t>
    </rPh>
    <rPh sb="26" eb="27">
      <t>コ</t>
    </rPh>
    <rPh sb="30" eb="31">
      <t>ギョウ</t>
    </rPh>
    <rPh sb="31" eb="32">
      <t>ゴト</t>
    </rPh>
    <rPh sb="33" eb="35">
      <t>カキ</t>
    </rPh>
    <rPh sb="36" eb="38">
      <t>ニュウリョク</t>
    </rPh>
    <rPh sb="43" eb="44">
      <t>オコナ</t>
    </rPh>
    <phoneticPr fontId="2"/>
  </si>
  <si>
    <t>グローバル番号(親)が未入力の場合、エラーメッセージを表示し、処理終了。</t>
    <rPh sb="11" eb="14">
      <t>ミニュウリョク</t>
    </rPh>
    <rPh sb="15" eb="17">
      <t>バアイ</t>
    </rPh>
    <phoneticPr fontId="2"/>
  </si>
  <si>
    <t>②．半角英数字チェック</t>
    <rPh sb="2" eb="4">
      <t>ハンカク</t>
    </rPh>
    <rPh sb="4" eb="7">
      <t>エイスウジ</t>
    </rPh>
    <phoneticPr fontId="2"/>
  </si>
  <si>
    <t>グローバル番号(親)が半角英数字でない場合、エラーメッセージを表示し、処理終了。</t>
    <rPh sb="11" eb="13">
      <t>ハンカク</t>
    </rPh>
    <rPh sb="13" eb="16">
      <t>エイスウジ</t>
    </rPh>
    <phoneticPr fontId="2"/>
  </si>
  <si>
    <t>メッセージ：E008　%sは半角英数字で入力してください。</t>
  </si>
  <si>
    <t>③．桁数チェック</t>
    <rPh sb="2" eb="4">
      <t>ケタスウ</t>
    </rPh>
    <phoneticPr fontId="2"/>
  </si>
  <si>
    <t>グローバル番号(親)が14桁でない場合、エラーメッセージを表示し、処理終了。</t>
    <rPh sb="13" eb="14">
      <t>ケタ</t>
    </rPh>
    <phoneticPr fontId="2"/>
  </si>
  <si>
    <t>メッセージ：E005　%sは%s桁で入力してください。</t>
  </si>
  <si>
    <t>複数グローバル番号(親)をカンマ区切りで検索画面の検索条件欄に反映し、画面を閉じる。</t>
  </si>
  <si>
    <t>戻り値　=　グローバル番号(親)（1行目）+","+グローバル番号(親)（2行目）+","+……グローバル番号(親)（n行目）</t>
    <rPh sb="0" eb="1">
      <t>モド</t>
    </rPh>
    <rPh sb="2" eb="3">
      <t>チ</t>
    </rPh>
    <rPh sb="18" eb="20">
      <t>ギョウメ</t>
    </rPh>
    <phoneticPr fontId="2"/>
  </si>
  <si>
    <t>※エラー処理</t>
    <rPh sb="4" eb="6">
      <t>ショリ</t>
    </rPh>
    <phoneticPr fontId="2"/>
  </si>
  <si>
    <t>エラーメッセージ欄に表示。対象セルを赤枠で囲う。</t>
    <rPh sb="8" eb="9">
      <t>ラン</t>
    </rPh>
    <rPh sb="10" eb="12">
      <t>ヒョウジ</t>
    </rPh>
    <rPh sb="13" eb="15">
      <t>タイショウ</t>
    </rPh>
    <rPh sb="18" eb="19">
      <t>アカ</t>
    </rPh>
    <rPh sb="19" eb="20">
      <t>ワク</t>
    </rPh>
    <rPh sb="21" eb="22">
      <t>カコ</t>
    </rPh>
    <phoneticPr fontId="2"/>
  </si>
  <si>
    <t>出力先</t>
    <rPh sb="0" eb="2">
      <t>シュツリョク</t>
    </rPh>
    <rPh sb="2" eb="3">
      <t>サキ</t>
    </rPh>
    <phoneticPr fontId="2"/>
  </si>
  <si>
    <t>出力内容</t>
    <rPh sb="0" eb="2">
      <t>シュツリョク</t>
    </rPh>
    <rPh sb="2" eb="4">
      <t>ナイヨウ</t>
    </rPh>
    <phoneticPr fontId="2"/>
  </si>
  <si>
    <t>「エラーメッセージ」欄</t>
    <rPh sb="10" eb="11">
      <t>ラン</t>
    </rPh>
    <phoneticPr fontId="2"/>
  </si>
  <si>
    <t>発見されたエラーを箇条書きで表示</t>
    <rPh sb="0" eb="2">
      <t>ハッケン</t>
    </rPh>
    <rPh sb="9" eb="12">
      <t>カジョウガ</t>
    </rPh>
    <rPh sb="14" eb="16">
      <t>ヒョウジ</t>
    </rPh>
    <phoneticPr fontId="2"/>
  </si>
  <si>
    <t>「グローバル番号(親)一覧」欄</t>
    <rPh sb="6" eb="8">
      <t>バンゴウ</t>
    </rPh>
    <rPh sb="9" eb="10">
      <t>オヤ</t>
    </rPh>
    <rPh sb="11" eb="13">
      <t>イチラン</t>
    </rPh>
    <rPh sb="14" eb="15">
      <t>ラン</t>
    </rPh>
    <phoneticPr fontId="2"/>
  </si>
  <si>
    <t>読み込んだ項目を規定の順序で表示(エラーデータ含む)</t>
    <rPh sb="0" eb="1">
      <t>ヨ</t>
    </rPh>
    <rPh sb="2" eb="3">
      <t>コ</t>
    </rPh>
    <rPh sb="5" eb="7">
      <t>コウモク</t>
    </rPh>
    <rPh sb="8" eb="10">
      <t>キテイ</t>
    </rPh>
    <rPh sb="11" eb="13">
      <t>ジュンジョ</t>
    </rPh>
    <rPh sb="14" eb="16">
      <t>ヒョウジ</t>
    </rPh>
    <rPh sb="23" eb="24">
      <t>フク</t>
    </rPh>
    <phoneticPr fontId="2"/>
  </si>
  <si>
    <t>有償支給検索</t>
    <rPh sb="0" eb="2">
      <t>ユウショウ</t>
    </rPh>
    <rPh sb="2" eb="4">
      <t>シキュウ</t>
    </rPh>
    <rPh sb="4" eb="6">
      <t>ケンサク</t>
    </rPh>
    <phoneticPr fontId="2"/>
  </si>
  <si>
    <t>佐々木</t>
    <rPh sb="0" eb="3">
      <t>ササキ</t>
    </rPh>
    <phoneticPr fontId="1"/>
  </si>
  <si>
    <t>版</t>
    <rPh sb="0" eb="1">
      <t>バン</t>
    </rPh>
    <phoneticPr fontId="1"/>
  </si>
  <si>
    <t>β版1</t>
  </si>
  <si>
    <t>β版3</t>
  </si>
  <si>
    <t>グローバル番号(親)テキスト欄に入力がない場合、エラーメッセージを表示し、処理終了。　</t>
    <rPh sb="21" eb="23">
      <t>バアイ</t>
    </rPh>
    <phoneticPr fontId="2"/>
  </si>
  <si>
    <t>初期表示（GMIND以外)</t>
    <rPh sb="10" eb="12">
      <t>イガイ</t>
    </rPh>
    <phoneticPr fontId="2"/>
  </si>
  <si>
    <t>A-2</t>
  </si>
  <si>
    <t>β版5</t>
    <phoneticPr fontId="1"/>
  </si>
  <si>
    <t>NRI堀</t>
    <rPh sb="3" eb="4">
      <t>ホリ</t>
    </rPh>
    <phoneticPr fontId="1"/>
  </si>
  <si>
    <t>表示制御</t>
    <rPh sb="0" eb="4">
      <t>ヒョウジセイギョ</t>
    </rPh>
    <phoneticPr fontId="13"/>
  </si>
  <si>
    <t>活性制御</t>
    <rPh sb="0" eb="4">
      <t>カッセイセイギョ</t>
    </rPh>
    <phoneticPr fontId="13"/>
  </si>
  <si>
    <t>メーカーユーザ利用時のみ表示</t>
    <phoneticPr fontId="4"/>
  </si>
  <si>
    <t>ミスミユーザ利用時のみ表示</t>
    <phoneticPr fontId="4"/>
  </si>
  <si>
    <t>メーカーユーザ利用時のみ表示</t>
    <phoneticPr fontId="4"/>
  </si>
  <si>
    <t>onClick</t>
  </si>
  <si>
    <t>変更時</t>
  </si>
  <si>
    <t>機能概要</t>
    <rPh sb="0" eb="2">
      <t>キノウ</t>
    </rPh>
    <rPh sb="2" eb="4">
      <t>ガイヨウ</t>
    </rPh>
    <phoneticPr fontId="4"/>
  </si>
  <si>
    <t>更新</t>
    <rPh sb="0" eb="2">
      <t>コウシン</t>
    </rPh>
    <phoneticPr fontId="1"/>
  </si>
  <si>
    <t>1.機能概要</t>
    <rPh sb="2" eb="4">
      <t>キノウ</t>
    </rPh>
    <phoneticPr fontId="4"/>
  </si>
  <si>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</si>
  <si>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</si>
  <si>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</si>
  <si>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</si>
  <si>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</si>
  <si>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</si>
  <si>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2.対象現法</t>
    <rPh sb="2" eb="4">
      <t>タイショウ</t>
    </rPh>
    <rPh sb="4" eb="6">
      <t>ゲンポウ</t>
    </rPh>
    <phoneticPr fontId="4"/>
  </si>
  <si>
    <t>提供機能</t>
    <rPh sb="0" eb="2">
      <t>テイキョウ</t>
    </rPh>
    <rPh sb="2" eb="4">
      <t>キノウ</t>
    </rPh>
    <phoneticPr fontId="1"/>
  </si>
  <si>
    <t>US</t>
  </si>
  <si>
    <t>KR</t>
  </si>
  <si>
    <t>DE</t>
  </si>
  <si>
    <t>TW</t>
  </si>
  <si>
    <t>SG</t>
  </si>
  <si>
    <t>TH</t>
  </si>
  <si>
    <t>IN</t>
  </si>
  <si>
    <t>MY</t>
  </si>
  <si>
    <t>JK</t>
  </si>
  <si>
    <t>CN</t>
  </si>
  <si>
    <t>JP</t>
  </si>
  <si>
    <t>VN</t>
  </si>
  <si>
    <t>MX</t>
  </si>
  <si>
    <t>基本機能</t>
    <rPh sb="0" eb="2">
      <t>キホン</t>
    </rPh>
    <rPh sb="2" eb="4">
      <t>キノウ</t>
    </rPh>
    <phoneticPr fontId="1"/>
  </si>
  <si>
    <t>1．画面レイアウト</t>
    <rPh sb="2" eb="4">
      <t>ガメン</t>
    </rPh>
    <phoneticPr fontId="4"/>
  </si>
  <si>
    <t>＜画面項目レイアウト＞</t>
    <phoneticPr fontId="4"/>
  </si>
  <si>
    <t>領域番号（画面項目定義参照）</t>
    <rPh sb="0" eb="2">
      <t>リョウイキ</t>
    </rPh>
    <rPh sb="2" eb="4">
      <t>バンゴウ</t>
    </rPh>
    <rPh sb="5" eb="7">
      <t>ガメン</t>
    </rPh>
    <rPh sb="7" eb="9">
      <t>コウモク</t>
    </rPh>
    <rPh sb="9" eb="11">
      <t>テイギ</t>
    </rPh>
    <rPh sb="11" eb="13">
      <t>サンショウ</t>
    </rPh>
    <phoneticPr fontId="1"/>
  </si>
  <si>
    <t>検索条件</t>
    <rPh sb="0" eb="2">
      <t>ケンサク</t>
    </rPh>
    <rPh sb="2" eb="4">
      <t>ジョウケン</t>
    </rPh>
    <phoneticPr fontId="1"/>
  </si>
  <si>
    <t>明細</t>
    <rPh sb="0" eb="2">
      <t>メイサイ</t>
    </rPh>
    <phoneticPr fontId="4"/>
  </si>
  <si>
    <t>フッター</t>
    <phoneticPr fontId="4"/>
  </si>
  <si>
    <t>画面動作</t>
    <rPh sb="0" eb="2">
      <t>ガメン</t>
    </rPh>
    <rPh sb="2" eb="4">
      <t>ドウサ</t>
    </rPh>
    <phoneticPr fontId="4"/>
  </si>
  <si>
    <t>＜初期表示＞</t>
    <phoneticPr fontId="4"/>
  </si>
  <si>
    <t>画面イメージ</t>
    <rPh sb="0" eb="2">
      <t>ガメン</t>
    </rPh>
    <phoneticPr fontId="1"/>
  </si>
  <si>
    <t>①-2</t>
  </si>
  <si>
    <t>①-3</t>
  </si>
  <si>
    <t>①-1</t>
    <phoneticPr fontId="4"/>
  </si>
  <si>
    <t>①-4</t>
  </si>
  <si>
    <t>①-5</t>
  </si>
  <si>
    <t>②-1</t>
  </si>
  <si>
    <t>②-2</t>
  </si>
  <si>
    <t>②-3</t>
  </si>
  <si>
    <t>②-4</t>
  </si>
  <si>
    <t>②-5</t>
  </si>
  <si>
    <t>②-6</t>
  </si>
  <si>
    <t>②-12</t>
  </si>
  <si>
    <t>②-14</t>
  </si>
  <si>
    <t>②-7</t>
  </si>
  <si>
    <t>②-8</t>
  </si>
  <si>
    <t>②-9</t>
  </si>
  <si>
    <t>②-10</t>
  </si>
  <si>
    <t>②-11</t>
  </si>
  <si>
    <t>②-13</t>
  </si>
  <si>
    <t>②-15</t>
  </si>
  <si>
    <t>②-16</t>
  </si>
  <si>
    <t>②-17</t>
  </si>
  <si>
    <t>②-18</t>
  </si>
  <si>
    <t>②-19</t>
  </si>
  <si>
    <t>②-20</t>
  </si>
  <si>
    <t>②-21</t>
  </si>
  <si>
    <t>③-2</t>
  </si>
  <si>
    <t>③-3</t>
  </si>
  <si>
    <t>③-4</t>
  </si>
  <si>
    <t>④-1</t>
    <phoneticPr fontId="4"/>
  </si>
  <si>
    <t>③-5</t>
  </si>
  <si>
    <t>③-6</t>
  </si>
  <si>
    <t>④-2</t>
  </si>
  <si>
    <t>④-3</t>
  </si>
  <si>
    <t>④-4</t>
  </si>
  <si>
    <t>④-5</t>
  </si>
  <si>
    <t>④-6</t>
  </si>
  <si>
    <t>④-7</t>
  </si>
  <si>
    <t>④-8</t>
  </si>
  <si>
    <t>④-9</t>
  </si>
  <si>
    <t>④-10</t>
  </si>
  <si>
    <t>④-11</t>
  </si>
  <si>
    <t>④-12</t>
  </si>
  <si>
    <t>④-13</t>
  </si>
  <si>
    <t>④-14</t>
  </si>
  <si>
    <t>⑤-1</t>
    <phoneticPr fontId="4"/>
  </si>
  <si>
    <t>⑤-2</t>
  </si>
  <si>
    <t>⑤-3</t>
  </si>
  <si>
    <t>⑤-4</t>
  </si>
  <si>
    <t>⑤-5</t>
  </si>
  <si>
    <t>⑤-6</t>
  </si>
  <si>
    <t>⑤-7</t>
  </si>
  <si>
    <t>⑤-8</t>
  </si>
  <si>
    <t>⑤-9</t>
  </si>
  <si>
    <t>⑤-10</t>
  </si>
  <si>
    <t>⑤-11</t>
  </si>
  <si>
    <t>⑤-12</t>
  </si>
  <si>
    <t>⑤-13</t>
  </si>
  <si>
    <t>⑤-14</t>
  </si>
  <si>
    <t>⑤-15</t>
  </si>
  <si>
    <t>⑤-16</t>
  </si>
  <si>
    <t>⑥-1</t>
    <phoneticPr fontId="4"/>
  </si>
  <si>
    <t>⑥-2</t>
  </si>
  <si>
    <t>⑥-3</t>
  </si>
  <si>
    <t>中間エリア</t>
    <phoneticPr fontId="4"/>
  </si>
  <si>
    <t>③-1</t>
    <phoneticPr fontId="4"/>
  </si>
  <si>
    <t>③-7</t>
  </si>
  <si>
    <t>検索結果レコード数</t>
    <rPh sb="0" eb="2">
      <t>ケンサク</t>
    </rPh>
    <rPh sb="2" eb="4">
      <t>ケッカ</t>
    </rPh>
    <rPh sb="8" eb="9">
      <t>スウ</t>
    </rPh>
    <phoneticPr fontId="4"/>
  </si>
  <si>
    <t>検索結果ページ数</t>
    <rPh sb="0" eb="2">
      <t>ケンサク</t>
    </rPh>
    <rPh sb="2" eb="4">
      <t>ケッカ</t>
    </rPh>
    <rPh sb="7" eb="8">
      <t>スウ</t>
    </rPh>
    <phoneticPr fontId="4"/>
  </si>
  <si>
    <t>ラベル</t>
    <phoneticPr fontId="4"/>
  </si>
  <si>
    <t>プルダウン</t>
  </si>
  <si>
    <t>表示件数プルダウン</t>
    <rPh sb="0" eb="2">
      <t>ヒョウジ</t>
    </rPh>
    <rPh sb="2" eb="4">
      <t>ケンスウ</t>
    </rPh>
    <phoneticPr fontId="4"/>
  </si>
  <si>
    <t>画面設計書</t>
    <phoneticPr fontId="1"/>
  </si>
  <si>
    <t>処理フロー</t>
    <rPh sb="0" eb="2">
      <t>ショリ</t>
    </rPh>
    <phoneticPr fontId="4"/>
  </si>
  <si>
    <t>1．処理フロー</t>
    <rPh sb="2" eb="4">
      <t>ショリ</t>
    </rPh>
    <phoneticPr fontId="4"/>
  </si>
  <si>
    <t>画面設計書</t>
    <phoneticPr fontId="1"/>
  </si>
  <si>
    <t>チェック内容(ASIS)</t>
    <rPh sb="4" eb="6">
      <t>ナイヨウ</t>
    </rPh>
    <phoneticPr fontId="4"/>
  </si>
  <si>
    <t>メッセージ</t>
    <phoneticPr fontId="4"/>
  </si>
  <si>
    <t>メッセージ表示後処理</t>
    <rPh sb="5" eb="7">
      <t>ヒョウジ</t>
    </rPh>
    <rPh sb="7" eb="8">
      <t>ゴ</t>
    </rPh>
    <rPh sb="8" eb="10">
      <t>ショリ</t>
    </rPh>
    <phoneticPr fontId="4"/>
  </si>
  <si>
    <t>メッセージID</t>
    <phoneticPr fontId="4"/>
  </si>
  <si>
    <t>＜検索ボタン押下＞</t>
    <rPh sb="1" eb="3">
      <t>ケンサク</t>
    </rPh>
    <rPh sb="6" eb="8">
      <t>オウカ</t>
    </rPh>
    <phoneticPr fontId="4"/>
  </si>
  <si>
    <t>表示内容</t>
    <phoneticPr fontId="13"/>
  </si>
  <si>
    <t>初期表示</t>
    <phoneticPr fontId="13"/>
  </si>
  <si>
    <t>CRUD</t>
    <phoneticPr fontId="4"/>
  </si>
  <si>
    <t>１.CRUD</t>
    <phoneticPr fontId="4"/>
  </si>
  <si>
    <t>エンティティ</t>
    <phoneticPr fontId="4"/>
  </si>
  <si>
    <t>MS</t>
    <phoneticPr fontId="4"/>
  </si>
  <si>
    <t>他MS</t>
    <rPh sb="0" eb="1">
      <t>ホカ</t>
    </rPh>
    <phoneticPr fontId="4"/>
  </si>
  <si>
    <t>得意先マスタ</t>
    <phoneticPr fontId="1"/>
  </si>
  <si>
    <t>ＢＯＭエントリー明細</t>
    <phoneticPr fontId="1"/>
  </si>
  <si>
    <t>受注明細</t>
    <phoneticPr fontId="1"/>
  </si>
  <si>
    <t>発注テーブル</t>
    <phoneticPr fontId="1"/>
  </si>
  <si>
    <t>機能</t>
    <rPh sb="0" eb="2">
      <t>キノウ</t>
    </rPh>
    <phoneticPr fontId="4"/>
  </si>
  <si>
    <t>R</t>
    <phoneticPr fontId="1"/>
  </si>
  <si>
    <t>R</t>
    <phoneticPr fontId="1"/>
  </si>
  <si>
    <t>ＢＯＭエントリーヘッダ</t>
    <phoneticPr fontId="1"/>
  </si>
  <si>
    <t>朴</t>
  </si>
  <si>
    <t>SFT水口</t>
  </si>
  <si>
    <t>必須</t>
    <rPh sb="0" eb="2">
      <t>ヒッス</t>
    </rPh>
    <phoneticPr fontId="1"/>
  </si>
  <si>
    <t>ASCII</t>
    <phoneticPr fontId="1"/>
  </si>
  <si>
    <t>半角</t>
    <phoneticPr fontId="1"/>
  </si>
  <si>
    <t>英数字</t>
    <phoneticPr fontId="4"/>
  </si>
  <si>
    <t>超  ＞</t>
    <phoneticPr fontId="1"/>
  </si>
  <si>
    <t>以上 ≧</t>
    <phoneticPr fontId="1"/>
  </si>
  <si>
    <t>以下 ≦</t>
    <phoneticPr fontId="1"/>
  </si>
  <si>
    <t>未満 ＜</t>
    <phoneticPr fontId="1"/>
  </si>
  <si>
    <t>最大</t>
    <rPh sb="0" eb="2">
      <t>サイダイ</t>
    </rPh>
    <phoneticPr fontId="4"/>
  </si>
  <si>
    <t>最小</t>
    <rPh sb="0" eb="2">
      <t>サイショウ</t>
    </rPh>
    <phoneticPr fontId="4"/>
  </si>
  <si>
    <t>単項目バリデーションチェック</t>
    <phoneticPr fontId="12"/>
  </si>
  <si>
    <t>有償支給発注履歴</t>
    <rPh sb="0" eb="2">
      <t>ユウショウ</t>
    </rPh>
    <rPh sb="2" eb="4">
      <t>シキュウ</t>
    </rPh>
    <rPh sb="4" eb="6">
      <t>ハッチュウ</t>
    </rPh>
    <rPh sb="6" eb="8">
      <t>リレキ</t>
    </rPh>
    <phoneticPr fontId="4"/>
  </si>
  <si>
    <t>常に活性</t>
    <rPh sb="0" eb="1">
      <t>ツネ</t>
    </rPh>
    <rPh sb="2" eb="4">
      <t>カッセイ</t>
    </rPh>
    <phoneticPr fontId="4"/>
  </si>
  <si>
    <t>納区</t>
    <rPh sb="0" eb="1">
      <t>ノウ</t>
    </rPh>
    <rPh sb="1" eb="2">
      <t>ク</t>
    </rPh>
    <phoneticPr fontId="2"/>
  </si>
  <si>
    <t>発注日</t>
    <rPh sb="0" eb="2">
      <t>ハッチュウ</t>
    </rPh>
    <rPh sb="2" eb="3">
      <t>ビ</t>
    </rPh>
    <phoneticPr fontId="2"/>
  </si>
  <si>
    <t>発注日from</t>
    <rPh sb="0" eb="2">
      <t>ハッチュウ</t>
    </rPh>
    <rPh sb="2" eb="3">
      <t>ビ</t>
    </rPh>
    <phoneticPr fontId="2"/>
  </si>
  <si>
    <t>発注日to</t>
    <rPh sb="0" eb="2">
      <t>ハッチュウ</t>
    </rPh>
    <rPh sb="2" eb="3">
      <t>ビ</t>
    </rPh>
    <phoneticPr fontId="2"/>
  </si>
  <si>
    <t>※最大31日間</t>
    <rPh sb="1" eb="3">
      <t>サイダイ</t>
    </rPh>
    <rPh sb="5" eb="7">
      <t>ニチカン</t>
    </rPh>
    <phoneticPr fontId="2"/>
  </si>
  <si>
    <t>検索条件のクリア</t>
    <rPh sb="0" eb="2">
      <t>ケンサク</t>
    </rPh>
    <rPh sb="2" eb="4">
      <t>ジョウケン</t>
    </rPh>
    <phoneticPr fontId="4"/>
  </si>
  <si>
    <t>②-23</t>
    <phoneticPr fontId="4"/>
  </si>
  <si>
    <t>②-24</t>
    <phoneticPr fontId="4"/>
  </si>
  <si>
    <t>②-25</t>
    <phoneticPr fontId="4"/>
  </si>
  <si>
    <t>ハイパーリンク</t>
  </si>
  <si>
    <t>ミスミ社員、メーカー</t>
    <rPh sb="3" eb="5">
      <t>シャイン</t>
    </rPh>
    <phoneticPr fontId="1"/>
  </si>
  <si>
    <t>発注済みの有償支給明細を任意の条件で検索する。</t>
    <rPh sb="0" eb="2">
      <t>ハッチュウ</t>
    </rPh>
    <rPh sb="2" eb="3">
      <t>ズ</t>
    </rPh>
    <rPh sb="5" eb="7">
      <t>ユウショウ</t>
    </rPh>
    <rPh sb="7" eb="9">
      <t>シキュウ</t>
    </rPh>
    <rPh sb="9" eb="11">
      <t>メイサイ</t>
    </rPh>
    <rPh sb="12" eb="14">
      <t>ニンイ</t>
    </rPh>
    <rPh sb="15" eb="17">
      <t>ジョウケン</t>
    </rPh>
    <rPh sb="18" eb="20">
      <t>ケンサク</t>
    </rPh>
    <phoneticPr fontId="1"/>
  </si>
  <si>
    <t>常時利用可能</t>
    <rPh sb="0" eb="2">
      <t>ジョウジ</t>
    </rPh>
    <rPh sb="2" eb="4">
      <t>リヨウ</t>
    </rPh>
    <rPh sb="4" eb="6">
      <t>カノウ</t>
    </rPh>
    <phoneticPr fontId="1"/>
  </si>
  <si>
    <t>発注済みの有償支給明細の履歴を任意の条件で検索する。</t>
    <rPh sb="0" eb="2">
      <t>ハッチュウ</t>
    </rPh>
    <rPh sb="2" eb="3">
      <t>ズ</t>
    </rPh>
    <rPh sb="5" eb="7">
      <t>ユウショウ</t>
    </rPh>
    <rPh sb="7" eb="9">
      <t>シキュウ</t>
    </rPh>
    <rPh sb="9" eb="11">
      <t>メイサイ</t>
    </rPh>
    <rPh sb="12" eb="14">
      <t>リレキ</t>
    </rPh>
    <rPh sb="15" eb="17">
      <t>ニンイ</t>
    </rPh>
    <rPh sb="18" eb="20">
      <t>ジョウケン</t>
    </rPh>
    <rPh sb="21" eb="23">
      <t>ケンサク</t>
    </rPh>
    <phoneticPr fontId="2"/>
  </si>
  <si>
    <t>検索された明細をTSVファイルとしてダウンロードする。</t>
    <rPh sb="0" eb="2">
      <t>ケンサク</t>
    </rPh>
    <rPh sb="5" eb="7">
      <t>メイサイ</t>
    </rPh>
    <phoneticPr fontId="2"/>
  </si>
  <si>
    <t>利用者によって検索条件項目を制御する。</t>
    <rPh sb="0" eb="3">
      <t>リヨウシャ</t>
    </rPh>
    <rPh sb="7" eb="9">
      <t>ケンサク</t>
    </rPh>
    <rPh sb="9" eb="11">
      <t>ジョウケン</t>
    </rPh>
    <rPh sb="11" eb="13">
      <t>コウモク</t>
    </rPh>
    <rPh sb="14" eb="16">
      <t>セイギョ</t>
    </rPh>
    <phoneticPr fontId="1"/>
  </si>
  <si>
    <t>※「画面項目定義」シート参照</t>
    <rPh sb="2" eb="8">
      <t>ガメンコウモクテイギ</t>
    </rPh>
    <rPh sb="12" eb="14">
      <t>サンショウ</t>
    </rPh>
    <phoneticPr fontId="1"/>
  </si>
  <si>
    <t>△</t>
    <phoneticPr fontId="1"/>
  </si>
  <si>
    <t>〇</t>
  </si>
  <si>
    <t>有償支給発注履歴</t>
    <phoneticPr fontId="1"/>
  </si>
  <si>
    <t>最初</t>
    <rPh sb="0" eb="2">
      <t>サイショ</t>
    </rPh>
    <phoneticPr fontId="4"/>
  </si>
  <si>
    <t>最後</t>
    <rPh sb="0" eb="2">
      <t>サイゴ</t>
    </rPh>
    <phoneticPr fontId="4"/>
  </si>
  <si>
    <t>次へ</t>
    <rPh sb="0" eb="1">
      <t>ツギ</t>
    </rPh>
    <phoneticPr fontId="4"/>
  </si>
  <si>
    <t>前へ</t>
    <rPh sb="0" eb="1">
      <t>マエ</t>
    </rPh>
    <phoneticPr fontId="4"/>
  </si>
  <si>
    <t>税込み金額</t>
  </si>
  <si>
    <t>税抜き金額</t>
  </si>
  <si>
    <t>通貨コード</t>
  </si>
  <si>
    <t>ラベル</t>
    <phoneticPr fontId="4"/>
  </si>
  <si>
    <t>承認依頼日</t>
    <rPh sb="0" eb="2">
      <t>ショウニン</t>
    </rPh>
    <rPh sb="2" eb="5">
      <t>イライビ</t>
    </rPh>
    <phoneticPr fontId="4"/>
  </si>
  <si>
    <t>承認ステータス</t>
    <rPh sb="0" eb="2">
      <t>ショウニン</t>
    </rPh>
    <phoneticPr fontId="4"/>
  </si>
  <si>
    <t>⑤-17</t>
  </si>
  <si>
    <t>⑤-18</t>
  </si>
  <si>
    <t>⑤-19</t>
  </si>
  <si>
    <t>⑤-20</t>
  </si>
  <si>
    <t>選択チェックボックス</t>
    <rPh sb="0" eb="2">
      <t>センタク</t>
    </rPh>
    <phoneticPr fontId="2"/>
  </si>
  <si>
    <t>グローバル番号(親)</t>
    <rPh sb="5" eb="7">
      <t>バンゴウ</t>
    </rPh>
    <rPh sb="8" eb="9">
      <t>オヤ</t>
    </rPh>
    <phoneticPr fontId="2"/>
  </si>
  <si>
    <t>グローバル番号(子)</t>
    <rPh sb="5" eb="7">
      <t>バンゴウ</t>
    </rPh>
    <rPh sb="8" eb="9">
      <t>コ</t>
    </rPh>
    <phoneticPr fontId="2"/>
  </si>
  <si>
    <t>親/子</t>
    <rPh sb="0" eb="1">
      <t>オヤ</t>
    </rPh>
    <rPh sb="2" eb="3">
      <t>コ</t>
    </rPh>
    <phoneticPr fontId="2"/>
  </si>
  <si>
    <t>伝票番号</t>
    <rPh sb="0" eb="2">
      <t>デンピョウ</t>
    </rPh>
    <rPh sb="2" eb="4">
      <t>バンゴウ</t>
    </rPh>
    <phoneticPr fontId="2"/>
  </si>
  <si>
    <t>明細状況</t>
    <rPh sb="0" eb="2">
      <t>メイサイ</t>
    </rPh>
    <rPh sb="2" eb="4">
      <t>ジョウキョウ</t>
    </rPh>
    <phoneticPr fontId="2"/>
  </si>
  <si>
    <t>商品コード(親)</t>
    <rPh sb="0" eb="2">
      <t>ショウヒン</t>
    </rPh>
    <phoneticPr fontId="2"/>
  </si>
  <si>
    <t>顧客注番枝(子)</t>
    <rPh sb="6" eb="7">
      <t>コ</t>
    </rPh>
    <phoneticPr fontId="2"/>
  </si>
  <si>
    <t>商品コード(子)</t>
    <rPh sb="0" eb="2">
      <t>ショウヒン</t>
    </rPh>
    <rPh sb="6" eb="7">
      <t>コ</t>
    </rPh>
    <phoneticPr fontId="2"/>
  </si>
  <si>
    <t>数量</t>
    <rPh sb="0" eb="2">
      <t>スウリョウ</t>
    </rPh>
    <phoneticPr fontId="2"/>
  </si>
  <si>
    <t>ブランドコード</t>
  </si>
  <si>
    <t>仕入先コード</t>
    <rPh sb="0" eb="2">
      <t>シイレ</t>
    </rPh>
    <rPh sb="2" eb="3">
      <t>サキ</t>
    </rPh>
    <phoneticPr fontId="2"/>
  </si>
  <si>
    <t>税込み金額</t>
    <rPh sb="0" eb="2">
      <t>ゼイコミ</t>
    </rPh>
    <rPh sb="3" eb="5">
      <t>キンガク</t>
    </rPh>
    <phoneticPr fontId="2"/>
  </si>
  <si>
    <t>税抜き金額</t>
    <rPh sb="0" eb="1">
      <t>ゼイ</t>
    </rPh>
    <rPh sb="1" eb="2">
      <t>ヌ</t>
    </rPh>
    <rPh sb="3" eb="5">
      <t>キンガク</t>
    </rPh>
    <phoneticPr fontId="2"/>
  </si>
  <si>
    <t>通貨コード</t>
    <rPh sb="0" eb="2">
      <t>ツウカ</t>
    </rPh>
    <phoneticPr fontId="2"/>
  </si>
  <si>
    <t>常に活性</t>
    <rPh sb="0" eb="1">
      <t>ツネ</t>
    </rPh>
    <rPh sb="2" eb="4">
      <t>カッセイ</t>
    </rPh>
    <phoneticPr fontId="3"/>
  </si>
  <si>
    <t>△</t>
  </si>
  <si>
    <t>日付フォーマットは現法のフォーマットに従う</t>
    <rPh sb="9" eb="10">
      <t>ゲン</t>
    </rPh>
    <rPh sb="10" eb="11">
      <t>ホウ</t>
    </rPh>
    <rPh sb="19" eb="20">
      <t>シタガ</t>
    </rPh>
    <phoneticPr fontId="2"/>
  </si>
  <si>
    <t>④-15</t>
  </si>
  <si>
    <t>④-16</t>
  </si>
  <si>
    <t>④-17</t>
  </si>
  <si>
    <t>④-18</t>
  </si>
  <si>
    <t>④-19</t>
  </si>
  <si>
    <t>④-20</t>
  </si>
  <si>
    <t>④-21</t>
    <phoneticPr fontId="4"/>
  </si>
  <si>
    <t>No</t>
    <phoneticPr fontId="4"/>
  </si>
  <si>
    <t>⑤-21</t>
    <phoneticPr fontId="4"/>
  </si>
  <si>
    <t>TSVダウンロード(ALL)</t>
  </si>
  <si>
    <t>TSVダウンロード(ALL)</t>
    <phoneticPr fontId="4"/>
  </si>
  <si>
    <t>有償支給検索</t>
    <rPh sb="0" eb="2">
      <t>ユウショウ</t>
    </rPh>
    <rPh sb="2" eb="4">
      <t>シキュウ</t>
    </rPh>
    <rPh sb="4" eb="6">
      <t>ケンサク</t>
    </rPh>
    <phoneticPr fontId="4"/>
  </si>
  <si>
    <t xml:space="preserve">・1画面内の最大表示件数は500件。500件を超える場合は頁制御を行う。
</t>
    <rPh sb="2" eb="4">
      <t>ガメン</t>
    </rPh>
    <rPh sb="4" eb="5">
      <t>ナイ</t>
    </rPh>
    <rPh sb="6" eb="8">
      <t>サイダイ</t>
    </rPh>
    <rPh sb="8" eb="10">
      <t>ヒョウジ</t>
    </rPh>
    <rPh sb="10" eb="12">
      <t>ケンスウ</t>
    </rPh>
    <rPh sb="16" eb="17">
      <t>ケン</t>
    </rPh>
    <rPh sb="21" eb="22">
      <t>ケン</t>
    </rPh>
    <rPh sb="23" eb="24">
      <t>コ</t>
    </rPh>
    <rPh sb="26" eb="28">
      <t>バアイ</t>
    </rPh>
    <rPh sb="29" eb="30">
      <t>ページ</t>
    </rPh>
    <rPh sb="30" eb="32">
      <t>セイギョ</t>
    </rPh>
    <rPh sb="33" eb="34">
      <t>オコナ</t>
    </rPh>
    <phoneticPr fontId="2"/>
  </si>
  <si>
    <t>｢検索｣ボタン押下時</t>
    <rPh sb="1" eb="3">
      <t>ケンサク</t>
    </rPh>
    <phoneticPr fontId="3"/>
  </si>
  <si>
    <t>検索条件バリデーション</t>
  </si>
  <si>
    <t>ダウンロード明細選択チェック</t>
  </si>
  <si>
    <t>１．発注日fromと発注日toの片方に入力があり、もう片方が空の場合はエラーとする</t>
    <rPh sb="2" eb="4">
      <t>ハッチュウ</t>
    </rPh>
    <rPh sb="4" eb="5">
      <t>ビ</t>
    </rPh>
    <rPh sb="10" eb="12">
      <t>ハッチュウ</t>
    </rPh>
    <rPh sb="12" eb="13">
      <t>ビ</t>
    </rPh>
    <rPh sb="16" eb="18">
      <t>カタホウ</t>
    </rPh>
    <rPh sb="19" eb="21">
      <t>ニュウリョク</t>
    </rPh>
    <rPh sb="27" eb="29">
      <t>カタホウ</t>
    </rPh>
    <phoneticPr fontId="2"/>
  </si>
  <si>
    <t>発注日fromと発注日toの片方に入力があり、もう片方が空の場合、エラー</t>
    <rPh sb="0" eb="2">
      <t>ハッチュウ</t>
    </rPh>
    <rPh sb="2" eb="3">
      <t>ビ</t>
    </rPh>
    <rPh sb="8" eb="10">
      <t>ハッチュウ</t>
    </rPh>
    <rPh sb="10" eb="11">
      <t>ビ</t>
    </rPh>
    <rPh sb="14" eb="16">
      <t>カタホウ</t>
    </rPh>
    <rPh sb="17" eb="19">
      <t>ニュウリョク</t>
    </rPh>
    <rPh sb="25" eb="27">
      <t>カタホウ</t>
    </rPh>
    <phoneticPr fontId="2"/>
  </si>
  <si>
    <t>メーカー出荷日fromとメーカー出荷日toの片方に入力があり、もう片方が空の場合、エラー</t>
    <rPh sb="4" eb="6">
      <t>シュッカ</t>
    </rPh>
    <rPh sb="6" eb="7">
      <t>ビ</t>
    </rPh>
    <rPh sb="16" eb="18">
      <t>シュッカ</t>
    </rPh>
    <rPh sb="18" eb="19">
      <t>ビ</t>
    </rPh>
    <phoneticPr fontId="2"/>
  </si>
  <si>
    <t>発注日from、メーカー出荷日fromのどちらも空の場合、エラー</t>
    <rPh sb="0" eb="2">
      <t>ハッチュウ</t>
    </rPh>
    <rPh sb="2" eb="3">
      <t>ビ</t>
    </rPh>
    <rPh sb="12" eb="15">
      <t>シュッカビ</t>
    </rPh>
    <rPh sb="24" eb="25">
      <t>カラ</t>
    </rPh>
    <rPh sb="26" eb="28">
      <t>バアイ</t>
    </rPh>
    <phoneticPr fontId="2"/>
  </si>
  <si>
    <t>発注日fromが発注日toよりも未来日である、または発注日fromと発注日toの差が31日を超えている場合、エラー</t>
    <rPh sb="16" eb="18">
      <t>ミライ</t>
    </rPh>
    <rPh sb="18" eb="19">
      <t>ヒ</t>
    </rPh>
    <rPh sb="26" eb="28">
      <t>ハッチュウ</t>
    </rPh>
    <rPh sb="28" eb="29">
      <t>ビ</t>
    </rPh>
    <rPh sb="34" eb="36">
      <t>ハッチュウ</t>
    </rPh>
    <rPh sb="36" eb="37">
      <t>ビ</t>
    </rPh>
    <rPh sb="40" eb="41">
      <t>サ</t>
    </rPh>
    <rPh sb="44" eb="45">
      <t>ニチ</t>
    </rPh>
    <rPh sb="46" eb="47">
      <t>コ</t>
    </rPh>
    <rPh sb="51" eb="53">
      <t>バアイ</t>
    </rPh>
    <phoneticPr fontId="2"/>
  </si>
  <si>
    <t>メーカー出荷日fromがメーカー出荷日toよりも未来日である、またはメーカー出荷日fromとメーカー出荷日toの差が31日を超えている場合、エラー</t>
    <rPh sb="4" eb="6">
      <t>シュッカ</t>
    </rPh>
    <rPh sb="24" eb="26">
      <t>ミライ</t>
    </rPh>
    <rPh sb="26" eb="27">
      <t>ヒ</t>
    </rPh>
    <rPh sb="38" eb="41">
      <t>シュッカビ</t>
    </rPh>
    <rPh sb="40" eb="41">
      <t>ビ</t>
    </rPh>
    <rPh sb="50" eb="53">
      <t>シュッカビ</t>
    </rPh>
    <rPh sb="52" eb="53">
      <t>ビ</t>
    </rPh>
    <rPh sb="56" eb="57">
      <t>サ</t>
    </rPh>
    <rPh sb="60" eb="61">
      <t>ニチ</t>
    </rPh>
    <rPh sb="62" eb="63">
      <t>コ</t>
    </rPh>
    <rPh sb="67" eb="69">
      <t>バアイ</t>
    </rPh>
    <phoneticPr fontId="2"/>
  </si>
  <si>
    <t>onの数 = 0 の場合、エラー</t>
  </si>
  <si>
    <t>日付は開始日と終端日の両方を指定してください。</t>
  </si>
  <si>
    <t>日付は開始日から31日以内の値を指定してください。</t>
  </si>
  <si>
    <t>明細が選択されていません。</t>
  </si>
  <si>
    <t>「TSVダウンロード」ボタン押下時</t>
    <phoneticPr fontId="4"/>
  </si>
  <si>
    <t>１．検索結果レコードを未選択の場合はエラーとする(onの数 = 0)</t>
    <phoneticPr fontId="4"/>
  </si>
  <si>
    <t xml:space="preserve">１．発注日fromが発注日toよりも未来日、または発注日fromと発注日toの差が31日を超えている場合はエラーとする
</t>
    <rPh sb="18" eb="20">
      <t>ミライ</t>
    </rPh>
    <rPh sb="20" eb="21">
      <t>ヒ</t>
    </rPh>
    <rPh sb="25" eb="27">
      <t>ハッチュウ</t>
    </rPh>
    <rPh sb="27" eb="28">
      <t>ビ</t>
    </rPh>
    <rPh sb="33" eb="35">
      <t>ハッチュウ</t>
    </rPh>
    <rPh sb="35" eb="36">
      <t>ビ</t>
    </rPh>
    <rPh sb="39" eb="40">
      <t>サ</t>
    </rPh>
    <rPh sb="43" eb="44">
      <t>ニチ</t>
    </rPh>
    <rPh sb="45" eb="46">
      <t>コ</t>
    </rPh>
    <rPh sb="50" eb="52">
      <t>バアイ</t>
    </rPh>
    <phoneticPr fontId="2"/>
  </si>
  <si>
    <t xml:space="preserve">検索条件入力.発注日from、発注日to
</t>
    <phoneticPr fontId="4"/>
  </si>
  <si>
    <t xml:space="preserve">検索結果レコード.選択チェックボックス
</t>
    <phoneticPr fontId="4"/>
  </si>
  <si>
    <t>A-1</t>
  </si>
  <si>
    <t xml:space="preserve">GMIND以外の初期表示パータン
</t>
    <rPh sb="5" eb="7">
      <t>イガイ</t>
    </rPh>
    <rPh sb="8" eb="10">
      <t>ショキ</t>
    </rPh>
    <rPh sb="10" eb="12">
      <t>ヒョウジ</t>
    </rPh>
    <phoneticPr fontId="2"/>
  </si>
  <si>
    <t>B-1</t>
  </si>
  <si>
    <t>得意先コード（ミスミ利用時のみ）
得意先プルダウン（メーカー利用時のみ）</t>
    <rPh sb="10" eb="12">
      <t>リヨウ</t>
    </rPh>
    <rPh sb="12" eb="13">
      <t>ジ</t>
    </rPh>
    <phoneticPr fontId="2"/>
  </si>
  <si>
    <t>検索</t>
  </si>
  <si>
    <t>ボタン押下</t>
  </si>
  <si>
    <t>全選択チェックボックス</t>
  </si>
  <si>
    <t>TSVダウンロード</t>
  </si>
  <si>
    <t>先頭頁遷移</t>
    <rPh sb="0" eb="2">
      <t>セントウ</t>
    </rPh>
    <rPh sb="2" eb="3">
      <t>ページ</t>
    </rPh>
    <rPh sb="3" eb="5">
      <t>センイ</t>
    </rPh>
    <phoneticPr fontId="2"/>
  </si>
  <si>
    <t>前頁遷移</t>
    <rPh sb="0" eb="1">
      <t>ゼン</t>
    </rPh>
    <rPh sb="1" eb="2">
      <t>ページ</t>
    </rPh>
    <rPh sb="2" eb="4">
      <t>センイ</t>
    </rPh>
    <phoneticPr fontId="2"/>
  </si>
  <si>
    <t>次頁遷移</t>
    <rPh sb="0" eb="1">
      <t>ツギ</t>
    </rPh>
    <rPh sb="1" eb="2">
      <t>ページ</t>
    </rPh>
    <rPh sb="2" eb="4">
      <t>センイ</t>
    </rPh>
    <phoneticPr fontId="2"/>
  </si>
  <si>
    <t>最終頁遷移</t>
  </si>
  <si>
    <t xml:space="preserve">１．検索条件入力欄の条件をすべて満たす有償支給発注履歴を検索し、ソート項目、ソート順で指定した並び順で検索結果欄に表示する
　※検索結果上限の2000件を超える場合はワーニングとする
２．上記の検索条件、ソート項目、ソート順をキャッシュに保存する
</t>
    <rPh sb="2" eb="4">
      <t>ケンサク</t>
    </rPh>
    <rPh sb="4" eb="6">
      <t>ジョウケン</t>
    </rPh>
    <rPh sb="6" eb="8">
      <t>ニュウリョク</t>
    </rPh>
    <rPh sb="8" eb="9">
      <t>ラン</t>
    </rPh>
    <rPh sb="10" eb="12">
      <t>ジョウケン</t>
    </rPh>
    <rPh sb="16" eb="17">
      <t>ミ</t>
    </rPh>
    <rPh sb="28" eb="30">
      <t>ケンサク</t>
    </rPh>
    <rPh sb="35" eb="37">
      <t>コウモク</t>
    </rPh>
    <rPh sb="41" eb="42">
      <t>ジュン</t>
    </rPh>
    <rPh sb="43" eb="45">
      <t>シテイ</t>
    </rPh>
    <rPh sb="47" eb="48">
      <t>ナラ</t>
    </rPh>
    <rPh sb="49" eb="50">
      <t>ジュン</t>
    </rPh>
    <rPh sb="51" eb="53">
      <t>ケンサク</t>
    </rPh>
    <rPh sb="53" eb="55">
      <t>ケッカ</t>
    </rPh>
    <rPh sb="55" eb="56">
      <t>ラン</t>
    </rPh>
    <rPh sb="57" eb="59">
      <t>ヒョウジ</t>
    </rPh>
    <rPh sb="94" eb="96">
      <t>ジョウキ</t>
    </rPh>
    <rPh sb="105" eb="107">
      <t>コウモク</t>
    </rPh>
    <rPh sb="111" eb="112">
      <t>ジュン</t>
    </rPh>
    <rPh sb="119" eb="121">
      <t>ホゾン</t>
    </rPh>
    <phoneticPr fontId="3"/>
  </si>
  <si>
    <t xml:space="preserve">遷移先画面：有償支給検索画面
</t>
    <rPh sb="0" eb="2">
      <t>センイ</t>
    </rPh>
    <rPh sb="2" eb="3">
      <t>サキ</t>
    </rPh>
    <rPh sb="3" eb="5">
      <t>ガメン</t>
    </rPh>
    <phoneticPr fontId="2"/>
  </si>
  <si>
    <t>※前方一致</t>
    <rPh sb="1" eb="3">
      <t>ゼンポウ</t>
    </rPh>
    <rPh sb="3" eb="5">
      <t>イッチ</t>
    </rPh>
    <phoneticPr fontId="2"/>
  </si>
  <si>
    <t>設計内容確認、確認事項整理
　変更箇所：オレンジ文字</t>
  </si>
  <si>
    <t>TOBE概要設計作成に向けた事前準備</t>
  </si>
  <si>
    <t xml:space="preserve">以下シートへTOBEの記載を追加
　・チェック仕様、機能概要
</t>
    <rPh sb="0" eb="2">
      <t>イカ</t>
    </rPh>
    <rPh sb="11" eb="13">
      <t>キサイ</t>
    </rPh>
    <rPh sb="14" eb="16">
      <t>ツイカ</t>
    </rPh>
    <phoneticPr fontId="1"/>
  </si>
  <si>
    <t>ガイドラインをもとに以下シートの記載を修正
　・画面レイアウト</t>
  </si>
  <si>
    <t>CRUDシート追加</t>
  </si>
  <si>
    <t>シート名の修正
「05機能概要」シートを修正</t>
    <rPh sb="20" eb="22">
      <t>シュウセイ</t>
    </rPh>
    <phoneticPr fontId="1"/>
  </si>
  <si>
    <t>CRUDシート更新</t>
    <rPh sb="7" eb="9">
      <t>コウシン</t>
    </rPh>
    <phoneticPr fontId="1"/>
  </si>
  <si>
    <t>BTC吉川</t>
    <rPh sb="3" eb="5">
      <t>ヨシカワ</t>
    </rPh>
    <phoneticPr fontId="1"/>
  </si>
  <si>
    <t>CTC佐々木</t>
    <rPh sb="3" eb="6">
      <t>ササキ</t>
    </rPh>
    <phoneticPr fontId="1"/>
  </si>
  <si>
    <t>SFT水口</t>
    <rPh sb="3" eb="5">
      <t>ミズクチ</t>
    </rPh>
    <phoneticPr fontId="1"/>
  </si>
  <si>
    <t>SFT山崎</t>
    <rPh sb="3" eb="5">
      <t>ヤマサキ</t>
    </rPh>
    <phoneticPr fontId="1"/>
  </si>
  <si>
    <t>CITS羽沢</t>
    <rPh sb="4" eb="6">
      <t>ハザワ</t>
    </rPh>
    <phoneticPr fontId="1"/>
  </si>
  <si>
    <t>ver0.0.1</t>
  </si>
  <si>
    <t>ver0.0.2</t>
  </si>
  <si>
    <t>ver0.0.3</t>
  </si>
  <si>
    <t>ver0.0.4</t>
  </si>
  <si>
    <t>ver0.0.5</t>
  </si>
  <si>
    <t>β版新規作成　ASIS設計書の以下シート取込み
　画面レイアウト、単項目チェック仕様、項目間チェック仕様、イベント定義、処理仕様明細、検索条件</t>
    <phoneticPr fontId="1"/>
  </si>
  <si>
    <t xml:space="preserve">１．チェック済みの有償支給発注履歴のレコードとキャッシュした検索条件をTSV形式でダウンロードする
</t>
    <rPh sb="6" eb="7">
      <t>ズ</t>
    </rPh>
    <rPh sb="9" eb="11">
      <t>ユウショウ</t>
    </rPh>
    <rPh sb="11" eb="13">
      <t>シキュウ</t>
    </rPh>
    <rPh sb="13" eb="15">
      <t>ハッチュウ</t>
    </rPh>
    <rPh sb="15" eb="17">
      <t>リレキ</t>
    </rPh>
    <rPh sb="38" eb="40">
      <t>ケイシキ</t>
    </rPh>
    <phoneticPr fontId="3"/>
  </si>
  <si>
    <t xml:space="preserve">１．「検索」ボタン押下により抽出した全ての有償支給発注履歴のレコードとキャッシュした検索条件をTSV形式でダウンロードする
</t>
    <rPh sb="18" eb="19">
      <t>スベ</t>
    </rPh>
    <rPh sb="21" eb="23">
      <t>ユウショウ</t>
    </rPh>
    <rPh sb="23" eb="25">
      <t>シキュウ</t>
    </rPh>
    <rPh sb="25" eb="27">
      <t>ハッチュウ</t>
    </rPh>
    <rPh sb="27" eb="29">
      <t>リレキ</t>
    </rPh>
    <rPh sb="50" eb="52">
      <t>ケイシキ</t>
    </rPh>
    <phoneticPr fontId="3"/>
  </si>
  <si>
    <t>１．TSVダウンロード</t>
    <phoneticPr fontId="1"/>
  </si>
  <si>
    <t>明細選択チェックボックスがONになっている明細、キャッシュに保持した検索条件を、TSVファイルとして、ブラウザ経由で利用者のマシンへダウンロードする</t>
    <rPh sb="0" eb="2">
      <t>メイサイ</t>
    </rPh>
    <rPh sb="2" eb="4">
      <t>センタク</t>
    </rPh>
    <rPh sb="21" eb="23">
      <t>メイサイ</t>
    </rPh>
    <rPh sb="30" eb="32">
      <t>ホジ</t>
    </rPh>
    <rPh sb="34" eb="36">
      <t>ケンサク</t>
    </rPh>
    <rPh sb="36" eb="38">
      <t>ジョウケン</t>
    </rPh>
    <rPh sb="55" eb="57">
      <t>ケイユ</t>
    </rPh>
    <rPh sb="58" eb="61">
      <t>リヨウシャ</t>
    </rPh>
    <phoneticPr fontId="2"/>
  </si>
  <si>
    <t>※明細が選択されていない場合は、処理を中断して、エラーメッセージを表示。</t>
    <rPh sb="1" eb="3">
      <t>メイサイ</t>
    </rPh>
    <rPh sb="4" eb="6">
      <t>センタク</t>
    </rPh>
    <rPh sb="12" eb="14">
      <t>バアイ</t>
    </rPh>
    <rPh sb="16" eb="18">
      <t>ショリ</t>
    </rPh>
    <rPh sb="19" eb="21">
      <t>チュウダン</t>
    </rPh>
    <rPh sb="33" eb="35">
      <t>ヒョウジ</t>
    </rPh>
    <phoneticPr fontId="2"/>
  </si>
  <si>
    <t>エラーメッセージ：シート「チェック仕様」参照</t>
    <rPh sb="20" eb="22">
      <t>サンショウ</t>
    </rPh>
    <phoneticPr fontId="2"/>
  </si>
  <si>
    <t>出力形式</t>
    <rPh sb="0" eb="2">
      <t>シュツリョク</t>
    </rPh>
    <rPh sb="2" eb="4">
      <t>ケイシキ</t>
    </rPh>
    <phoneticPr fontId="2"/>
  </si>
  <si>
    <t>TSVテキストサンプル</t>
  </si>
  <si>
    <t>TSVテキスト内容</t>
    <rPh sb="7" eb="9">
      <t>ナイヨウ</t>
    </rPh>
    <phoneticPr fontId="2"/>
  </si>
  <si>
    <t>1行目</t>
    <rPh sb="1" eb="3">
      <t>ギョウメ</t>
    </rPh>
    <phoneticPr fontId="2"/>
  </si>
  <si>
    <t>検索条件項目名</t>
  </si>
  <si>
    <t>2行目</t>
    <rPh sb="1" eb="3">
      <t>ギョウメ</t>
    </rPh>
    <phoneticPr fontId="2"/>
  </si>
  <si>
    <t xml:space="preserve">検索条件データ
</t>
    <rPh sb="0" eb="2">
      <t>ケンサク</t>
    </rPh>
    <rPh sb="2" eb="4">
      <t>ジョウケン</t>
    </rPh>
    <phoneticPr fontId="2"/>
  </si>
  <si>
    <t>3行目</t>
    <rPh sb="1" eb="3">
      <t>ギョウメ</t>
    </rPh>
    <phoneticPr fontId="2"/>
  </si>
  <si>
    <t>明細項目名</t>
    <rPh sb="0" eb="2">
      <t>メイサイ</t>
    </rPh>
    <rPh sb="2" eb="4">
      <t>コウモク</t>
    </rPh>
    <rPh sb="4" eb="5">
      <t>メイ</t>
    </rPh>
    <phoneticPr fontId="2"/>
  </si>
  <si>
    <t>4行目～</t>
    <rPh sb="1" eb="3">
      <t>ギョウメ</t>
    </rPh>
    <phoneticPr fontId="2"/>
  </si>
  <si>
    <t>明細データ</t>
    <rPh sb="0" eb="2">
      <t>メイサイ</t>
    </rPh>
    <phoneticPr fontId="2"/>
  </si>
  <si>
    <t>文字コード</t>
    <rPh sb="0" eb="2">
      <t>モジ</t>
    </rPh>
    <phoneticPr fontId="2"/>
  </si>
  <si>
    <t>UTF-8</t>
  </si>
  <si>
    <t>項目囲み文字（先頭）</t>
  </si>
  <si>
    <t>イコール＋ダブルクォーテーション</t>
  </si>
  <si>
    <t>項目囲み文字（末尾）</t>
  </si>
  <si>
    <t>ダブルクォーテーション</t>
  </si>
  <si>
    <t>区切り文字</t>
    <rPh sb="0" eb="2">
      <t>クギ</t>
    </rPh>
    <rPh sb="3" eb="5">
      <t>モジ</t>
    </rPh>
    <phoneticPr fontId="2"/>
  </si>
  <si>
    <t>Tab</t>
  </si>
  <si>
    <t>改行文字</t>
    <rPh sb="0" eb="2">
      <t>カイギョウ</t>
    </rPh>
    <rPh sb="2" eb="4">
      <t>モジ</t>
    </rPh>
    <phoneticPr fontId="2"/>
  </si>
  <si>
    <t>CRLF</t>
  </si>
  <si>
    <t>ファイル名デフォルト</t>
    <rPh sb="4" eb="5">
      <t>メイ</t>
    </rPh>
    <phoneticPr fontId="2"/>
  </si>
  <si>
    <t>BOM_tsv_YYMMDDHHMISS.txt</t>
  </si>
  <si>
    <t>　日付フォーマット固定(YY/MM/DD)で表示する。</t>
  </si>
  <si>
    <t>２．TSVダウンロード(ALL)</t>
    <phoneticPr fontId="1"/>
  </si>
  <si>
    <t>出力形式は「2.TSVダウンロード」と同様</t>
    <rPh sb="0" eb="2">
      <t>シュツリョク</t>
    </rPh>
    <rPh sb="2" eb="4">
      <t>ケイシキ</t>
    </rPh>
    <rPh sb="19" eb="21">
      <t>ドウヨウ</t>
    </rPh>
    <phoneticPr fontId="2"/>
  </si>
  <si>
    <t>３．検索条件</t>
    <rPh sb="2" eb="6">
      <t>ケンサクジョウケン</t>
    </rPh>
    <phoneticPr fontId="2"/>
  </si>
  <si>
    <t>得意先</t>
    <rPh sb="0" eb="2">
      <t>トクイ</t>
    </rPh>
    <rPh sb="2" eb="3">
      <t>サキ</t>
    </rPh>
    <phoneticPr fontId="2"/>
  </si>
  <si>
    <t>現法コード</t>
    <rPh sb="0" eb="1">
      <t>ゲン</t>
    </rPh>
    <rPh sb="1" eb="2">
      <t>ポウ</t>
    </rPh>
    <phoneticPr fontId="2"/>
  </si>
  <si>
    <t>◎</t>
    <phoneticPr fontId="1"/>
  </si>
  <si>
    <t>◎：必須条件</t>
    <rPh sb="2" eb="4">
      <t>ヒッス</t>
    </rPh>
    <rPh sb="4" eb="6">
      <t>ジョウケン</t>
    </rPh>
    <phoneticPr fontId="2"/>
  </si>
  <si>
    <t>MCコード</t>
  </si>
  <si>
    <t>×</t>
  </si>
  <si>
    <t>○：任意条件</t>
    <rPh sb="2" eb="4">
      <t>ニンイ</t>
    </rPh>
    <rPh sb="4" eb="6">
      <t>ジョウケン</t>
    </rPh>
    <phoneticPr fontId="2"/>
  </si>
  <si>
    <t>得意先コード</t>
    <rPh sb="0" eb="2">
      <t>トクイ</t>
    </rPh>
    <rPh sb="2" eb="3">
      <t>サキ</t>
    </rPh>
    <phoneticPr fontId="2"/>
  </si>
  <si>
    <t>◎</t>
  </si>
  <si>
    <t>×：検索条件としない</t>
    <rPh sb="2" eb="4">
      <t>ケンサク</t>
    </rPh>
    <rPh sb="4" eb="6">
      <t>ジョウケン</t>
    </rPh>
    <phoneticPr fontId="2"/>
  </si>
  <si>
    <t>セルコード</t>
  </si>
  <si>
    <t>※「×」項目は非活性化(画面には表示する)</t>
    <rPh sb="4" eb="6">
      <t>コウモク</t>
    </rPh>
    <rPh sb="7" eb="8">
      <t>ヒ</t>
    </rPh>
    <rPh sb="8" eb="10">
      <t>カッセイ</t>
    </rPh>
    <rPh sb="10" eb="11">
      <t>カ</t>
    </rPh>
    <rPh sb="12" eb="14">
      <t>ガメン</t>
    </rPh>
    <rPh sb="16" eb="18">
      <t>ヒョウジ</t>
    </rPh>
    <phoneticPr fontId="2"/>
  </si>
  <si>
    <t>直送先コード</t>
    <rPh sb="0" eb="2">
      <t>チョクソウ</t>
    </rPh>
    <rPh sb="2" eb="3">
      <t>サキ</t>
    </rPh>
    <phoneticPr fontId="2"/>
  </si>
  <si>
    <t>○</t>
  </si>
  <si>
    <t>発注日（from～to）</t>
    <rPh sb="0" eb="2">
      <t>ハッチュウ</t>
    </rPh>
    <rPh sb="2" eb="3">
      <t>ビ</t>
    </rPh>
    <phoneticPr fontId="2"/>
  </si>
  <si>
    <t>※１</t>
  </si>
  <si>
    <t>外部設計書版１作成</t>
    <phoneticPr fontId="1"/>
  </si>
  <si>
    <t>ver1.0.0</t>
    <phoneticPr fontId="1"/>
  </si>
  <si>
    <t>ログインしていること</t>
  </si>
  <si>
    <t>ヘッダー</t>
    <phoneticPr fontId="1"/>
  </si>
  <si>
    <t>ページ送りコンテンツ</t>
    <rPh sb="3" eb="4">
      <t>オク</t>
    </rPh>
    <phoneticPr fontId="1"/>
  </si>
  <si>
    <t>ソート項目</t>
  </si>
  <si>
    <t>昇順</t>
  </si>
  <si>
    <t>降順</t>
  </si>
  <si>
    <t xml:space="preserve">関連エンティティ
　・受注明細
　・ＢＯＭエントリーヘッダ
　・ＢＯＭエントリー明細
　・発注テーブル
検索処理の詳細は機能概要（詳細）シート参照
</t>
    <rPh sb="0" eb="2">
      <t>カンレン</t>
    </rPh>
    <phoneticPr fontId="2"/>
  </si>
  <si>
    <t>ID</t>
    <phoneticPr fontId="4"/>
  </si>
  <si>
    <t>名称</t>
    <rPh sb="0" eb="2">
      <t>メイショウ</t>
    </rPh>
    <phoneticPr fontId="4"/>
  </si>
  <si>
    <t>リクエスト項目設定</t>
  </si>
  <si>
    <t>設定値・編集仕様</t>
  </si>
  <si>
    <t>仕入先コード</t>
  </si>
  <si>
    <t>受注明細.受注日</t>
  </si>
  <si>
    <t>受注明細.商品コード</t>
  </si>
  <si>
    <t>受注明細.VSD</t>
  </si>
  <si>
    <t>得意先現法コード</t>
    <phoneticPr fontId="1"/>
  </si>
  <si>
    <t>発注日from</t>
    <phoneticPr fontId="1"/>
  </si>
  <si>
    <t>得意先MCコード</t>
    <phoneticPr fontId="1"/>
  </si>
  <si>
    <t>得意先コード</t>
    <phoneticPr fontId="1"/>
  </si>
  <si>
    <t>直送先コード</t>
    <phoneticPr fontId="1"/>
  </si>
  <si>
    <t>商品コード</t>
    <phoneticPr fontId="1"/>
  </si>
  <si>
    <t>納区</t>
    <phoneticPr fontId="1"/>
  </si>
  <si>
    <t>発注日to</t>
    <phoneticPr fontId="1"/>
  </si>
  <si>
    <t>レスポンス項目（詳細はAPI設計書参照）</t>
    <phoneticPr fontId="1"/>
  </si>
  <si>
    <t>画面項目名</t>
    <phoneticPr fontId="1"/>
  </si>
  <si>
    <t>レスポンス項目</t>
    <phoneticPr fontId="1"/>
  </si>
  <si>
    <t>グローバル番号(親)</t>
  </si>
  <si>
    <t>グローバル番号(子)</t>
  </si>
  <si>
    <t>親/子</t>
  </si>
  <si>
    <t>伝票番号</t>
  </si>
  <si>
    <t>明細状況</t>
  </si>
  <si>
    <t>商品コード(親)</t>
  </si>
  <si>
    <t>顧客注番枝(子)</t>
  </si>
  <si>
    <t>商品コード(子)</t>
  </si>
  <si>
    <t>数量</t>
  </si>
  <si>
    <t>発注日</t>
  </si>
  <si>
    <t>承認依頼日</t>
  </si>
  <si>
    <t>承認ステータス</t>
  </si>
  <si>
    <t>BOMエントリー明細．グローバル番号</t>
  </si>
  <si>
    <t>2　（固定）</t>
  </si>
  <si>
    <t>受注明細.注文番号（子）</t>
  </si>
  <si>
    <t>受注明細.受注数量</t>
  </si>
  <si>
    <t>受注明細.ブランドコード</t>
  </si>
  <si>
    <t>受注明細.仕入先コード</t>
  </si>
  <si>
    <t>受注明細.納入区分</t>
  </si>
  <si>
    <t>受注明細.明細税込み金額</t>
  </si>
  <si>
    <t>受注明細.税抜き金額</t>
  </si>
  <si>
    <t>受注明細.売単価通貨コード</t>
  </si>
  <si>
    <t>1:"親"、2:"子"</t>
    <phoneticPr fontId="1"/>
  </si>
  <si>
    <t>1:"未発注"、2:"発注済"</t>
    <phoneticPr fontId="1"/>
  </si>
  <si>
    <t>備考</t>
    <rPh sb="0" eb="2">
      <t>ビコウ</t>
    </rPh>
    <phoneticPr fontId="1"/>
  </si>
  <si>
    <t>ソート項目</t>
    <rPh sb="3" eb="5">
      <t>コウモク</t>
    </rPh>
    <phoneticPr fontId="1"/>
  </si>
  <si>
    <t>ソート順</t>
    <rPh sb="3" eb="4">
      <t>ジュン</t>
    </rPh>
    <phoneticPr fontId="1"/>
  </si>
  <si>
    <t xml:space="preserve">１．有償支給検索画面を開く
</t>
    <rPh sb="2" eb="4">
      <t>ユウショウ</t>
    </rPh>
    <rPh sb="4" eb="6">
      <t>シキュウ</t>
    </rPh>
    <rPh sb="6" eb="8">
      <t>ケンサク</t>
    </rPh>
    <rPh sb="8" eb="10">
      <t>ガメン</t>
    </rPh>
    <rPh sb="11" eb="12">
      <t>ヒラ</t>
    </rPh>
    <phoneticPr fontId="2"/>
  </si>
  <si>
    <t>現法コード</t>
    <rPh sb="0" eb="2">
      <t>ゲンポウ</t>
    </rPh>
    <phoneticPr fontId="1"/>
  </si>
  <si>
    <t>得意先コード</t>
    <rPh sb="0" eb="3">
      <t>トクイサキ</t>
    </rPh>
    <phoneticPr fontId="1"/>
  </si>
  <si>
    <t>得意先プルダウン</t>
    <rPh sb="0" eb="3">
      <t>トクイサキ</t>
    </rPh>
    <phoneticPr fontId="1"/>
  </si>
  <si>
    <t>現法コード</t>
    <phoneticPr fontId="1"/>
  </si>
  <si>
    <t>得意先コード</t>
    <rPh sb="0" eb="3">
      <t>トクイサキ</t>
    </rPh>
    <phoneticPr fontId="1"/>
  </si>
  <si>
    <t>直送先プルダウン</t>
    <rPh sb="0" eb="2">
      <t>チョクソウ</t>
    </rPh>
    <rPh sb="2" eb="3">
      <t>サキ</t>
    </rPh>
    <phoneticPr fontId="1"/>
  </si>
  <si>
    <t>表_有償支給情報照会画面起動パラメータ（有償支給発注履歴画面から遷移）</t>
    <rPh sb="6" eb="8">
      <t>ジョウホウ</t>
    </rPh>
    <rPh sb="8" eb="10">
      <t>ショウカイ</t>
    </rPh>
    <rPh sb="24" eb="26">
      <t>ハッチュウ</t>
    </rPh>
    <rPh sb="26" eb="28">
      <t>リレキ</t>
    </rPh>
    <phoneticPr fontId="1"/>
  </si>
  <si>
    <t>戻り値</t>
    <rPh sb="0" eb="1">
      <t>モド</t>
    </rPh>
    <rPh sb="2" eb="3">
      <t>チ</t>
    </rPh>
    <phoneticPr fontId="1"/>
  </si>
  <si>
    <t>なし</t>
    <phoneticPr fontId="1"/>
  </si>
  <si>
    <t>パラメータなし</t>
    <phoneticPr fontId="1"/>
  </si>
  <si>
    <t>表_有償支給発注履歴画面起動パラメータ（メニューから遷移）</t>
    <rPh sb="0" eb="1">
      <t>ヒョウ</t>
    </rPh>
    <rPh sb="2" eb="4">
      <t>ユウショウ</t>
    </rPh>
    <rPh sb="4" eb="6">
      <t>シキュウ</t>
    </rPh>
    <rPh sb="6" eb="8">
      <t>ハッチュウ</t>
    </rPh>
    <rPh sb="8" eb="10">
      <t>リレキ</t>
    </rPh>
    <rPh sb="10" eb="12">
      <t>ガメン</t>
    </rPh>
    <rPh sb="12" eb="14">
      <t>キドウ</t>
    </rPh>
    <phoneticPr fontId="4"/>
  </si>
  <si>
    <t>【凡例】　○：利用可能、△：一部利用可能、×：利用不可</t>
    <rPh sb="1" eb="3">
      <t>ハンレイ</t>
    </rPh>
    <rPh sb="7" eb="9">
      <t>リヨウ</t>
    </rPh>
    <rPh sb="9" eb="11">
      <t>カノウ</t>
    </rPh>
    <rPh sb="14" eb="16">
      <t>イチブ</t>
    </rPh>
    <rPh sb="16" eb="18">
      <t>リヨウ</t>
    </rPh>
    <rPh sb="18" eb="20">
      <t>カノウ</t>
    </rPh>
    <rPh sb="23" eb="25">
      <t>リヨウ</t>
    </rPh>
    <rPh sb="25" eb="27">
      <t>フカ</t>
    </rPh>
    <phoneticPr fontId="1"/>
  </si>
  <si>
    <t>有償支給発注履歴</t>
    <rPh sb="0" eb="8">
      <t>ユウショウシキュウハッチュウリレキ</t>
    </rPh>
    <phoneticPr fontId="1"/>
  </si>
  <si>
    <t>得意先コードフォーカスアウト時</t>
    <rPh sb="0" eb="3">
      <t>トクイサキ</t>
    </rPh>
    <rPh sb="14" eb="15">
      <t>ジ</t>
    </rPh>
    <phoneticPr fontId="4"/>
  </si>
  <si>
    <t>フォーカスアウト</t>
    <phoneticPr fontId="4"/>
  </si>
  <si>
    <t>得意先コード</t>
    <rPh sb="0" eb="3">
      <t>トクイサキ</t>
    </rPh>
    <phoneticPr fontId="4"/>
  </si>
  <si>
    <t>単項目チェック</t>
    <rPh sb="0" eb="3">
      <t>タンコウモク</t>
    </rPh>
    <phoneticPr fontId="4"/>
  </si>
  <si>
    <t>画面項目定義を参照する。</t>
    <rPh sb="0" eb="2">
      <t>ガメン</t>
    </rPh>
    <rPh sb="2" eb="4">
      <t>コウモク</t>
    </rPh>
    <rPh sb="4" eb="6">
      <t>テイギ</t>
    </rPh>
    <rPh sb="7" eb="9">
      <t>サンショウ</t>
    </rPh>
    <phoneticPr fontId="4"/>
  </si>
  <si>
    <t>直送先コードフォーカスアウト時</t>
    <rPh sb="0" eb="2">
      <t>チョクソウ</t>
    </rPh>
    <rPh sb="2" eb="3">
      <t>サキ</t>
    </rPh>
    <rPh sb="14" eb="15">
      <t>ジ</t>
    </rPh>
    <phoneticPr fontId="4"/>
  </si>
  <si>
    <t>直送先コード</t>
    <rPh sb="0" eb="2">
      <t>チョクソウ</t>
    </rPh>
    <rPh sb="2" eb="3">
      <t>サキ</t>
    </rPh>
    <phoneticPr fontId="4"/>
  </si>
  <si>
    <t>商品コードフォーカスアウト時</t>
    <rPh sb="0" eb="2">
      <t>ショウヒン</t>
    </rPh>
    <rPh sb="13" eb="14">
      <t>ジ</t>
    </rPh>
    <phoneticPr fontId="4"/>
  </si>
  <si>
    <t>「画面項目定義」シート参照</t>
    <phoneticPr fontId="4"/>
  </si>
  <si>
    <t>商品コード</t>
    <rPh sb="0" eb="2">
      <t>ショウヒン</t>
    </rPh>
    <phoneticPr fontId="4"/>
  </si>
  <si>
    <t xml:space="preserve">２．上記の検索条件、ソート項目、ソート順をキャッシュに保存する
</t>
    <phoneticPr fontId="4"/>
  </si>
  <si>
    <t xml:space="preserve">１．有償支給発注履歴情報検索APIを呼び出す。
　　　→エラーが発生した場合、エラーメッセージを表示して処理を中断する。
</t>
    <rPh sb="2" eb="10">
      <t>ユウショウシキュウハッチュウリレキ</t>
    </rPh>
    <rPh sb="10" eb="12">
      <t>ジョウホウ</t>
    </rPh>
    <rPh sb="12" eb="14">
      <t>ケンサク</t>
    </rPh>
    <rPh sb="18" eb="19">
      <t>ヨ</t>
    </rPh>
    <rPh sb="20" eb="21">
      <t>ダ</t>
    </rPh>
    <rPh sb="32" eb="34">
      <t>ハッセイ</t>
    </rPh>
    <rPh sb="36" eb="38">
      <t>バアイ</t>
    </rPh>
    <rPh sb="48" eb="50">
      <t>ヒョウジ</t>
    </rPh>
    <rPh sb="52" eb="54">
      <t>ショリ</t>
    </rPh>
    <rPh sb="55" eb="57">
      <t>チュウダン</t>
    </rPh>
    <phoneticPr fontId="4"/>
  </si>
  <si>
    <t>想定抽出条件</t>
    <phoneticPr fontId="1"/>
  </si>
  <si>
    <t>イベント処理仕様(詳細)</t>
    <phoneticPr fontId="4"/>
  </si>
  <si>
    <t>イベント処理仕様</t>
    <phoneticPr fontId="4"/>
  </si>
  <si>
    <t>明細件数チェック</t>
  </si>
  <si>
    <t xml:space="preserve">｢検索｣ボタン押下時
</t>
    <rPh sb="1" eb="3">
      <t>ケンサク</t>
    </rPh>
    <phoneticPr fontId="3"/>
  </si>
  <si>
    <t>有償支給発注履歴情報検索API「API設計書_[APIID]_有償支給発注履歴情報検索.xlsx」「チェック仕様」シート参照</t>
    <rPh sb="4" eb="6">
      <t>ハッチュウ</t>
    </rPh>
    <rPh sb="6" eb="8">
      <t>リレキ</t>
    </rPh>
    <rPh sb="10" eb="12">
      <t>ケンサク</t>
    </rPh>
    <rPh sb="35" eb="37">
      <t>ハッチュウ</t>
    </rPh>
    <rPh sb="37" eb="39">
      <t>リレキ</t>
    </rPh>
    <rPh sb="41" eb="43">
      <t>ケンサク</t>
    </rPh>
    <phoneticPr fontId="4"/>
  </si>
  <si>
    <t>全リクエスト項目</t>
    <phoneticPr fontId="4"/>
  </si>
  <si>
    <t>“検索結果が0件でした。”</t>
    <phoneticPr fontId="4"/>
  </si>
  <si>
    <t>“検索結果が2000件を超えました。”</t>
    <phoneticPr fontId="4"/>
  </si>
  <si>
    <t>ストーク区分</t>
  </si>
  <si>
    <t>出荷場所</t>
  </si>
  <si>
    <t>機能呼出仕様</t>
    <rPh sb="0" eb="6">
      <t>キノウヨビダシシヨウ</t>
    </rPh>
    <phoneticPr fontId="4"/>
  </si>
  <si>
    <t>有償支給発注履歴情報検索APIのチェック仕様を参照する。</t>
    <phoneticPr fontId="4"/>
  </si>
  <si>
    <t>ログイン情報.現法</t>
    <rPh sb="4" eb="6">
      <t>ジョウホウ</t>
    </rPh>
    <rPh sb="7" eb="9">
      <t>ゲンポウ</t>
    </rPh>
    <phoneticPr fontId="4"/>
  </si>
  <si>
    <t>ログイン情報.ユーザID</t>
    <rPh sb="4" eb="6">
      <t>ジョウホウ</t>
    </rPh>
    <phoneticPr fontId="4"/>
  </si>
  <si>
    <t>ログイン情報.ユーザ名</t>
    <rPh sb="4" eb="6">
      <t>ジョウホウ</t>
    </rPh>
    <rPh sb="10" eb="11">
      <t>メイ</t>
    </rPh>
    <phoneticPr fontId="4"/>
  </si>
  <si>
    <t>システム日付時間</t>
    <rPh sb="4" eb="8">
      <t>ヒヅケジカン</t>
    </rPh>
    <phoneticPr fontId="4"/>
  </si>
  <si>
    <t>固定値「有償支給発注履歴」</t>
    <rPh sb="0" eb="3">
      <t>コテイチ</t>
    </rPh>
    <rPh sb="4" eb="6">
      <t>ユウショウ</t>
    </rPh>
    <rPh sb="6" eb="8">
      <t>シキュウ</t>
    </rPh>
    <rPh sb="8" eb="10">
      <t>ハッチュウ</t>
    </rPh>
    <rPh sb="10" eb="12">
      <t>リレキ</t>
    </rPh>
    <phoneticPr fontId="4"/>
  </si>
  <si>
    <t>固定値「得意先」</t>
    <rPh sb="0" eb="3">
      <t>コテイチ</t>
    </rPh>
    <rPh sb="4" eb="7">
      <t>トクイサキ</t>
    </rPh>
    <phoneticPr fontId="4"/>
  </si>
  <si>
    <t>ログイン情報.現法</t>
    <phoneticPr fontId="4"/>
  </si>
  <si>
    <t>得意先マスタ.MCコード</t>
    <rPh sb="0" eb="3">
      <t>トクイサキ</t>
    </rPh>
    <phoneticPr fontId="4"/>
  </si>
  <si>
    <t>得意先マスタ.得意先コード</t>
    <rPh sb="0" eb="3">
      <t>トクイサキ</t>
    </rPh>
    <rPh sb="7" eb="10">
      <t>トクイサキ</t>
    </rPh>
    <phoneticPr fontId="4"/>
  </si>
  <si>
    <t>コード：名称</t>
    <phoneticPr fontId="4"/>
  </si>
  <si>
    <t>ミスミユーザ利用時のみ編集可</t>
    <phoneticPr fontId="4"/>
  </si>
  <si>
    <t>得意先マスタ.セルコード</t>
    <rPh sb="0" eb="3">
      <t>トクイサキ</t>
    </rPh>
    <phoneticPr fontId="4"/>
  </si>
  <si>
    <t>メーカーユーザ利用時のみ編集可</t>
    <rPh sb="12" eb="14">
      <t>ヘンシュウ</t>
    </rPh>
    <rPh sb="14" eb="15">
      <t>カ</t>
    </rPh>
    <phoneticPr fontId="4"/>
  </si>
  <si>
    <t>固定値「直送先コード」</t>
    <rPh sb="0" eb="3">
      <t>コテイチ</t>
    </rPh>
    <rPh sb="4" eb="6">
      <t>チョクソウ</t>
    </rPh>
    <rPh sb="6" eb="7">
      <t>サキ</t>
    </rPh>
    <phoneticPr fontId="4"/>
  </si>
  <si>
    <t>固定値「商品コード」</t>
    <rPh sb="0" eb="3">
      <t>コテイチ</t>
    </rPh>
    <rPh sb="4" eb="6">
      <t>ショウヒン</t>
    </rPh>
    <phoneticPr fontId="4"/>
  </si>
  <si>
    <t>ブランク</t>
    <phoneticPr fontId="4"/>
  </si>
  <si>
    <t>固定値「出荷場所」</t>
    <rPh sb="0" eb="3">
      <t>コテイチ</t>
    </rPh>
    <rPh sb="4" eb="6">
      <t>シュッカ</t>
    </rPh>
    <rPh sb="6" eb="8">
      <t>バショ</t>
    </rPh>
    <phoneticPr fontId="4"/>
  </si>
  <si>
    <t>OFF</t>
    <phoneticPr fontId="4"/>
  </si>
  <si>
    <t>固定値「発注日」</t>
    <rPh sb="4" eb="7">
      <t>ハッチュウビ</t>
    </rPh>
    <phoneticPr fontId="4"/>
  </si>
  <si>
    <r>
      <rPr>
        <strike/>
        <sz val="11"/>
        <color rgb="FF00B050"/>
        <rFont val="Meiryo UI"/>
        <family val="3"/>
        <charset val="128"/>
      </rPr>
      <t xml:space="preserve">入力：YY/MM/DD, YYMMDD
表示：YY/MM/DD
</t>
    </r>
    <r>
      <rPr>
        <sz val="11"/>
        <color rgb="FF00B050"/>
        <rFont val="Meiryo UI"/>
        <family val="3"/>
        <charset val="128"/>
      </rPr>
      <t>ブランク</t>
    </r>
    <rPh sb="0" eb="2">
      <t>ニュウリョク</t>
    </rPh>
    <rPh sb="20" eb="22">
      <t>ヒョウジ</t>
    </rPh>
    <phoneticPr fontId="2"/>
  </si>
  <si>
    <t>固定値「※最大31日間」</t>
    <rPh sb="5" eb="7">
      <t>サイダイ</t>
    </rPh>
    <rPh sb="9" eb="11">
      <t>ニチカン</t>
    </rPh>
    <phoneticPr fontId="4"/>
  </si>
  <si>
    <t>固定値「検索条件のクリア」</t>
    <rPh sb="4" eb="6">
      <t>ケンサク</t>
    </rPh>
    <rPh sb="6" eb="8">
      <t>ジョウケン</t>
    </rPh>
    <phoneticPr fontId="4"/>
  </si>
  <si>
    <t>固定値「ソート項目」</t>
    <rPh sb="7" eb="9">
      <t>コウモク</t>
    </rPh>
    <phoneticPr fontId="4"/>
  </si>
  <si>
    <t>固定値「検索」</t>
    <rPh sb="0" eb="3">
      <t>コテイチ</t>
    </rPh>
    <rPh sb="4" eb="6">
      <t>ケンサク</t>
    </rPh>
    <phoneticPr fontId="4"/>
  </si>
  <si>
    <t>固定値「最初」</t>
    <rPh sb="0" eb="3">
      <t>コテイチ</t>
    </rPh>
    <rPh sb="4" eb="6">
      <t>サイショ</t>
    </rPh>
    <phoneticPr fontId="4"/>
  </si>
  <si>
    <t>固定値「前へ」</t>
    <rPh sb="0" eb="3">
      <t>コテイチ</t>
    </rPh>
    <rPh sb="4" eb="5">
      <t>マエ</t>
    </rPh>
    <phoneticPr fontId="4"/>
  </si>
  <si>
    <t>固定値「次へ」</t>
    <rPh sb="0" eb="3">
      <t>コテイチ</t>
    </rPh>
    <rPh sb="4" eb="5">
      <t>ツギ</t>
    </rPh>
    <phoneticPr fontId="4"/>
  </si>
  <si>
    <t>固定値「最後」</t>
    <rPh sb="0" eb="3">
      <t>コテイチ</t>
    </rPh>
    <rPh sb="4" eb="6">
      <t>サイゴ</t>
    </rPh>
    <phoneticPr fontId="4"/>
  </si>
  <si>
    <t>固定値「No」</t>
    <rPh sb="0" eb="3">
      <t>コテイチ</t>
    </rPh>
    <phoneticPr fontId="4"/>
  </si>
  <si>
    <t>固定値「グローバル番号(親)」</t>
    <rPh sb="0" eb="3">
      <t>コテイチ</t>
    </rPh>
    <phoneticPr fontId="4"/>
  </si>
  <si>
    <t>固定値「グローバル番号(子)」</t>
    <rPh sb="0" eb="3">
      <t>コテイチ</t>
    </rPh>
    <phoneticPr fontId="4"/>
  </si>
  <si>
    <t>固定値「親/子」</t>
    <rPh sb="0" eb="3">
      <t>コテイチ</t>
    </rPh>
    <phoneticPr fontId="4"/>
  </si>
  <si>
    <t>固定値「伝票番号」</t>
    <rPh sb="0" eb="3">
      <t>コテイチ</t>
    </rPh>
    <phoneticPr fontId="4"/>
  </si>
  <si>
    <t>固定値「明細状況」</t>
    <rPh sb="0" eb="3">
      <t>コテイチ</t>
    </rPh>
    <phoneticPr fontId="4"/>
  </si>
  <si>
    <t>固定値「商品コード(親)」</t>
    <rPh sb="0" eb="3">
      <t>コテイチ</t>
    </rPh>
    <phoneticPr fontId="4"/>
  </si>
  <si>
    <t>固定値「顧客注番枝(子)」</t>
    <rPh sb="0" eb="3">
      <t>コテイチ</t>
    </rPh>
    <phoneticPr fontId="4"/>
  </si>
  <si>
    <t>固定値「商品コード(子)」</t>
    <rPh sb="0" eb="3">
      <t>コテイチ</t>
    </rPh>
    <phoneticPr fontId="4"/>
  </si>
  <si>
    <t>固定値「数量」</t>
    <rPh sb="0" eb="3">
      <t>コテイチ</t>
    </rPh>
    <phoneticPr fontId="4"/>
  </si>
  <si>
    <t>固定値「ブランドコード」</t>
    <rPh sb="0" eb="3">
      <t>コテイチ</t>
    </rPh>
    <phoneticPr fontId="4"/>
  </si>
  <si>
    <t>固定値「仕入先コード」</t>
    <rPh sb="0" eb="3">
      <t>コテイチ</t>
    </rPh>
    <phoneticPr fontId="4"/>
  </si>
  <si>
    <t>固定値「発注日」</t>
    <rPh sb="0" eb="3">
      <t>コテイチ</t>
    </rPh>
    <phoneticPr fontId="4"/>
  </si>
  <si>
    <t>固定値「Noストーク区分」</t>
    <rPh sb="0" eb="3">
      <t>コテイチ</t>
    </rPh>
    <phoneticPr fontId="4"/>
  </si>
  <si>
    <t>固定値「No出荷場所」</t>
    <rPh sb="0" eb="3">
      <t>コテイチ</t>
    </rPh>
    <phoneticPr fontId="4"/>
  </si>
  <si>
    <t>固定値「No税込み金額」</t>
    <rPh sb="0" eb="3">
      <t>コテイチ</t>
    </rPh>
    <phoneticPr fontId="4"/>
  </si>
  <si>
    <t>固定値「No税抜き金額」</t>
    <rPh sb="0" eb="3">
      <t>コテイチ</t>
    </rPh>
    <phoneticPr fontId="4"/>
  </si>
  <si>
    <t>固定値「No通貨コード」</t>
    <rPh sb="0" eb="3">
      <t>コテイチ</t>
    </rPh>
    <phoneticPr fontId="4"/>
  </si>
  <si>
    <t>固定値「No承認依頼日」</t>
    <rPh sb="0" eb="3">
      <t>コテイチ</t>
    </rPh>
    <phoneticPr fontId="4"/>
  </si>
  <si>
    <t>固定値「No承認ステータス」</t>
    <rPh sb="0" eb="3">
      <t>コテイチ</t>
    </rPh>
    <phoneticPr fontId="4"/>
  </si>
  <si>
    <t>レコードなし</t>
    <phoneticPr fontId="4"/>
  </si>
  <si>
    <t>固定値「TSVダウンロード」</t>
    <rPh sb="0" eb="3">
      <t>コテイチ</t>
    </rPh>
    <phoneticPr fontId="4"/>
  </si>
  <si>
    <t>固定値「TSVダウンロード(ALL)」</t>
    <rPh sb="0" eb="3">
      <t>コテイチ</t>
    </rPh>
    <phoneticPr fontId="4"/>
  </si>
  <si>
    <t>固定値「有償支給検索」</t>
    <rPh sb="0" eb="3">
      <t>コテイチ</t>
    </rPh>
    <rPh sb="4" eb="6">
      <t>ユウショウ</t>
    </rPh>
    <rPh sb="6" eb="8">
      <t>シキュウ</t>
    </rPh>
    <rPh sb="8" eb="10">
      <t>ケンサク</t>
    </rPh>
    <phoneticPr fontId="4"/>
  </si>
  <si>
    <t>-</t>
    <phoneticPr fontId="4"/>
  </si>
  <si>
    <t xml:space="preserve">１．検索結果の先頭頁に遷移する。
</t>
    <phoneticPr fontId="2"/>
  </si>
  <si>
    <t xml:space="preserve">１．検索結果の前頁に遷移する。
</t>
    <phoneticPr fontId="2"/>
  </si>
  <si>
    <t xml:space="preserve">１．検索結果の次頁に遷移する。
</t>
    <phoneticPr fontId="2"/>
  </si>
  <si>
    <t xml:space="preserve">１．検索結果の最終頁に遷移する。
</t>
    <phoneticPr fontId="2"/>
  </si>
  <si>
    <t xml:space="preserve">１．検索結果欄の有償支給発注履歴の全選択、全選択解除の制御を行う。
</t>
    <phoneticPr fontId="2"/>
  </si>
  <si>
    <t xml:space="preserve">１．押下したレコードの選択チェックボックスのON/OFFを切り替える。
</t>
    <phoneticPr fontId="2"/>
  </si>
  <si>
    <t>ver1.0.1</t>
    <phoneticPr fontId="1"/>
  </si>
  <si>
    <t xml:space="preserve">QA回答反映、レビュー指摘事項反映
</t>
    <phoneticPr fontId="1"/>
  </si>
  <si>
    <t>同左</t>
    <rPh sb="0" eb="2">
      <t>ドウサ</t>
    </rPh>
    <phoneticPr fontId="4"/>
  </si>
  <si>
    <t>検索ボタン押下
【本登録】</t>
    <phoneticPr fontId="13"/>
  </si>
  <si>
    <t>検索押下時の値</t>
    <rPh sb="0" eb="2">
      <t>ケンサク</t>
    </rPh>
    <rPh sb="2" eb="5">
      <t>オウカジ</t>
    </rPh>
    <rPh sb="6" eb="7">
      <t>アタイ</t>
    </rPh>
    <phoneticPr fontId="4"/>
  </si>
  <si>
    <t>行番号を採番する</t>
    <rPh sb="0" eb="3">
      <t>ギョウバンゴウ</t>
    </rPh>
    <rPh sb="4" eb="6">
      <t>サイバン</t>
    </rPh>
    <phoneticPr fontId="4"/>
  </si>
  <si>
    <t>BOMエントリー明細.受注伝票番号</t>
    <phoneticPr fontId="4"/>
  </si>
  <si>
    <t>発注テーブル.商品コード</t>
  </si>
  <si>
    <t>BOMエントリー明細．親グローバル番号</t>
    <phoneticPr fontId="4"/>
  </si>
  <si>
    <t>有償支給発注履歴検索API.親/子</t>
    <rPh sb="14" eb="15">
      <t>オヤ</t>
    </rPh>
    <rPh sb="16" eb="17">
      <t>コ</t>
    </rPh>
    <phoneticPr fontId="4"/>
  </si>
  <si>
    <t>有償支給発注履歴検索API.明細状況</t>
    <rPh sb="14" eb="16">
      <t>メイサイ</t>
    </rPh>
    <rPh sb="16" eb="18">
      <t>ジョウキョウ</t>
    </rPh>
    <phoneticPr fontId="4"/>
  </si>
  <si>
    <t>有償支給発注履歴画面.得意先現法コード</t>
    <rPh sb="0" eb="8">
      <t>ユウショウシキュウハッチュウリレキ</t>
    </rPh>
    <rPh sb="8" eb="10">
      <t>ガメン</t>
    </rPh>
    <phoneticPr fontId="1"/>
  </si>
  <si>
    <t>有償支給発注履歴画面.得意先MCコード</t>
    <rPh sb="0" eb="2">
      <t>ユウショウ</t>
    </rPh>
    <rPh sb="2" eb="4">
      <t>シキュウ</t>
    </rPh>
    <rPh sb="4" eb="6">
      <t>ハッチュウ</t>
    </rPh>
    <rPh sb="6" eb="8">
      <t>リレキ</t>
    </rPh>
    <rPh sb="8" eb="10">
      <t>ガメン</t>
    </rPh>
    <rPh sb="11" eb="14">
      <t>トクイサキ</t>
    </rPh>
    <phoneticPr fontId="1"/>
  </si>
  <si>
    <t>有償支給発注履歴画面.得意先コード</t>
    <rPh sb="0" eb="2">
      <t>ユウショウ</t>
    </rPh>
    <rPh sb="2" eb="4">
      <t>シキュウ</t>
    </rPh>
    <rPh sb="4" eb="6">
      <t>ハッチュウ</t>
    </rPh>
    <rPh sb="6" eb="8">
      <t>リレキ</t>
    </rPh>
    <rPh sb="8" eb="10">
      <t>ガメン</t>
    </rPh>
    <rPh sb="11" eb="14">
      <t>トクイサキ</t>
    </rPh>
    <phoneticPr fontId="1"/>
  </si>
  <si>
    <t>有償支給発注履歴画面.商品コード</t>
    <rPh sb="0" eb="2">
      <t>ユウショウ</t>
    </rPh>
    <rPh sb="2" eb="4">
      <t>シキュウ</t>
    </rPh>
    <rPh sb="4" eb="6">
      <t>ハッチュウ</t>
    </rPh>
    <rPh sb="6" eb="8">
      <t>リレキ</t>
    </rPh>
    <rPh sb="8" eb="10">
      <t>ガメン</t>
    </rPh>
    <rPh sb="11" eb="13">
      <t>ショウヒン</t>
    </rPh>
    <phoneticPr fontId="1"/>
  </si>
  <si>
    <t>有償支給発注履歴画面.直送先コード</t>
    <rPh sb="0" eb="2">
      <t>ユウショウ</t>
    </rPh>
    <rPh sb="2" eb="4">
      <t>シキュウ</t>
    </rPh>
    <rPh sb="4" eb="6">
      <t>ハッチュウ</t>
    </rPh>
    <rPh sb="6" eb="8">
      <t>リレキ</t>
    </rPh>
    <rPh sb="8" eb="10">
      <t>ガメン</t>
    </rPh>
    <rPh sb="11" eb="13">
      <t>チョクソウ</t>
    </rPh>
    <phoneticPr fontId="1"/>
  </si>
  <si>
    <t>得意先情報検索API.得意先コード</t>
    <rPh sb="11" eb="14">
      <t>トクイサキ</t>
    </rPh>
    <phoneticPr fontId="1"/>
  </si>
  <si>
    <t>得意先マスタ.得意先名</t>
    <rPh sb="0" eb="3">
      <t>トクイサキ</t>
    </rPh>
    <rPh sb="7" eb="10">
      <t>トクイサキ</t>
    </rPh>
    <rPh sb="10" eb="11">
      <t>メイ</t>
    </rPh>
    <phoneticPr fontId="1"/>
  </si>
  <si>
    <t>得意先マスタ.得意先コード</t>
    <phoneticPr fontId="1"/>
  </si>
  <si>
    <t>有償支給発注履歴画面.納区</t>
    <rPh sb="0" eb="2">
      <t>ユウショウ</t>
    </rPh>
    <rPh sb="2" eb="4">
      <t>シキュウ</t>
    </rPh>
    <rPh sb="4" eb="6">
      <t>ハッチュウ</t>
    </rPh>
    <rPh sb="6" eb="8">
      <t>リレキ</t>
    </rPh>
    <rPh sb="8" eb="10">
      <t>ガメン</t>
    </rPh>
    <rPh sb="11" eb="12">
      <t>オサメ</t>
    </rPh>
    <phoneticPr fontId="1"/>
  </si>
  <si>
    <t>有償支給発注履歴画面.ストーク区分</t>
    <phoneticPr fontId="1"/>
  </si>
  <si>
    <t>有償支給発注履歴画面.出荷場所</t>
    <phoneticPr fontId="1"/>
  </si>
  <si>
    <t>有償支給発注履歴画面.発注日from</t>
    <rPh sb="0" eb="2">
      <t>ユウショウ</t>
    </rPh>
    <rPh sb="2" eb="4">
      <t>シキュウ</t>
    </rPh>
    <rPh sb="4" eb="6">
      <t>ハッチュウ</t>
    </rPh>
    <rPh sb="6" eb="8">
      <t>リレキ</t>
    </rPh>
    <rPh sb="8" eb="10">
      <t>ガメン</t>
    </rPh>
    <rPh sb="11" eb="14">
      <t>ハッチュウビ</t>
    </rPh>
    <phoneticPr fontId="1"/>
  </si>
  <si>
    <t>有償支給発注履歴画面.発注日to</t>
    <rPh sb="0" eb="2">
      <t>ユウショウ</t>
    </rPh>
    <rPh sb="2" eb="4">
      <t>シキュウ</t>
    </rPh>
    <rPh sb="4" eb="6">
      <t>ハッチュウ</t>
    </rPh>
    <rPh sb="6" eb="8">
      <t>リレキ</t>
    </rPh>
    <rPh sb="8" eb="10">
      <t>ガメン</t>
    </rPh>
    <rPh sb="11" eb="14">
      <t>ハッチュウビ</t>
    </rPh>
    <phoneticPr fontId="1"/>
  </si>
  <si>
    <t>有償支給発注履歴画面.出荷日from</t>
    <rPh sb="0" eb="2">
      <t>ユウショウ</t>
    </rPh>
    <rPh sb="2" eb="4">
      <t>シキュウ</t>
    </rPh>
    <rPh sb="4" eb="6">
      <t>ハッチュウ</t>
    </rPh>
    <rPh sb="6" eb="8">
      <t>リレキ</t>
    </rPh>
    <rPh sb="8" eb="10">
      <t>ガメン</t>
    </rPh>
    <phoneticPr fontId="1"/>
  </si>
  <si>
    <t>有償支給発注履歴画面.ソート項目</t>
    <rPh sb="14" eb="16">
      <t>コウモク</t>
    </rPh>
    <phoneticPr fontId="1"/>
  </si>
  <si>
    <t>有償支給発注履歴画面.ソート順</t>
    <rPh sb="14" eb="15">
      <t>ジュン</t>
    </rPh>
    <phoneticPr fontId="1"/>
  </si>
  <si>
    <t>受注明細.ストーク区分</t>
    <phoneticPr fontId="4"/>
  </si>
  <si>
    <t>受注明細.出荷場所</t>
    <rPh sb="5" eb="7">
      <t>シュッカ</t>
    </rPh>
    <rPh sb="7" eb="9">
      <t>バショ</t>
    </rPh>
    <phoneticPr fontId="4"/>
  </si>
  <si>
    <t>親グローバル番号</t>
    <phoneticPr fontId="1"/>
  </si>
  <si>
    <t>グローバル番号</t>
    <phoneticPr fontId="1"/>
  </si>
  <si>
    <t>受注伝票番号</t>
    <phoneticPr fontId="1"/>
  </si>
  <si>
    <t>注文番号（子）</t>
    <phoneticPr fontId="1"/>
  </si>
  <si>
    <t>商品コード</t>
    <phoneticPr fontId="1"/>
  </si>
  <si>
    <t>受注数量</t>
    <phoneticPr fontId="1"/>
  </si>
  <si>
    <t>ブランドコード</t>
    <phoneticPr fontId="1"/>
  </si>
  <si>
    <t>仕入先コード</t>
    <phoneticPr fontId="1"/>
  </si>
  <si>
    <t>受注日</t>
    <phoneticPr fontId="1"/>
  </si>
  <si>
    <t>VSD</t>
    <phoneticPr fontId="1"/>
  </si>
  <si>
    <t>納入区分</t>
    <phoneticPr fontId="1"/>
  </si>
  <si>
    <t>ストーク区分</t>
    <rPh sb="4" eb="6">
      <t>クブン</t>
    </rPh>
    <phoneticPr fontId="1"/>
  </si>
  <si>
    <t>出荷場所</t>
    <rPh sb="0" eb="2">
      <t>シュッカ</t>
    </rPh>
    <rPh sb="2" eb="4">
      <t>バショ</t>
    </rPh>
    <phoneticPr fontId="1"/>
  </si>
  <si>
    <t>明細税込み金額</t>
    <phoneticPr fontId="1"/>
  </si>
  <si>
    <t>税抜き金額</t>
    <phoneticPr fontId="1"/>
  </si>
  <si>
    <t>売単価通貨コード</t>
    <phoneticPr fontId="1"/>
  </si>
  <si>
    <t>承認依頼日</t>
    <rPh sb="0" eb="2">
      <t>ショウニン</t>
    </rPh>
    <rPh sb="2" eb="5">
      <t>イライビ</t>
    </rPh>
    <phoneticPr fontId="1"/>
  </si>
  <si>
    <t>承認ステータス</t>
    <rPh sb="0" eb="2">
      <t>ショウニン</t>
    </rPh>
    <phoneticPr fontId="1"/>
  </si>
  <si>
    <t>有償支給発注履歴画面.得意先コード</t>
    <phoneticPr fontId="1"/>
  </si>
  <si>
    <t>検索結果レコード数</t>
    <rPh sb="0" eb="4">
      <t>ケンサクケッカ</t>
    </rPh>
    <rPh sb="8" eb="9">
      <t>スウ</t>
    </rPh>
    <phoneticPr fontId="4"/>
  </si>
  <si>
    <t>検索結果メッセージ</t>
    <rPh sb="0" eb="2">
      <t>ケンサク</t>
    </rPh>
    <rPh sb="2" eb="4">
      <t>ケッカ</t>
    </rPh>
    <phoneticPr fontId="4"/>
  </si>
  <si>
    <t>論理削除フラグ</t>
    <rPh sb="0" eb="2">
      <t>ロンリ</t>
    </rPh>
    <rPh sb="2" eb="4">
      <t>サクジョ</t>
    </rPh>
    <phoneticPr fontId="1"/>
  </si>
  <si>
    <t>OFF（固定）</t>
    <rPh sb="4" eb="6">
      <t>コテイ</t>
    </rPh>
    <phoneticPr fontId="1"/>
  </si>
  <si>
    <t>得意先コードが存在しない場合、エラーとする。</t>
    <rPh sb="0" eb="3">
      <t>トクイサキ</t>
    </rPh>
    <rPh sb="7" eb="9">
      <t>ソンザイ</t>
    </rPh>
    <rPh sb="12" eb="14">
      <t>バアイ</t>
    </rPh>
    <phoneticPr fontId="4"/>
  </si>
  <si>
    <t>“得意先コードが存在しません。”</t>
    <rPh sb="1" eb="4">
      <t>トクイサキ</t>
    </rPh>
    <rPh sb="8" eb="10">
      <t>ソンザイ</t>
    </rPh>
    <phoneticPr fontId="4"/>
  </si>
  <si>
    <t>“直送先コードが存在しません。”</t>
    <rPh sb="1" eb="3">
      <t>チョクソウ</t>
    </rPh>
    <rPh sb="3" eb="4">
      <t>サキ</t>
    </rPh>
    <phoneticPr fontId="4"/>
  </si>
  <si>
    <t>直送先コードが存在しない場合、エラーとする。</t>
    <rPh sb="0" eb="2">
      <t>チョクソウ</t>
    </rPh>
    <rPh sb="2" eb="3">
      <t>サキ</t>
    </rPh>
    <rPh sb="7" eb="9">
      <t>ソンザイ</t>
    </rPh>
    <rPh sb="12" eb="14">
      <t>バアイ</t>
    </rPh>
    <phoneticPr fontId="4"/>
  </si>
  <si>
    <t>存在チェック</t>
    <rPh sb="0" eb="2">
      <t>ソンザイ</t>
    </rPh>
    <phoneticPr fontId="4"/>
  </si>
  <si>
    <t>有償支給発注履歴画面.表示件数</t>
    <rPh sb="11" eb="13">
      <t>ヒョウジ</t>
    </rPh>
    <rPh sb="13" eb="15">
      <t>ケンスウ</t>
    </rPh>
    <phoneticPr fontId="1"/>
  </si>
  <si>
    <t>OFFSET</t>
    <phoneticPr fontId="1"/>
  </si>
  <si>
    <t>LIMIT</t>
    <phoneticPr fontId="1"/>
  </si>
  <si>
    <t>検索結果レコード数</t>
    <rPh sb="0" eb="2">
      <t>ケンサク</t>
    </rPh>
    <rPh sb="2" eb="4">
      <t>ケッカ</t>
    </rPh>
    <rPh sb="8" eb="9">
      <t>スウ</t>
    </rPh>
    <phoneticPr fontId="1"/>
  </si>
  <si>
    <t>検索結果ページ数</t>
    <rPh sb="0" eb="2">
      <t>ケンサク</t>
    </rPh>
    <rPh sb="2" eb="4">
      <t>ケッカ</t>
    </rPh>
    <rPh sb="7" eb="8">
      <t>スウ</t>
    </rPh>
    <phoneticPr fontId="1"/>
  </si>
  <si>
    <t>検索／先頭頁遷移押下時：0（固定）
前頁遷移：(有償支給発注履歴画面.検索結果ページ数 - 1) * 有償支給発注履歴画面.表示件数
次頁遷移：有償支給発注履歴画面.検索結果ページ数 * 有償支給発注履歴画面.表示件数
最終頁遷移：(有償支給発注履歴画面.検索結果レコード数 - MOD(有償支給発注履歴画面.検索結果レコード数, 有償支給発注履歴画面.表示件数)) / 有償支給発注履歴画面.表示件数 - 1</t>
    <rPh sb="0" eb="2">
      <t>ケンサク</t>
    </rPh>
    <rPh sb="14" eb="16">
      <t>コテイ</t>
    </rPh>
    <phoneticPr fontId="1"/>
  </si>
  <si>
    <t>有償支給発注履歴画面.検索結果レコード数</t>
    <rPh sb="11" eb="13">
      <t>ケンサク</t>
    </rPh>
    <rPh sb="13" eb="15">
      <t>ケッカ</t>
    </rPh>
    <rPh sb="19" eb="20">
      <t>スウ</t>
    </rPh>
    <phoneticPr fontId="1"/>
  </si>
  <si>
    <t>-</t>
    <phoneticPr fontId="1"/>
  </si>
  <si>
    <t>結果データ</t>
    <phoneticPr fontId="1"/>
  </si>
  <si>
    <r>
      <t>※</t>
    </r>
    <r>
      <rPr>
        <strike/>
        <sz val="9"/>
        <color rgb="FF00B050"/>
        <rFont val="Meiryo UI"/>
        <family val="3"/>
        <charset val="128"/>
      </rPr>
      <t>検索結果が500件を超えている場合、</t>
    </r>
    <r>
      <rPr>
        <sz val="9"/>
        <rFont val="Meiryo UI"/>
        <family val="3"/>
        <charset val="128"/>
      </rPr>
      <t>保持されている検索条件で再度検索処理を実施し、検索結果を1つのTSVファイルとしてダウンロードする</t>
    </r>
    <rPh sb="1" eb="3">
      <t>ケンサク</t>
    </rPh>
    <rPh sb="3" eb="5">
      <t>ケッカ</t>
    </rPh>
    <rPh sb="9" eb="10">
      <t>ケン</t>
    </rPh>
    <rPh sb="11" eb="12">
      <t>コ</t>
    </rPh>
    <rPh sb="16" eb="18">
      <t>バアイ</t>
    </rPh>
    <rPh sb="19" eb="21">
      <t>ホジ</t>
    </rPh>
    <rPh sb="26" eb="28">
      <t>ケンサク</t>
    </rPh>
    <rPh sb="28" eb="30">
      <t>ジョウケン</t>
    </rPh>
    <rPh sb="31" eb="33">
      <t>サイド</t>
    </rPh>
    <rPh sb="33" eb="35">
      <t>ケンサク</t>
    </rPh>
    <rPh sb="35" eb="37">
      <t>ショリ</t>
    </rPh>
    <rPh sb="38" eb="40">
      <t>ジッシ</t>
    </rPh>
    <rPh sb="42" eb="44">
      <t>ケンサク</t>
    </rPh>
    <rPh sb="44" eb="46">
      <t>ケッカ</t>
    </rPh>
    <phoneticPr fontId="2"/>
  </si>
  <si>
    <t>画面入力検索条件</t>
    <phoneticPr fontId="1"/>
  </si>
  <si>
    <t>得意先現法コード</t>
  </si>
  <si>
    <t>得意先MCコード</t>
  </si>
  <si>
    <t>得意先コード</t>
  </si>
  <si>
    <t>直送先コード</t>
  </si>
  <si>
    <t>商品コード</t>
  </si>
  <si>
    <t>発注日from</t>
  </si>
  <si>
    <t>発注日to</t>
  </si>
  <si>
    <t>OFFSET</t>
  </si>
  <si>
    <t>LIMIT</t>
  </si>
  <si>
    <t>チェック明細検索条件</t>
    <phoneticPr fontId="1"/>
  </si>
  <si>
    <t>グローバル番号(子)</t>
    <phoneticPr fontId="1"/>
  </si>
  <si>
    <t>有償支給発注履歴画面.グローバル番号(子)</t>
    <rPh sb="16" eb="18">
      <t>バンゴウ</t>
    </rPh>
    <rPh sb="19" eb="20">
      <t>コ</t>
    </rPh>
    <phoneticPr fontId="1"/>
  </si>
  <si>
    <t>有償支給承認ステータス</t>
    <rPh sb="0" eb="2">
      <t>ユウショウ</t>
    </rPh>
    <rPh sb="2" eb="4">
      <t>シキュウ</t>
    </rPh>
    <rPh sb="4" eb="6">
      <t>ショウニン</t>
    </rPh>
    <phoneticPr fontId="1"/>
  </si>
  <si>
    <t>有償支給発注履歴画面.明細状況</t>
    <rPh sb="0" eb="2">
      <t>ユウショウ</t>
    </rPh>
    <rPh sb="2" eb="4">
      <t>シキュウ</t>
    </rPh>
    <rPh sb="4" eb="6">
      <t>ハッチュウ</t>
    </rPh>
    <rPh sb="6" eb="8">
      <t>リレキ</t>
    </rPh>
    <rPh sb="8" eb="10">
      <t>ガメン</t>
    </rPh>
    <rPh sb="11" eb="13">
      <t>メイサイ</t>
    </rPh>
    <rPh sb="13" eb="15">
      <t>ジョウキョウ</t>
    </rPh>
    <phoneticPr fontId="1"/>
  </si>
  <si>
    <t>有償支給仮登録.承認依頼日</t>
    <rPh sb="0" eb="4">
      <t>ユウショウシキュウ</t>
    </rPh>
    <rPh sb="4" eb="7">
      <t>カリトウロク</t>
    </rPh>
    <phoneticPr fontId="4"/>
  </si>
  <si>
    <t>有償支給仮登録.有償支給承認ステータス</t>
    <rPh sb="0" eb="4">
      <t>ユウショウシキュウ</t>
    </rPh>
    <rPh sb="4" eb="7">
      <t>カリトウロク</t>
    </rPh>
    <phoneticPr fontId="4"/>
  </si>
  <si>
    <t>セルコード</t>
    <phoneticPr fontId="1"/>
  </si>
  <si>
    <t>有償支給発注履歴画面.得意先コード</t>
    <phoneticPr fontId="1"/>
  </si>
  <si>
    <t>有償支給発注履歴画面.セルコード</t>
    <rPh sb="0" eb="2">
      <t>ユウショウ</t>
    </rPh>
    <rPh sb="2" eb="4">
      <t>シキュウ</t>
    </rPh>
    <rPh sb="4" eb="6">
      <t>ハッチュウ</t>
    </rPh>
    <rPh sb="6" eb="8">
      <t>リレキ</t>
    </rPh>
    <rPh sb="8" eb="10">
      <t>ガメン</t>
    </rPh>
    <phoneticPr fontId="1"/>
  </si>
  <si>
    <t>初期表示（GMINDから)</t>
    <phoneticPr fontId="4"/>
  </si>
  <si>
    <t>仕入先コード</t>
    <phoneticPr fontId="1"/>
  </si>
  <si>
    <t xml:space="preserve">１．ユーザーの仕入先を指している得意先マスタをプルダウンで表示する
　※初期値は取得した得意先情報の先頭行とする
</t>
    <phoneticPr fontId="2"/>
  </si>
  <si>
    <t>得意先情報検索API</t>
    <phoneticPr fontId="4"/>
  </si>
  <si>
    <t>表_得意先情報検索API（項目№A-1）</t>
    <rPh sb="13" eb="15">
      <t>コウモク</t>
    </rPh>
    <phoneticPr fontId="1"/>
  </si>
  <si>
    <t>設定値・編集仕様</t>
    <phoneticPr fontId="1"/>
  </si>
  <si>
    <t>ログイン情報.現法コード</t>
    <rPh sb="4" eb="6">
      <t>ジョウホウ</t>
    </rPh>
    <phoneticPr fontId="1"/>
  </si>
  <si>
    <t>ログイン情報.仕入先コード</t>
    <rPh sb="4" eb="6">
      <t>ジョウホウ</t>
    </rPh>
    <rPh sb="7" eb="10">
      <t>シイレサキ</t>
    </rPh>
    <phoneticPr fontId="1"/>
  </si>
  <si>
    <t>リクエスト項目と同項目が一致するマスタデータ</t>
    <phoneticPr fontId="1"/>
  </si>
  <si>
    <t xml:space="preserve">１．検索条件入力の得意先コードをもとに、得意先マスタからMCコード、セルコードを取得して画面の検索条件に設定する
</t>
    <rPh sb="9" eb="12">
      <t>トクイサキ</t>
    </rPh>
    <rPh sb="20" eb="23">
      <t>トクイサキ</t>
    </rPh>
    <rPh sb="40" eb="42">
      <t>シュトク</t>
    </rPh>
    <rPh sb="44" eb="46">
      <t>ガメン</t>
    </rPh>
    <rPh sb="47" eb="49">
      <t>ケンサク</t>
    </rPh>
    <rPh sb="49" eb="51">
      <t>ジョウケン</t>
    </rPh>
    <rPh sb="52" eb="54">
      <t>セッテイ</t>
    </rPh>
    <phoneticPr fontId="3"/>
  </si>
  <si>
    <t xml:space="preserve">
</t>
    <phoneticPr fontId="4"/>
  </si>
  <si>
    <t>表_得意先情報検索API（項目№B-1）</t>
    <rPh sb="13" eb="15">
      <t>コウモク</t>
    </rPh>
    <phoneticPr fontId="1"/>
  </si>
  <si>
    <t>得意先マスタ.MCコード</t>
    <phoneticPr fontId="1"/>
  </si>
  <si>
    <t>得意先マスタ.セルコード</t>
    <phoneticPr fontId="1"/>
  </si>
  <si>
    <t>得意先MCコード</t>
    <phoneticPr fontId="1"/>
  </si>
  <si>
    <t>得意先セルコード</t>
    <phoneticPr fontId="1"/>
  </si>
  <si>
    <t>得意先マスタ.得意先コード＋”:”＋得意先マスタ.得意先名</t>
    <rPh sb="0" eb="3">
      <t>トクイサキ</t>
    </rPh>
    <phoneticPr fontId="4"/>
  </si>
  <si>
    <t>レビュー記録No.224の指摘反映</t>
    <rPh sb="4" eb="6">
      <t>キロク</t>
    </rPh>
    <rPh sb="13" eb="15">
      <t>シテキ</t>
    </rPh>
    <rPh sb="15" eb="17">
      <t>ハンエイ</t>
    </rPh>
    <phoneticPr fontId="1"/>
  </si>
  <si>
    <t>有償支給承認ステータス</t>
    <phoneticPr fontId="1"/>
  </si>
  <si>
    <t xml:space="preserve">お客様レビュー指摘No.94の結果を反映：確定された有償支給のみ表示する
</t>
    <rPh sb="1" eb="3">
      <t>キャクサマ</t>
    </rPh>
    <phoneticPr fontId="1"/>
  </si>
  <si>
    <t>ver1.0.2</t>
    <phoneticPr fontId="1"/>
  </si>
  <si>
    <t>ver1.0.3</t>
    <phoneticPr fontId="1"/>
  </si>
  <si>
    <r>
      <rPr>
        <strike/>
        <sz val="11"/>
        <color rgb="FF00B050"/>
        <rFont val="Meiryo UI"/>
        <family val="3"/>
        <charset val="128"/>
      </rPr>
      <t>メーカー</t>
    </r>
    <r>
      <rPr>
        <sz val="11"/>
        <rFont val="Meiryo UI"/>
        <family val="3"/>
        <charset val="128"/>
      </rPr>
      <t>出荷日</t>
    </r>
    <rPh sb="4" eb="7">
      <t>シュッカビ</t>
    </rPh>
    <phoneticPr fontId="4"/>
  </si>
  <si>
    <t>固定値「出荷日」</t>
    <rPh sb="0" eb="3">
      <t>コテイチ</t>
    </rPh>
    <phoneticPr fontId="4"/>
  </si>
  <si>
    <r>
      <rPr>
        <strike/>
        <sz val="11"/>
        <color rgb="FF00B050"/>
        <rFont val="Meiryo UI"/>
        <family val="3"/>
        <charset val="128"/>
      </rPr>
      <t>メーカー</t>
    </r>
    <r>
      <rPr>
        <sz val="11"/>
        <rFont val="Meiryo UI"/>
        <family val="3"/>
        <charset val="128"/>
      </rPr>
      <t>出荷日</t>
    </r>
    <rPh sb="4" eb="6">
      <t>シュッカ</t>
    </rPh>
    <rPh sb="6" eb="7">
      <t>ビ</t>
    </rPh>
    <phoneticPr fontId="2"/>
  </si>
  <si>
    <r>
      <rPr>
        <strike/>
        <sz val="11"/>
        <color rgb="FF00B050"/>
        <rFont val="Meiryo UI"/>
        <family val="3"/>
        <charset val="128"/>
      </rPr>
      <t>メーカー</t>
    </r>
    <r>
      <rPr>
        <sz val="11"/>
        <rFont val="Meiryo UI"/>
        <family val="3"/>
        <charset val="128"/>
      </rPr>
      <t>出荷日</t>
    </r>
    <phoneticPr fontId="1"/>
  </si>
  <si>
    <t>得意先名称</t>
    <rPh sb="0" eb="3">
      <t>トクイサキ</t>
    </rPh>
    <rPh sb="3" eb="5">
      <t>メイショウ</t>
    </rPh>
    <phoneticPr fontId="4"/>
  </si>
  <si>
    <t>ラベル</t>
    <phoneticPr fontId="4"/>
  </si>
  <si>
    <t>得意先マスタ.得意先名</t>
    <phoneticPr fontId="4"/>
  </si>
  <si>
    <t>得意先プルダウン
得意先名称</t>
    <rPh sb="0" eb="3">
      <t>トクイサキ</t>
    </rPh>
    <rPh sb="9" eb="12">
      <t>トクイサキ</t>
    </rPh>
    <rPh sb="12" eb="14">
      <t>メイショウ</t>
    </rPh>
    <phoneticPr fontId="1"/>
  </si>
  <si>
    <t>12
11</t>
    <phoneticPr fontId="1"/>
  </si>
  <si>
    <t>「機能呼出仕様」シートの「表_得意先情報検索API（項目№A-1）」を参照</t>
    <phoneticPr fontId="4"/>
  </si>
  <si>
    <t>「機能呼出仕様」シートの「表_得意先情報検索API」を参照</t>
    <rPh sb="15" eb="18">
      <t>トクイサキ</t>
    </rPh>
    <rPh sb="18" eb="20">
      <t>ジョウホウ</t>
    </rPh>
    <rPh sb="20" eb="22">
      <t>ケンサク</t>
    </rPh>
    <phoneticPr fontId="4"/>
  </si>
  <si>
    <t>「機能呼出仕様」シートの「表_有償支給発注履歴情報検索API」参照</t>
    <phoneticPr fontId="4"/>
  </si>
  <si>
    <t>「機能呼出仕様」シートの「表_有償支給検索画面起動パラメータ（メニューから遷移）」参照</t>
    <phoneticPr fontId="4"/>
  </si>
  <si>
    <t>「機能呼出仕様」シートの「表_有償支給発注履歴検索TSVダウンロードAPI」参照
TSVファイルの出力形式については機能概要（詳細）シート参照</t>
    <phoneticPr fontId="4"/>
  </si>
  <si>
    <t xml:space="preserve">
</t>
    <phoneticPr fontId="4"/>
  </si>
  <si>
    <t>直送先名称</t>
    <rPh sb="0" eb="2">
      <t>チョクソウ</t>
    </rPh>
    <rPh sb="2" eb="3">
      <t>サキ</t>
    </rPh>
    <rPh sb="3" eb="5">
      <t>メイショウ</t>
    </rPh>
    <phoneticPr fontId="4"/>
  </si>
  <si>
    <t>ダウンロードファイル</t>
    <phoneticPr fontId="1"/>
  </si>
  <si>
    <t>ストーク</t>
    <phoneticPr fontId="4"/>
  </si>
  <si>
    <t>固定値「ストーク」</t>
    <rPh sb="0" eb="3">
      <t>コテイチ</t>
    </rPh>
    <phoneticPr fontId="4"/>
  </si>
  <si>
    <t>固定値「出荷日」</t>
    <rPh sb="4" eb="7">
      <t>シュッカビ</t>
    </rPh>
    <phoneticPr fontId="4"/>
  </si>
  <si>
    <t>NRI西岡</t>
    <rPh sb="3" eb="5">
      <t>ニシオカ</t>
    </rPh>
    <phoneticPr fontId="1"/>
  </si>
  <si>
    <t>ver1.0.4</t>
  </si>
  <si>
    <t>ミスミ様へのQA　No.169のご回答より、検索エリアの「メーカー出荷日」を「出荷日」に変更
⇒画面項目定義No.31を「出荷日」に修正</t>
    <rPh sb="3" eb="4">
      <t>サマ</t>
    </rPh>
    <rPh sb="17" eb="19">
      <t>カイトウ</t>
    </rPh>
    <rPh sb="22" eb="24">
      <t>ケンサク</t>
    </rPh>
    <rPh sb="33" eb="36">
      <t>シュッカビ</t>
    </rPh>
    <rPh sb="39" eb="42">
      <t>シュッカビ</t>
    </rPh>
    <rPh sb="44" eb="46">
      <t>ヘンコウ</t>
    </rPh>
    <rPh sb="48" eb="50">
      <t>ガメン</t>
    </rPh>
    <rPh sb="50" eb="52">
      <t>コウモク</t>
    </rPh>
    <rPh sb="52" eb="54">
      <t>テイギ</t>
    </rPh>
    <rPh sb="61" eb="64">
      <t>シュッカビ</t>
    </rPh>
    <rPh sb="66" eb="68">
      <t>シュウセイ</t>
    </rPh>
    <phoneticPr fontId="1"/>
  </si>
  <si>
    <r>
      <t>検索結果欄に表示されている明細全件</t>
    </r>
    <r>
      <rPr>
        <strike/>
        <sz val="9"/>
        <color rgb="FF00B050"/>
        <rFont val="Meiryo UI"/>
        <family val="3"/>
        <charset val="128"/>
      </rPr>
      <t>（ページ遷移含めて全体で最大2,000件）</t>
    </r>
    <r>
      <rPr>
        <sz val="9"/>
        <rFont val="Meiryo UI"/>
        <family val="3"/>
        <charset val="128"/>
      </rPr>
      <t>、キャッシュに保持した検索条件を、TSVファイルとして、ブラウザ経由で利用者のマシンへダウンロードする</t>
    </r>
    <rPh sb="15" eb="17">
      <t>ゼンケン</t>
    </rPh>
    <rPh sb="21" eb="23">
      <t>センイ</t>
    </rPh>
    <rPh sb="23" eb="24">
      <t>フク</t>
    </rPh>
    <rPh sb="26" eb="28">
      <t>ゼンタイ</t>
    </rPh>
    <rPh sb="29" eb="31">
      <t>サイダイ</t>
    </rPh>
    <rPh sb="36" eb="37">
      <t>ケン</t>
    </rPh>
    <rPh sb="45" eb="47">
      <t>ホジ</t>
    </rPh>
    <rPh sb="49" eb="51">
      <t>ケンサク</t>
    </rPh>
    <rPh sb="51" eb="53">
      <t>ジョウケン</t>
    </rPh>
    <phoneticPr fontId="2"/>
  </si>
  <si>
    <t>HYN李カク宇</t>
    <rPh sb="3" eb="4">
      <t>リ</t>
    </rPh>
    <rPh sb="6" eb="7">
      <t>ウ</t>
    </rPh>
    <phoneticPr fontId="1"/>
  </si>
  <si>
    <t>ver1.0.5</t>
    <phoneticPr fontId="1"/>
  </si>
  <si>
    <t>内部指摘1767対応
・「イベント処理仕様(詳細)」シート
　⇒「２．TSVダウンロード(ALL)」の件数制限を削除</t>
    <rPh sb="0" eb="2">
      <t>ナイブ</t>
    </rPh>
    <rPh sb="2" eb="4">
      <t>シテキ</t>
    </rPh>
    <rPh sb="8" eb="10">
      <t>タイオウ</t>
    </rPh>
    <rPh sb="51" eb="53">
      <t>ケンスウ</t>
    </rPh>
    <rPh sb="56" eb="58">
      <t>サクジョ</t>
    </rPh>
    <phoneticPr fontId="1"/>
  </si>
  <si>
    <t>ver1.0.6</t>
    <phoneticPr fontId="1"/>
  </si>
  <si>
    <t>HYN張昊</t>
    <rPh sb="3" eb="4">
      <t>チョウ</t>
    </rPh>
    <rPh sb="4" eb="5">
      <t>コウ</t>
    </rPh>
    <phoneticPr fontId="1"/>
  </si>
  <si>
    <t>配送先マスタ</t>
    <rPh sb="0" eb="2">
      <t>ハイソウ</t>
    </rPh>
    <rPh sb="2" eb="3">
      <t>サキ</t>
    </rPh>
    <rPh sb="3" eb="4">
      <t>オクリサキ</t>
    </rPh>
    <phoneticPr fontId="1"/>
  </si>
  <si>
    <t>配送先マスタ.配送先コード</t>
    <rPh sb="0" eb="2">
      <t>ハイソウ</t>
    </rPh>
    <rPh sb="2" eb="3">
      <t>サキ</t>
    </rPh>
    <rPh sb="7" eb="9">
      <t>ハイソウ</t>
    </rPh>
    <rPh sb="9" eb="10">
      <t>サキ</t>
    </rPh>
    <phoneticPr fontId="4"/>
  </si>
  <si>
    <t>配送先マスタ.直送先名(現地語1)</t>
    <rPh sb="0" eb="2">
      <t>ハイソウ</t>
    </rPh>
    <phoneticPr fontId="4"/>
  </si>
  <si>
    <t>配送先マスタ.配送先コード＋”:”＋配送先マスタ.直送先名(現地語1)</t>
    <rPh sb="0" eb="2">
      <t>ハイソウ</t>
    </rPh>
    <rPh sb="7" eb="9">
      <t>ハイソウ</t>
    </rPh>
    <phoneticPr fontId="4"/>
  </si>
  <si>
    <r>
      <t xml:space="preserve">GMINDからの初期表示
</t>
    </r>
    <r>
      <rPr>
        <sz val="9"/>
        <color rgb="FF00B050"/>
        <rFont val="Meiryo UI"/>
        <family val="3"/>
        <charset val="128"/>
      </rPr>
      <t>関連エンティティ
　・得意先マスタ
　・配送先マスタ</t>
    </r>
    <rPh sb="8" eb="10">
      <t>ショキ</t>
    </rPh>
    <rPh sb="10" eb="12">
      <t>ヒョウジ</t>
    </rPh>
    <rPh sb="33" eb="35">
      <t>ハイソウ</t>
    </rPh>
    <phoneticPr fontId="3"/>
  </si>
  <si>
    <t>配送先情報検索API</t>
    <rPh sb="0" eb="2">
      <t>ハイソウ</t>
    </rPh>
    <phoneticPr fontId="4"/>
  </si>
  <si>
    <t xml:space="preserve">２．上記の得意先をもとに、配送先マスタから直送先情報を取得して直送先プルダウンを表示する
</t>
    <rPh sb="13" eb="15">
      <t>ハイソウ</t>
    </rPh>
    <phoneticPr fontId="4"/>
  </si>
  <si>
    <t>「機能呼出仕様」シートの「表_配送先情報取得検索API」を参照</t>
    <rPh sb="15" eb="17">
      <t>ハイソウ</t>
    </rPh>
    <phoneticPr fontId="4"/>
  </si>
  <si>
    <r>
      <t>関連エンティティ
　・得意先マスタ</t>
    </r>
    <r>
      <rPr>
        <sz val="9"/>
        <color rgb="FFFF0000"/>
        <rFont val="Meiryo UI"/>
        <family val="3"/>
        <charset val="128"/>
      </rPr>
      <t xml:space="preserve">
</t>
    </r>
    <r>
      <rPr>
        <sz val="9"/>
        <color rgb="FF00B050"/>
        <rFont val="Meiryo UI"/>
        <family val="3"/>
        <charset val="128"/>
      </rPr>
      <t>　・配送先マスタ</t>
    </r>
    <rPh sb="0" eb="2">
      <t>カンレン</t>
    </rPh>
    <rPh sb="20" eb="22">
      <t>ハイソウ</t>
    </rPh>
    <rPh sb="22" eb="23">
      <t>サキ</t>
    </rPh>
    <phoneticPr fontId="2"/>
  </si>
  <si>
    <t>表_配送先情報検索API</t>
    <rPh sb="2" eb="4">
      <t>ハイソウ</t>
    </rPh>
    <phoneticPr fontId="1"/>
  </si>
  <si>
    <t>配送先マスタ.配送先コード</t>
    <rPh sb="0" eb="2">
      <t>ハイソウ</t>
    </rPh>
    <rPh sb="2" eb="3">
      <t>サキ</t>
    </rPh>
    <rPh sb="9" eb="10">
      <t>サキ</t>
    </rPh>
    <phoneticPr fontId="1"/>
  </si>
  <si>
    <t>社内指摘：NO.1898
「直送先マスタ」が「配送先マスタ」に変更、以下シートの内容修正
・「処理フロー」シート
・「CRUD」シート
・「画面項目定義」シート
・「イベント処理仕様」シート
・「機能呼出仕様」シート</t>
    <phoneticPr fontId="1"/>
  </si>
  <si>
    <t>配送先マスタ.配送先名（現地語１）</t>
    <rPh sb="7" eb="9">
      <t>ハイソウ</t>
    </rPh>
    <phoneticPr fontId="1"/>
  </si>
  <si>
    <t>得意先情報検索API</t>
    <phoneticPr fontId="4"/>
  </si>
  <si>
    <t>有償支給発注履歴情報検索API</t>
    <phoneticPr fontId="4"/>
  </si>
  <si>
    <t>ASSPCSP070</t>
    <phoneticPr fontId="4"/>
  </si>
  <si>
    <t>ver1.0.7</t>
    <phoneticPr fontId="1"/>
  </si>
  <si>
    <t>HYN湯</t>
    <rPh sb="3" eb="4">
      <t>ユ</t>
    </rPh>
    <phoneticPr fontId="1"/>
  </si>
  <si>
    <t>×</t>
    <phoneticPr fontId="1"/>
  </si>
  <si>
    <t xml:space="preserve">9-7_断捨離・簡素化対応より、機能概要の対象現法よりTWを利用不可にする
・機能概要
</t>
    <phoneticPr fontId="1"/>
  </si>
  <si>
    <t>ver1.0.8</t>
  </si>
  <si>
    <t>HYN叶紅偉</t>
    <phoneticPr fontId="1"/>
  </si>
  <si>
    <t>9-1 基盤、サービス配置の見直し
　・シート「処理フロー」　呼出しAPIの基盤名「販売基盤/受注サービス」修正</t>
    <phoneticPr fontId="1"/>
  </si>
  <si>
    <t>ver1.0.9</t>
    <phoneticPr fontId="1"/>
  </si>
  <si>
    <t>HYN陳暁健</t>
    <rPh sb="3" eb="6">
      <t>チンギョウケン</t>
    </rPh>
    <phoneticPr fontId="1"/>
  </si>
  <si>
    <t>検索結果ヘッダ</t>
    <phoneticPr fontId="1"/>
  </si>
  <si>
    <r>
      <rPr>
        <strike/>
        <sz val="11"/>
        <color rgb="FF00B050"/>
        <rFont val="Meiryo UI"/>
        <family val="3"/>
        <charset val="128"/>
      </rPr>
      <t>メーカー</t>
    </r>
    <r>
      <rPr>
        <sz val="11"/>
        <rFont val="Meiryo UI"/>
        <family val="3"/>
        <charset val="128"/>
      </rPr>
      <t>出荷日to</t>
    </r>
    <rPh sb="4" eb="7">
      <t>シュッカビ</t>
    </rPh>
    <phoneticPr fontId="2"/>
  </si>
  <si>
    <r>
      <rPr>
        <strike/>
        <sz val="11"/>
        <color rgb="FF00B050"/>
        <rFont val="Meiryo UI"/>
        <family val="3"/>
        <charset val="128"/>
      </rPr>
      <t>メーカー</t>
    </r>
    <r>
      <rPr>
        <sz val="11"/>
        <rFont val="Meiryo UI"/>
        <family val="3"/>
        <charset val="128"/>
      </rPr>
      <t>出荷日from</t>
    </r>
    <rPh sb="4" eb="7">
      <t>シュッカビ</t>
    </rPh>
    <phoneticPr fontId="2"/>
  </si>
  <si>
    <r>
      <rPr>
        <strike/>
        <sz val="11"/>
        <color rgb="FF00B050"/>
        <rFont val="Meiryo UI"/>
        <family val="3"/>
        <charset val="128"/>
      </rPr>
      <t>メーカー</t>
    </r>
    <r>
      <rPr>
        <sz val="11"/>
        <rFont val="Meiryo UI"/>
        <family val="3"/>
        <charset val="128"/>
      </rPr>
      <t>出荷日</t>
    </r>
    <rPh sb="4" eb="7">
      <t>シュッカビ</t>
    </rPh>
    <phoneticPr fontId="2"/>
  </si>
  <si>
    <r>
      <t>発注日from、</t>
    </r>
    <r>
      <rPr>
        <strike/>
        <sz val="11"/>
        <color rgb="FF00B050"/>
        <rFont val="Meiryo UI"/>
        <family val="3"/>
        <charset val="128"/>
      </rPr>
      <t>メーカー</t>
    </r>
    <r>
      <rPr>
        <sz val="11"/>
        <rFont val="Meiryo UI"/>
        <family val="3"/>
        <charset val="128"/>
      </rPr>
      <t>出荷日from の
いずれか必須</t>
    </r>
    <rPh sb="12" eb="14">
      <t>シュッカ</t>
    </rPh>
    <rPh sb="14" eb="15">
      <t>ヒ</t>
    </rPh>
    <phoneticPr fontId="2"/>
  </si>
  <si>
    <r>
      <t>検索条件入力.</t>
    </r>
    <r>
      <rPr>
        <strike/>
        <sz val="9"/>
        <color rgb="FF00B050"/>
        <rFont val="Meiryo UI"/>
        <family val="3"/>
        <charset val="128"/>
      </rPr>
      <t>メーカー</t>
    </r>
    <r>
      <rPr>
        <sz val="9"/>
        <rFont val="Meiryo UI"/>
        <family val="3"/>
        <charset val="128"/>
      </rPr>
      <t>出荷日from、</t>
    </r>
    <r>
      <rPr>
        <strike/>
        <sz val="9"/>
        <color rgb="FF00B050"/>
        <rFont val="Meiryo UI"/>
        <family val="3"/>
        <charset val="128"/>
      </rPr>
      <t>メーカー</t>
    </r>
    <r>
      <rPr>
        <sz val="9"/>
        <rFont val="Meiryo UI"/>
        <family val="3"/>
        <charset val="128"/>
      </rPr>
      <t xml:space="preserve">出荷日to
</t>
    </r>
    <phoneticPr fontId="4"/>
  </si>
  <si>
    <r>
      <t>１．</t>
    </r>
    <r>
      <rPr>
        <strike/>
        <sz val="9"/>
        <color rgb="FF00B050"/>
        <rFont val="Meiryo UI"/>
        <family val="3"/>
        <charset val="128"/>
      </rPr>
      <t>メーカー</t>
    </r>
    <r>
      <rPr>
        <sz val="9"/>
        <rFont val="Meiryo UI"/>
        <family val="3"/>
        <charset val="128"/>
      </rPr>
      <t>出荷日fromと</t>
    </r>
    <r>
      <rPr>
        <strike/>
        <sz val="9"/>
        <color rgb="FF00B050"/>
        <rFont val="Meiryo UI"/>
        <family val="3"/>
        <charset val="128"/>
      </rPr>
      <t>メーカー</t>
    </r>
    <r>
      <rPr>
        <sz val="9"/>
        <rFont val="Meiryo UI"/>
        <family val="3"/>
        <charset val="128"/>
      </rPr>
      <t>出荷日toの片方に入力があり、もう片方が空の場合はエラーとする</t>
    </r>
    <rPh sb="6" eb="8">
      <t>シュッカ</t>
    </rPh>
    <rPh sb="8" eb="9">
      <t>ビ</t>
    </rPh>
    <rPh sb="18" eb="20">
      <t>シュッカ</t>
    </rPh>
    <rPh sb="20" eb="21">
      <t>ビ</t>
    </rPh>
    <phoneticPr fontId="2"/>
  </si>
  <si>
    <r>
      <t>検索条件入力.発注日from、</t>
    </r>
    <r>
      <rPr>
        <strike/>
        <sz val="9"/>
        <color rgb="FF00B050"/>
        <rFont val="Meiryo UI"/>
        <family val="3"/>
        <charset val="128"/>
      </rPr>
      <t>メーカー</t>
    </r>
    <r>
      <rPr>
        <sz val="9"/>
        <rFont val="Meiryo UI"/>
        <family val="3"/>
        <charset val="128"/>
      </rPr>
      <t xml:space="preserve">出荷日from
</t>
    </r>
    <phoneticPr fontId="4"/>
  </si>
  <si>
    <r>
      <t>検索条件入力.</t>
    </r>
    <r>
      <rPr>
        <strike/>
        <sz val="9"/>
        <color rgb="FF00B050"/>
        <rFont val="Meiryo UI"/>
        <family val="3"/>
        <charset val="128"/>
      </rPr>
      <t>メーカー</t>
    </r>
    <r>
      <rPr>
        <sz val="9"/>
        <rFont val="Meiryo UI"/>
        <family val="3"/>
        <charset val="128"/>
      </rPr>
      <t>出荷日from、</t>
    </r>
    <r>
      <rPr>
        <strike/>
        <sz val="9"/>
        <color rgb="FF00B050"/>
        <rFont val="Meiryo UI"/>
        <family val="3"/>
        <charset val="128"/>
      </rPr>
      <t>メーカー</t>
    </r>
    <r>
      <rPr>
        <sz val="9"/>
        <rFont val="Meiryo UI"/>
        <family val="3"/>
        <charset val="128"/>
      </rPr>
      <t xml:space="preserve">出荷日to
</t>
    </r>
    <phoneticPr fontId="4"/>
  </si>
  <si>
    <t>チェック内容</t>
    <rPh sb="4" eb="6">
      <t>ナイヨウ</t>
    </rPh>
    <phoneticPr fontId="4"/>
  </si>
  <si>
    <r>
      <t>１．発注日from、</t>
    </r>
    <r>
      <rPr>
        <strike/>
        <sz val="9"/>
        <color rgb="FF00B050"/>
        <rFont val="Meiryo UI"/>
        <family val="3"/>
        <charset val="128"/>
      </rPr>
      <t>メーカー</t>
    </r>
    <r>
      <rPr>
        <sz val="9"/>
        <rFont val="Meiryo UI"/>
        <family val="3"/>
        <charset val="128"/>
      </rPr>
      <t>出荷日fromのどちらも空の場合はエラーとする</t>
    </r>
    <rPh sb="2" eb="4">
      <t>ハッチュウ</t>
    </rPh>
    <rPh sb="4" eb="5">
      <t>ビ</t>
    </rPh>
    <rPh sb="14" eb="17">
      <t>シュッカビ</t>
    </rPh>
    <rPh sb="26" eb="27">
      <t>カラ</t>
    </rPh>
    <rPh sb="28" eb="30">
      <t>バアイ</t>
    </rPh>
    <phoneticPr fontId="2"/>
  </si>
  <si>
    <r>
      <t>発注日または</t>
    </r>
    <r>
      <rPr>
        <strike/>
        <sz val="9"/>
        <color rgb="FF00B050"/>
        <rFont val="Meiryo UI"/>
        <family val="3"/>
        <charset val="128"/>
      </rPr>
      <t>メーカー</t>
    </r>
    <r>
      <rPr>
        <sz val="9"/>
        <rFont val="Meiryo UI"/>
        <family val="3"/>
        <charset val="128"/>
      </rPr>
      <t>出荷日のいずれかが必須です。</t>
    </r>
    <phoneticPr fontId="4"/>
  </si>
  <si>
    <r>
      <t>１．</t>
    </r>
    <r>
      <rPr>
        <strike/>
        <sz val="9"/>
        <color rgb="FF00B050"/>
        <rFont val="Meiryo UI"/>
        <family val="3"/>
        <charset val="128"/>
      </rPr>
      <t>メーカー</t>
    </r>
    <r>
      <rPr>
        <sz val="9"/>
        <rFont val="Meiryo UI"/>
        <family val="3"/>
        <charset val="128"/>
      </rPr>
      <t>出荷日fromが</t>
    </r>
    <r>
      <rPr>
        <strike/>
        <sz val="9"/>
        <color rgb="FF00B050"/>
        <rFont val="Meiryo UI"/>
        <family val="3"/>
        <charset val="128"/>
      </rPr>
      <t>メーカー</t>
    </r>
    <r>
      <rPr>
        <sz val="9"/>
        <rFont val="Meiryo UI"/>
        <family val="3"/>
        <charset val="128"/>
      </rPr>
      <t>出荷日toよりも未来日、または</t>
    </r>
    <r>
      <rPr>
        <strike/>
        <sz val="9"/>
        <color rgb="FF00B050"/>
        <rFont val="Meiryo UI"/>
        <family val="3"/>
        <charset val="128"/>
      </rPr>
      <t>メーカー</t>
    </r>
    <r>
      <rPr>
        <sz val="9"/>
        <rFont val="Meiryo UI"/>
        <family val="3"/>
        <charset val="128"/>
      </rPr>
      <t>出荷日fromと</t>
    </r>
    <r>
      <rPr>
        <strike/>
        <sz val="9"/>
        <color rgb="FF00B050"/>
        <rFont val="Meiryo UI"/>
        <family val="3"/>
        <charset val="128"/>
      </rPr>
      <t>メーカー</t>
    </r>
    <r>
      <rPr>
        <sz val="9"/>
        <rFont val="Meiryo UI"/>
        <family val="3"/>
        <charset val="128"/>
      </rPr>
      <t>出荷日toの差が31日を超えている場合はエラーとする</t>
    </r>
    <rPh sb="6" eb="8">
      <t>シュッカ</t>
    </rPh>
    <rPh sb="26" eb="28">
      <t>ミライ</t>
    </rPh>
    <rPh sb="28" eb="29">
      <t>ヒ</t>
    </rPh>
    <rPh sb="37" eb="40">
      <t>シュッカビ</t>
    </rPh>
    <rPh sb="39" eb="40">
      <t>ビ</t>
    </rPh>
    <rPh sb="49" eb="52">
      <t>シュッカビ</t>
    </rPh>
    <rPh sb="51" eb="52">
      <t>ビ</t>
    </rPh>
    <rPh sb="55" eb="56">
      <t>サ</t>
    </rPh>
    <rPh sb="59" eb="60">
      <t>ニチ</t>
    </rPh>
    <rPh sb="61" eb="62">
      <t>コ</t>
    </rPh>
    <rPh sb="66" eb="68">
      <t>バアイ</t>
    </rPh>
    <phoneticPr fontId="2"/>
  </si>
  <si>
    <r>
      <t xml:space="preserve">発注日from
</t>
    </r>
    <r>
      <rPr>
        <strike/>
        <sz val="9"/>
        <color rgb="FF00B050"/>
        <rFont val="Meiryo UI"/>
        <family val="3"/>
        <charset val="128"/>
      </rPr>
      <t>メーカー</t>
    </r>
    <r>
      <rPr>
        <sz val="9"/>
        <rFont val="Meiryo UI"/>
        <family val="3"/>
        <charset val="128"/>
      </rPr>
      <t>出荷日from</t>
    </r>
    <rPh sb="0" eb="2">
      <t>ハッチュウ</t>
    </rPh>
    <rPh sb="2" eb="3">
      <t>ビ</t>
    </rPh>
    <rPh sb="12" eb="15">
      <t>シュッカビ</t>
    </rPh>
    <phoneticPr fontId="2"/>
  </si>
  <si>
    <r>
      <t>１．発注日fromの入力値を発注日Toへの自動反映
発注日fromをBlankから日付を設定した場合
発注日ToがBlankであれば、発注日Toにも入力した日付を設定する。
２．</t>
    </r>
    <r>
      <rPr>
        <strike/>
        <sz val="10"/>
        <color rgb="FF00B050"/>
        <rFont val="Meiryo UI"/>
        <family val="3"/>
        <charset val="128"/>
      </rPr>
      <t>メーカー</t>
    </r>
    <r>
      <rPr>
        <sz val="10"/>
        <rFont val="Meiryo UI"/>
        <family val="3"/>
        <charset val="128"/>
      </rPr>
      <t>出荷日fromの入力値を</t>
    </r>
    <r>
      <rPr>
        <strike/>
        <sz val="10"/>
        <color rgb="FF00B050"/>
        <rFont val="Meiryo UI"/>
        <family val="3"/>
        <charset val="128"/>
      </rPr>
      <t>メーカー</t>
    </r>
    <r>
      <rPr>
        <sz val="10"/>
        <rFont val="Meiryo UI"/>
        <family val="3"/>
        <charset val="128"/>
      </rPr>
      <t xml:space="preserve">出荷日Toへの自動反映
発注日fromをBlankから日付を設定した場合
発注日ToがBlankであれば、発注日Toにも入力した日付を設定する。
</t>
    </r>
    <rPh sb="2" eb="5">
      <t>ハッチュウビ</t>
    </rPh>
    <rPh sb="10" eb="13">
      <t>ニュウリョクチ</t>
    </rPh>
    <rPh sb="14" eb="17">
      <t>ハッチュウビ</t>
    </rPh>
    <rPh sb="21" eb="23">
      <t>ジドウ</t>
    </rPh>
    <rPh sb="23" eb="25">
      <t>ハンエイ</t>
    </rPh>
    <rPh sb="26" eb="28">
      <t>ハッチュウ</t>
    </rPh>
    <rPh sb="28" eb="29">
      <t>ビ</t>
    </rPh>
    <rPh sb="41" eb="43">
      <t>ヒヅケ</t>
    </rPh>
    <rPh sb="48" eb="50">
      <t>バアイ</t>
    </rPh>
    <rPh sb="51" eb="54">
      <t>ハッチュウビ</t>
    </rPh>
    <rPh sb="67" eb="70">
      <t>ハッチュウビ</t>
    </rPh>
    <rPh sb="74" eb="76">
      <t>ニュウリョク</t>
    </rPh>
    <rPh sb="78" eb="80">
      <t>ヒヅケ</t>
    </rPh>
    <rPh sb="81" eb="83">
      <t>セッテイ</t>
    </rPh>
    <rPh sb="94" eb="97">
      <t>シュッカビ</t>
    </rPh>
    <rPh sb="110" eb="113">
      <t>シュッカビ</t>
    </rPh>
    <phoneticPr fontId="2"/>
  </si>
  <si>
    <r>
      <t>３．画面明細を表示する。
（承認ステータスが仮確定、否決の場合のみ、グローバル番号、
発注日、</t>
    </r>
    <r>
      <rPr>
        <strike/>
        <sz val="9"/>
        <color rgb="FF00B050"/>
        <rFont val="Meiryo UI"/>
        <family val="3"/>
        <charset val="128"/>
      </rPr>
      <t>メーカー</t>
    </r>
    <r>
      <rPr>
        <sz val="9"/>
        <color rgb="FF00B050"/>
        <rFont val="Meiryo UI"/>
        <family val="3"/>
        <charset val="128"/>
      </rPr>
      <t xml:space="preserve">出荷日をブランクとする。）
</t>
    </r>
    <phoneticPr fontId="4"/>
  </si>
  <si>
    <r>
      <t>※検索条件データ、明細データの日付(発注日、</t>
    </r>
    <r>
      <rPr>
        <strike/>
        <sz val="9"/>
        <color rgb="FF00B050"/>
        <rFont val="Meiryo UI"/>
        <family val="3"/>
        <charset val="128"/>
      </rPr>
      <t>メーカー</t>
    </r>
    <r>
      <rPr>
        <sz val="9"/>
        <rFont val="Meiryo UI"/>
        <family val="3"/>
        <charset val="128"/>
      </rPr>
      <t>出荷日)は、</t>
    </r>
    <rPh sb="1" eb="3">
      <t>ケンサク</t>
    </rPh>
    <rPh sb="3" eb="5">
      <t>ジョウケン</t>
    </rPh>
    <rPh sb="9" eb="11">
      <t>メイサイ</t>
    </rPh>
    <rPh sb="15" eb="17">
      <t>ヒヅケ</t>
    </rPh>
    <rPh sb="18" eb="21">
      <t>ハッチュウビ</t>
    </rPh>
    <rPh sb="26" eb="29">
      <t>シュッカビ</t>
    </rPh>
    <phoneticPr fontId="2"/>
  </si>
  <si>
    <r>
      <rPr>
        <strike/>
        <sz val="9"/>
        <color rgb="FF00B050"/>
        <rFont val="Meiryo UI"/>
        <family val="3"/>
        <charset val="128"/>
      </rPr>
      <t>メーカー</t>
    </r>
    <r>
      <rPr>
        <sz val="9"/>
        <rFont val="Meiryo UI"/>
        <family val="3"/>
        <charset val="128"/>
      </rPr>
      <t>出荷日（from～to）</t>
    </r>
    <rPh sb="4" eb="7">
      <t>シュッカビ</t>
    </rPh>
    <phoneticPr fontId="2"/>
  </si>
  <si>
    <r>
      <t>※１…発注日、</t>
    </r>
    <r>
      <rPr>
        <strike/>
        <sz val="9"/>
        <color rgb="FF00B050"/>
        <rFont val="Meiryo UI"/>
        <family val="3"/>
        <charset val="128"/>
      </rPr>
      <t>メーカー</t>
    </r>
    <r>
      <rPr>
        <sz val="9"/>
        <rFont val="Meiryo UI"/>
        <family val="3"/>
        <charset val="128"/>
      </rPr>
      <t>出荷日は、いずれか一方の入力が必須(両方を入力しての検索も可)</t>
    </r>
    <rPh sb="3" eb="5">
      <t>ハッチュウ</t>
    </rPh>
    <rPh sb="5" eb="6">
      <t>ビ</t>
    </rPh>
    <rPh sb="11" eb="14">
      <t>シュッカビ</t>
    </rPh>
    <rPh sb="20" eb="22">
      <t>イッポウ</t>
    </rPh>
    <rPh sb="23" eb="25">
      <t>ニュウリョク</t>
    </rPh>
    <rPh sb="26" eb="28">
      <t>ヒッス</t>
    </rPh>
    <rPh sb="29" eb="31">
      <t>リョウホウ</t>
    </rPh>
    <rPh sb="32" eb="34">
      <t>ニュウリョク</t>
    </rPh>
    <rPh sb="37" eb="39">
      <t>ケンサク</t>
    </rPh>
    <rPh sb="40" eb="41">
      <t>カ</t>
    </rPh>
    <phoneticPr fontId="2"/>
  </si>
  <si>
    <r>
      <rPr>
        <strike/>
        <sz val="11"/>
        <color rgb="FF00B050"/>
        <rFont val="Meiryo UI"/>
        <family val="3"/>
        <charset val="128"/>
      </rPr>
      <t>メーカー</t>
    </r>
    <r>
      <rPr>
        <sz val="11"/>
        <rFont val="Meiryo UI"/>
        <family val="3"/>
        <charset val="128"/>
      </rPr>
      <t>出荷日from</t>
    </r>
    <phoneticPr fontId="1"/>
  </si>
  <si>
    <r>
      <rPr>
        <strike/>
        <sz val="11"/>
        <color rgb="FF00B050"/>
        <rFont val="Meiryo UI"/>
        <family val="3"/>
        <charset val="128"/>
      </rPr>
      <t>メーカー</t>
    </r>
    <r>
      <rPr>
        <sz val="11"/>
        <rFont val="Meiryo UI"/>
        <family val="3"/>
        <charset val="128"/>
      </rPr>
      <t>出荷日to</t>
    </r>
    <phoneticPr fontId="1"/>
  </si>
  <si>
    <r>
      <t>有償支給発注履歴画面.</t>
    </r>
    <r>
      <rPr>
        <strike/>
        <sz val="11"/>
        <color rgb="FF00B050"/>
        <rFont val="Meiryo UI"/>
        <family val="3"/>
        <charset val="128"/>
      </rPr>
      <t>メーカー</t>
    </r>
    <r>
      <rPr>
        <sz val="11"/>
        <rFont val="Meiryo UI"/>
        <family val="3"/>
        <charset val="128"/>
      </rPr>
      <t>出荷日to</t>
    </r>
    <rPh sb="0" eb="2">
      <t>ユウショウ</t>
    </rPh>
    <rPh sb="2" eb="4">
      <t>シキュウ</t>
    </rPh>
    <rPh sb="4" eb="6">
      <t>ハッチュウ</t>
    </rPh>
    <rPh sb="6" eb="8">
      <t>リレキ</t>
    </rPh>
    <rPh sb="8" eb="10">
      <t>ガメン</t>
    </rPh>
    <phoneticPr fontId="1"/>
  </si>
  <si>
    <r>
      <rPr>
        <strike/>
        <sz val="11"/>
        <color rgb="FF00B050"/>
        <rFont val="Meiryo UI"/>
        <family val="3"/>
        <charset val="128"/>
      </rPr>
      <t>メーカー</t>
    </r>
    <r>
      <rPr>
        <sz val="11"/>
        <rFont val="Meiryo UI"/>
        <family val="3"/>
        <charset val="128"/>
      </rPr>
      <t>出荷日from</t>
    </r>
    <phoneticPr fontId="1"/>
  </si>
  <si>
    <r>
      <rPr>
        <strike/>
        <sz val="11"/>
        <color rgb="FF00B050"/>
        <rFont val="Meiryo UI"/>
        <family val="3"/>
        <charset val="128"/>
      </rPr>
      <t>メーカー</t>
    </r>
    <r>
      <rPr>
        <sz val="11"/>
        <rFont val="Meiryo UI"/>
        <family val="3"/>
        <charset val="128"/>
      </rPr>
      <t>出荷日to</t>
    </r>
    <phoneticPr fontId="1"/>
  </si>
  <si>
    <t>お客様レビュー指摘No.160のより「メーカー出荷日」の項目名は「出荷日」に変更
・画面項目定義
・チェック仕様
・イベント処理仕様
・イベント処理仕様(詳細)
・機能呼出仕様</t>
    <rPh sb="42" eb="46">
      <t>ガメンコウモク</t>
    </rPh>
    <rPh sb="46" eb="48">
      <t>テイギ</t>
    </rPh>
    <rPh sb="54" eb="56">
      <t>シヨウ</t>
    </rPh>
    <rPh sb="62" eb="64">
      <t>ショリ</t>
    </rPh>
    <rPh sb="64" eb="66">
      <t>シヨウ</t>
    </rPh>
    <rPh sb="72" eb="74">
      <t>ショリ</t>
    </rPh>
    <rPh sb="74" eb="76">
      <t>シヨウ</t>
    </rPh>
    <rPh sb="77" eb="79">
      <t>ショウサイ</t>
    </rPh>
    <rPh sb="82" eb="84">
      <t>キノウ</t>
    </rPh>
    <rPh sb="84" eb="85">
      <t>ヨ</t>
    </rPh>
    <rPh sb="85" eb="86">
      <t>ダ</t>
    </rPh>
    <rPh sb="86" eb="88">
      <t>シヨウ</t>
    </rPh>
    <phoneticPr fontId="1"/>
  </si>
  <si>
    <t>表_有償支給発注履歴情報検索API</t>
    <rPh sb="6" eb="8">
      <t>ハッチュウ</t>
    </rPh>
    <rPh sb="8" eb="10">
      <t>リレキ</t>
    </rPh>
    <rPh sb="10" eb="12">
      <t>ジョウホウ</t>
    </rPh>
    <rPh sb="12" eb="14">
      <t>ケンサク</t>
    </rPh>
    <phoneticPr fontId="1"/>
  </si>
  <si>
    <t>表_有償支給発注履歴情報検索TSVダウンロードAPI</t>
    <rPh sb="6" eb="8">
      <t>ハッチュウ</t>
    </rPh>
    <rPh sb="8" eb="10">
      <t>リレキ</t>
    </rPh>
    <rPh sb="12" eb="14">
      <t>ケンサク</t>
    </rPh>
    <phoneticPr fontId="1"/>
  </si>
  <si>
    <t xml:space="preserve">MASSOSP220
</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</si>
</sst>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_(&quot;$&quot;* #,##0_);_(&quot;$&quot;* \(#,##0\);_(&quot;$&quot;* &quot;-&quot;_);_(@_)"/>
    <numFmt numFmtId="177" formatCode="yyyy/mm/dd"/>
    <numFmt numFmtId="178" formatCode="_(* #,##0_);_(* \(#,##0\);_(* &quot;-&quot;_);_(@_)"/>
    <numFmt numFmtId="179" formatCode="#,##0;\-#,##0;&quot;-&quot;"/>
    <numFmt numFmtId="180" formatCode="0.0000000"/>
    <numFmt numFmtId="181" formatCode="d\.m\.yy"/>
    <numFmt numFmtId="182" formatCode="d\.mmm"/>
    <numFmt numFmtId="183" formatCode="&quot;$&quot;#,##0;[Red]\-&quot;$&quot;#,##0"/>
    <numFmt numFmtId="184" formatCode="&quot;$&quot;#,##0.00;[Red]\-&quot;$&quot;#,##0.00"/>
    <numFmt numFmtId="185" formatCode="&quot;$&quot;#,##0_);[Red]\(&quot;$&quot;#,##0\)"/>
    <numFmt numFmtId="186" formatCode="&quot;$&quot;#,##0.00_);[Red]\(&quot;$&quot;#,##0.00\)"/>
    <numFmt numFmtId="187" formatCode="#,##0.00&quot; F&quot;_);\(#,##0.00&quot; F&quot;\)"/>
    <numFmt numFmtId="188" formatCode="#,##0&quot; $&quot;;\-#,##0&quot; $&quot;"/>
    <numFmt numFmtId="189" formatCode="yy/m/d"/>
  </numFmts>
  <fonts count="150">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9"/>
      <name val="ＭＳ ゴシック"/>
      <family val="3"/>
      <charset val="128"/>
    </font>
    <font>
      <sz val="10"/>
      <name val="ＭＳ ゴシック"/>
      <family val="3"/>
      <charset val="128"/>
    </font>
    <font>
      <sz val="10"/>
      <color indexed="10"/>
      <name val="Meiryo UI"/>
      <family val="3"/>
      <charset val="128"/>
    </font>
    <font>
      <sz val="8.5"/>
      <name val="ＭＳ ゴシック"/>
      <family val="3"/>
      <charset val="128"/>
    </font>
    <font>
      <b/>
      <sz val="12"/>
      <name val="ＭＳ ゴシック"/>
      <family val="3"/>
      <charset val="128"/>
    </font>
    <font>
      <sz val="12"/>
      <name val="ＭＳ ゴシック"/>
      <family val="3"/>
      <charset val="128"/>
    </font>
    <font>
      <b/>
      <sz val="10"/>
      <name val="ＭＳ ゴシック"/>
      <family val="3"/>
      <charset val="128"/>
    </font>
    <font>
      <sz val="9"/>
      <color rgb="FFFFC000"/>
      <name val="Meiryo UI"/>
      <family val="3"/>
      <charset val="128"/>
    </font>
    <font>
      <strike/>
      <sz val="11"/>
      <color rgb="FFFFC000"/>
      <name val="Meiryo UI"/>
      <family val="3"/>
      <charset val="128"/>
    </font>
    <font>
      <sz val="11"/>
      <color rgb="FFFFC000"/>
      <name val="Meiryo UI"/>
      <family val="3"/>
      <charset val="128"/>
    </font>
    <font>
      <b/>
      <sz val="11"/>
      <name val="Meiryo UI"/>
      <family val="3"/>
      <charset val="128"/>
    </font>
    <font>
      <sz val="9"/>
      <color rgb="FFFF0000"/>
      <name val="Meiryo UI"/>
      <family val="3"/>
      <charset val="128"/>
    </font>
    <font>
      <sz val="11"/>
      <color rgb="FFFF0000"/>
      <name val="Meiryo UI"/>
      <family val="3"/>
      <charset val="128"/>
    </font>
    <font>
      <b/>
      <sz val="10"/>
      <color rgb="FFFF0000"/>
      <name val="Meiryo UI"/>
      <family val="3"/>
      <charset val="128"/>
    </font>
    <font>
      <sz val="6"/>
      <name val="Meiryo UI"/>
      <family val="3"/>
      <charset val="128"/>
    </font>
    <font>
      <sz val="9"/>
      <name val="ＭＳ Ｐゴシック"/>
      <family val="3"/>
      <charset val="128"/>
    </font>
    <font>
      <sz val="11"/>
      <color indexed="8"/>
      <name val="ＭＳ Ｐゴシック"/>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u/>
      <sz val="11"/>
      <color indexed="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Calibri"/>
      <family val="2"/>
    </font>
    <font>
      <sz val="11"/>
      <color indexed="9"/>
      <name val="ＭＳ Ｐゴシック"/>
      <family val="3"/>
      <charset val="128"/>
    </font>
    <font>
      <sz val="10"/>
      <color indexed="9"/>
      <name val="ＭＳ Ｐゴシック"/>
      <family val="3"/>
      <charset val="128"/>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9"/>
      <name val="ＭＳ 明朝"/>
      <family val="1"/>
      <charset val="128"/>
    </font>
    <font>
      <sz val="11"/>
      <color indexed="62"/>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z val="11"/>
      <color rgb="FF00B050"/>
      <name val="Meiryo UI"/>
      <family val="3"/>
      <charset val="128"/>
    </font>
    <font>
      <sz val="9"/>
      <color rgb="FF00B050"/>
      <name val="Meiryo UI"/>
      <family val="3"/>
      <charset val="128"/>
    </font>
    <font>
      <strike/>
      <sz val="9"/>
      <color rgb="FF00B050"/>
      <name val="Meiryo UI"/>
      <family val="3"/>
      <charset val="128"/>
    </font>
    <font>
      <strike/>
      <sz val="11"/>
      <color rgb="FF00B050"/>
      <name val="Meiryo UI"/>
      <family val="3"/>
      <charset val="128"/>
    </font>
    <font>
      <sz val="10"/>
      <color rgb="FF00B050"/>
      <name val="Meiryo UI"/>
      <family val="3"/>
      <charset val="128"/>
    </font>
    <font>
      <sz val="11"/>
      <color rgb="FF00B050"/>
      <name val="ＭＳ Ｐゴシック"/>
      <family val="2"/>
      <charset val="128"/>
      <scheme val="minor"/>
    </font>
    <font>
      <sz val="11"/>
      <name val="ＭＳ Ｐゴシック"/>
      <family val="2"/>
      <charset val="128"/>
      <scheme val="minor"/>
    </font>
    <font>
      <strike/>
      <sz val="11"/>
      <name val="Meiryo UI"/>
      <family val="3"/>
      <charset val="128"/>
    </font>
    <font>
      <strike/>
      <sz val="11"/>
      <color theme="1"/>
      <name val="Meiryo UI"/>
      <family val="3"/>
      <charset val="128"/>
    </font>
    <font>
      <strike/>
      <sz val="9"/>
      <name val="Meiryo UI"/>
      <family val="3"/>
      <charset val="128"/>
    </font>
    <font>
      <sz val="9"/>
      <color theme="5"/>
      <name val="Meiryo UI"/>
      <family val="3"/>
      <charset val="128"/>
    </font>
    <font>
      <strike/>
      <sz val="10"/>
      <color rgb="FF00B050"/>
      <name val="Meiryo UI"/>
      <family val="3"/>
      <charset val="128"/>
    </font>
  </fonts>
  <fills count="44">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CCFFCC"/>
        <bgColor indexed="64"/>
      </patternFill>
    </fill>
    <fill>
      <patternFill patternType="solid">
        <fgColor theme="0" tint="-0.249977111117893"/>
        <bgColor indexed="64"/>
      </patternFill>
    </fill>
  </fills>
  <borders count="59">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39668">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11" fillId="0" borderId="0"/>
    <xf numFmtId="0" fontId="3" fillId="0" borderId="0">
      <alignmen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79" fillId="0" borderId="0"/>
    <xf numFmtId="0" fontId="79" fillId="0" borderId="0"/>
    <xf numFmtId="0" fontId="80" fillId="0" borderId="0"/>
    <xf numFmtId="0" fontId="79" fillId="0" borderId="0"/>
    <xf numFmtId="0" fontId="81" fillId="0" borderId="0"/>
    <xf numFmtId="0" fontId="3" fillId="0" borderId="0"/>
    <xf numFmtId="0" fontId="76" fillId="15" borderId="0" applyNumberFormat="0" applyBorder="0" applyAlignment="0" applyProtection="0"/>
    <xf numFmtId="0" fontId="76" fillId="16"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6" fillId="20" borderId="0" applyNumberFormat="0" applyBorder="0" applyAlignment="0" applyProtection="0"/>
    <xf numFmtId="0" fontId="76" fillId="15" borderId="0" applyNumberFormat="0" applyBorder="0" applyAlignment="0" applyProtection="0"/>
    <xf numFmtId="0" fontId="76" fillId="16"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6" fillId="20" borderId="0" applyNumberFormat="0" applyBorder="0" applyAlignment="0" applyProtection="0"/>
    <xf numFmtId="0" fontId="43" fillId="15" borderId="0" applyNumberFormat="0" applyBorder="0" applyAlignment="0" applyProtection="0">
      <alignment vertical="center"/>
    </xf>
    <xf numFmtId="0" fontId="41" fillId="15" borderId="0" applyNumberFormat="0" applyBorder="0" applyAlignment="0" applyProtection="0">
      <alignment vertical="center"/>
    </xf>
    <xf numFmtId="0" fontId="77" fillId="15" borderId="0" applyNumberFormat="0" applyBorder="0" applyAlignment="0" applyProtection="0">
      <alignment vertical="center"/>
    </xf>
    <xf numFmtId="0" fontId="41" fillId="15" borderId="0" applyNumberFormat="0" applyBorder="0" applyAlignment="0" applyProtection="0">
      <alignment vertical="center"/>
    </xf>
    <xf numFmtId="0" fontId="41" fillId="15" borderId="0" applyNumberFormat="0" applyBorder="0" applyAlignment="0" applyProtection="0">
      <alignment vertical="center"/>
    </xf>
    <xf numFmtId="0" fontId="41" fillId="15"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3" fillId="16" borderId="0" applyNumberFormat="0" applyBorder="0" applyAlignment="0" applyProtection="0">
      <alignment vertical="center"/>
    </xf>
    <xf numFmtId="0" fontId="41" fillId="16" borderId="0" applyNumberFormat="0" applyBorder="0" applyAlignment="0" applyProtection="0">
      <alignment vertical="center"/>
    </xf>
    <xf numFmtId="0" fontId="77" fillId="16" borderId="0" applyNumberFormat="0" applyBorder="0" applyAlignment="0" applyProtection="0">
      <alignment vertical="center"/>
    </xf>
    <xf numFmtId="0" fontId="41" fillId="16" borderId="0" applyNumberFormat="0" applyBorder="0" applyAlignment="0" applyProtection="0">
      <alignment vertical="center"/>
    </xf>
    <xf numFmtId="0" fontId="41" fillId="16" borderId="0" applyNumberFormat="0" applyBorder="0" applyAlignment="0" applyProtection="0">
      <alignment vertical="center"/>
    </xf>
    <xf numFmtId="0" fontId="41" fillId="16" borderId="0" applyNumberFormat="0" applyBorder="0" applyAlignment="0" applyProtection="0">
      <alignment vertical="center"/>
    </xf>
    <xf numFmtId="0" fontId="41" fillId="20" borderId="0" applyNumberFormat="0" applyBorder="0" applyAlignment="0" applyProtection="0">
      <alignment vertical="center"/>
    </xf>
    <xf numFmtId="0" fontId="41" fillId="20" borderId="0" applyNumberFormat="0" applyBorder="0" applyAlignment="0" applyProtection="0">
      <alignment vertical="center"/>
    </xf>
    <xf numFmtId="0" fontId="43" fillId="17" borderId="0" applyNumberFormat="0" applyBorder="0" applyAlignment="0" applyProtection="0">
      <alignment vertical="center"/>
    </xf>
    <xf numFmtId="0" fontId="41" fillId="17" borderId="0" applyNumberFormat="0" applyBorder="0" applyAlignment="0" applyProtection="0">
      <alignment vertical="center"/>
    </xf>
    <xf numFmtId="0" fontId="77" fillId="17" borderId="0" applyNumberFormat="0" applyBorder="0" applyAlignment="0" applyProtection="0">
      <alignment vertical="center"/>
    </xf>
    <xf numFmtId="0" fontId="41" fillId="17" borderId="0" applyNumberFormat="0" applyBorder="0" applyAlignment="0" applyProtection="0">
      <alignment vertical="center"/>
    </xf>
    <xf numFmtId="0" fontId="41" fillId="17" borderId="0" applyNumberFormat="0" applyBorder="0" applyAlignment="0" applyProtection="0">
      <alignment vertical="center"/>
    </xf>
    <xf numFmtId="0" fontId="41" fillId="17" borderId="0" applyNumberFormat="0" applyBorder="0" applyAlignment="0" applyProtection="0">
      <alignment vertical="center"/>
    </xf>
    <xf numFmtId="0" fontId="41" fillId="22" borderId="0" applyNumberFormat="0" applyBorder="0" applyAlignment="0" applyProtection="0">
      <alignment vertical="center"/>
    </xf>
    <xf numFmtId="0" fontId="41" fillId="22" borderId="0" applyNumberFormat="0" applyBorder="0" applyAlignment="0" applyProtection="0">
      <alignment vertical="center"/>
    </xf>
    <xf numFmtId="0" fontId="43" fillId="18" borderId="0" applyNumberFormat="0" applyBorder="0" applyAlignment="0" applyProtection="0">
      <alignment vertical="center"/>
    </xf>
    <xf numFmtId="0" fontId="41" fillId="18" borderId="0" applyNumberFormat="0" applyBorder="0" applyAlignment="0" applyProtection="0">
      <alignment vertical="center"/>
    </xf>
    <xf numFmtId="0" fontId="77"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3" fillId="19" borderId="0" applyNumberFormat="0" applyBorder="0" applyAlignment="0" applyProtection="0">
      <alignment vertical="center"/>
    </xf>
    <xf numFmtId="0" fontId="41" fillId="19" borderId="0" applyNumberFormat="0" applyBorder="0" applyAlignment="0" applyProtection="0">
      <alignment vertical="center"/>
    </xf>
    <xf numFmtId="0" fontId="77"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3" fillId="20" borderId="0" applyNumberFormat="0" applyBorder="0" applyAlignment="0" applyProtection="0">
      <alignment vertical="center"/>
    </xf>
    <xf numFmtId="0" fontId="41" fillId="20" borderId="0" applyNumberFormat="0" applyBorder="0" applyAlignment="0" applyProtection="0">
      <alignment vertical="center"/>
    </xf>
    <xf numFmtId="0" fontId="77" fillId="20" borderId="0" applyNumberFormat="0" applyBorder="0" applyAlignment="0" applyProtection="0">
      <alignment vertical="center"/>
    </xf>
    <xf numFmtId="0" fontId="41" fillId="20" borderId="0" applyNumberFormat="0" applyBorder="0" applyAlignment="0" applyProtection="0">
      <alignment vertical="center"/>
    </xf>
    <xf numFmtId="0" fontId="41" fillId="20" borderId="0" applyNumberFormat="0" applyBorder="0" applyAlignment="0" applyProtection="0">
      <alignment vertical="center"/>
    </xf>
    <xf numFmtId="0" fontId="41" fillId="20" borderId="0" applyNumberFormat="0" applyBorder="0" applyAlignment="0" applyProtection="0">
      <alignment vertical="center"/>
    </xf>
    <xf numFmtId="0" fontId="76" fillId="23" borderId="0" applyNumberFormat="0" applyBorder="0" applyAlignment="0" applyProtection="0"/>
    <xf numFmtId="0" fontId="76" fillId="24" borderId="0" applyNumberFormat="0" applyBorder="0" applyAlignment="0" applyProtection="0"/>
    <xf numFmtId="0" fontId="76" fillId="25"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0" fontId="76" fillId="26" borderId="0" applyNumberFormat="0" applyBorder="0" applyAlignment="0" applyProtection="0"/>
    <xf numFmtId="0" fontId="76" fillId="23" borderId="0" applyNumberFormat="0" applyBorder="0" applyAlignment="0" applyProtection="0"/>
    <xf numFmtId="0" fontId="76" fillId="24" borderId="0" applyNumberFormat="0" applyBorder="0" applyAlignment="0" applyProtection="0"/>
    <xf numFmtId="0" fontId="76" fillId="25"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0" fontId="76" fillId="26" borderId="0" applyNumberFormat="0" applyBorder="0" applyAlignment="0" applyProtection="0"/>
    <xf numFmtId="0" fontId="43" fillId="23" borderId="0" applyNumberFormat="0" applyBorder="0" applyAlignment="0" applyProtection="0">
      <alignment vertical="center"/>
    </xf>
    <xf numFmtId="0" fontId="41" fillId="23" borderId="0" applyNumberFormat="0" applyBorder="0" applyAlignment="0" applyProtection="0">
      <alignment vertical="center"/>
    </xf>
    <xf numFmtId="0" fontId="77" fillId="23" borderId="0" applyNumberFormat="0" applyBorder="0" applyAlignment="0" applyProtection="0">
      <alignment vertical="center"/>
    </xf>
    <xf numFmtId="0" fontId="41" fillId="23" borderId="0" applyNumberFormat="0" applyBorder="0" applyAlignment="0" applyProtection="0">
      <alignment vertical="center"/>
    </xf>
    <xf numFmtId="0" fontId="41" fillId="23" borderId="0" applyNumberFormat="0" applyBorder="0" applyAlignment="0" applyProtection="0">
      <alignment vertical="center"/>
    </xf>
    <xf numFmtId="0" fontId="41" fillId="23"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3" fillId="24" borderId="0" applyNumberFormat="0" applyBorder="0" applyAlignment="0" applyProtection="0">
      <alignment vertical="center"/>
    </xf>
    <xf numFmtId="0" fontId="41" fillId="24" borderId="0" applyNumberFormat="0" applyBorder="0" applyAlignment="0" applyProtection="0">
      <alignment vertical="center"/>
    </xf>
    <xf numFmtId="0" fontId="77"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3" fillId="25" borderId="0" applyNumberFormat="0" applyBorder="0" applyAlignment="0" applyProtection="0">
      <alignment vertical="center"/>
    </xf>
    <xf numFmtId="0" fontId="41" fillId="25" borderId="0" applyNumberFormat="0" applyBorder="0" applyAlignment="0" applyProtection="0">
      <alignment vertical="center"/>
    </xf>
    <xf numFmtId="0" fontId="77" fillId="25" borderId="0" applyNumberFormat="0" applyBorder="0" applyAlignment="0" applyProtection="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8" borderId="0" applyNumberFormat="0" applyBorder="0" applyAlignment="0" applyProtection="0">
      <alignment vertical="center"/>
    </xf>
    <xf numFmtId="0" fontId="41" fillId="28" borderId="0" applyNumberFormat="0" applyBorder="0" applyAlignment="0" applyProtection="0">
      <alignment vertical="center"/>
    </xf>
    <xf numFmtId="0" fontId="43" fillId="18" borderId="0" applyNumberFormat="0" applyBorder="0" applyAlignment="0" applyProtection="0">
      <alignment vertical="center"/>
    </xf>
    <xf numFmtId="0" fontId="41" fillId="18" borderId="0" applyNumberFormat="0" applyBorder="0" applyAlignment="0" applyProtection="0">
      <alignment vertical="center"/>
    </xf>
    <xf numFmtId="0" fontId="77"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3" fillId="23" borderId="0" applyNumberFormat="0" applyBorder="0" applyAlignment="0" applyProtection="0">
      <alignment vertical="center"/>
    </xf>
    <xf numFmtId="0" fontId="41" fillId="23" borderId="0" applyNumberFormat="0" applyBorder="0" applyAlignment="0" applyProtection="0">
      <alignment vertical="center"/>
    </xf>
    <xf numFmtId="0" fontId="77" fillId="23" borderId="0" applyNumberFormat="0" applyBorder="0" applyAlignment="0" applyProtection="0">
      <alignment vertical="center"/>
    </xf>
    <xf numFmtId="0" fontId="41" fillId="23" borderId="0" applyNumberFormat="0" applyBorder="0" applyAlignment="0" applyProtection="0">
      <alignment vertical="center"/>
    </xf>
    <xf numFmtId="0" fontId="41" fillId="23" borderId="0" applyNumberFormat="0" applyBorder="0" applyAlignment="0" applyProtection="0">
      <alignment vertical="center"/>
    </xf>
    <xf numFmtId="0" fontId="41" fillId="23" borderId="0" applyNumberFormat="0" applyBorder="0" applyAlignment="0" applyProtection="0">
      <alignment vertical="center"/>
    </xf>
    <xf numFmtId="0" fontId="43" fillId="26" borderId="0" applyNumberFormat="0" applyBorder="0" applyAlignment="0" applyProtection="0">
      <alignment vertical="center"/>
    </xf>
    <xf numFmtId="0" fontId="41" fillId="26" borderId="0" applyNumberFormat="0" applyBorder="0" applyAlignment="0" applyProtection="0">
      <alignment vertical="center"/>
    </xf>
    <xf numFmtId="0" fontId="77" fillId="26" borderId="0" applyNumberFormat="0" applyBorder="0" applyAlignment="0" applyProtection="0">
      <alignment vertical="center"/>
    </xf>
    <xf numFmtId="0" fontId="41" fillId="26" borderId="0" applyNumberFormat="0" applyBorder="0" applyAlignment="0" applyProtection="0">
      <alignment vertical="center"/>
    </xf>
    <xf numFmtId="0" fontId="41" fillId="26" borderId="0" applyNumberFormat="0" applyBorder="0" applyAlignment="0" applyProtection="0">
      <alignment vertical="center"/>
    </xf>
    <xf numFmtId="0" fontId="41" fillId="26" borderId="0" applyNumberFormat="0" applyBorder="0" applyAlignment="0" applyProtection="0">
      <alignment vertical="center"/>
    </xf>
    <xf numFmtId="0" fontId="41" fillId="20" borderId="0" applyNumberFormat="0" applyBorder="0" applyAlignment="0" applyProtection="0">
      <alignment vertical="center"/>
    </xf>
    <xf numFmtId="0" fontId="41" fillId="20" borderId="0" applyNumberFormat="0" applyBorder="0" applyAlignment="0" applyProtection="0">
      <alignment vertical="center"/>
    </xf>
    <xf numFmtId="0" fontId="82" fillId="29"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2" fillId="30" borderId="0" applyNumberFormat="0" applyBorder="0" applyAlignment="0" applyProtection="0"/>
    <xf numFmtId="0" fontId="82" fillId="31" borderId="0" applyNumberFormat="0" applyBorder="0" applyAlignment="0" applyProtection="0"/>
    <xf numFmtId="0" fontId="82" fillId="32" borderId="0" applyNumberFormat="0" applyBorder="0" applyAlignment="0" applyProtection="0"/>
    <xf numFmtId="0" fontId="82" fillId="29"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2" fillId="30" borderId="0" applyNumberFormat="0" applyBorder="0" applyAlignment="0" applyProtection="0"/>
    <xf numFmtId="0" fontId="82" fillId="31" borderId="0" applyNumberFormat="0" applyBorder="0" applyAlignment="0" applyProtection="0"/>
    <xf numFmtId="0" fontId="82" fillId="32" borderId="0" applyNumberFormat="0" applyBorder="0" applyAlignment="0" applyProtection="0"/>
    <xf numFmtId="0" fontId="44" fillId="29" borderId="0" applyNumberFormat="0" applyBorder="0" applyAlignment="0" applyProtection="0">
      <alignment vertical="center"/>
    </xf>
    <xf numFmtId="0" fontId="83" fillId="29" borderId="0" applyNumberFormat="0" applyBorder="0" applyAlignment="0" applyProtection="0">
      <alignment vertical="center"/>
    </xf>
    <xf numFmtId="0" fontId="84" fillId="29" borderId="0" applyNumberFormat="0" applyBorder="0" applyAlignment="0" applyProtection="0">
      <alignment vertical="center"/>
    </xf>
    <xf numFmtId="0" fontId="129" fillId="31" borderId="0" applyNumberFormat="0" applyBorder="0" applyAlignment="0" applyProtection="0">
      <alignment vertical="center"/>
    </xf>
    <xf numFmtId="0" fontId="44" fillId="24" borderId="0" applyNumberFormat="0" applyBorder="0" applyAlignment="0" applyProtection="0">
      <alignment vertical="center"/>
    </xf>
    <xf numFmtId="0" fontId="83" fillId="24" borderId="0" applyNumberFormat="0" applyBorder="0" applyAlignment="0" applyProtection="0">
      <alignment vertical="center"/>
    </xf>
    <xf numFmtId="0" fontId="84" fillId="24" borderId="0" applyNumberFormat="0" applyBorder="0" applyAlignment="0" applyProtection="0">
      <alignment vertical="center"/>
    </xf>
    <xf numFmtId="0" fontId="129" fillId="24" borderId="0" applyNumberFormat="0" applyBorder="0" applyAlignment="0" applyProtection="0">
      <alignment vertical="center"/>
    </xf>
    <xf numFmtId="0" fontId="44" fillId="25" borderId="0" applyNumberFormat="0" applyBorder="0" applyAlignment="0" applyProtection="0">
      <alignment vertical="center"/>
    </xf>
    <xf numFmtId="0" fontId="83" fillId="25" borderId="0" applyNumberFormat="0" applyBorder="0" applyAlignment="0" applyProtection="0">
      <alignment vertical="center"/>
    </xf>
    <xf numFmtId="0" fontId="84" fillId="25" borderId="0" applyNumberFormat="0" applyBorder="0" applyAlignment="0" applyProtection="0">
      <alignment vertical="center"/>
    </xf>
    <xf numFmtId="0" fontId="129" fillId="28" borderId="0" applyNumberFormat="0" applyBorder="0" applyAlignment="0" applyProtection="0">
      <alignment vertical="center"/>
    </xf>
    <xf numFmtId="0" fontId="44" fillId="30" borderId="0" applyNumberFormat="0" applyBorder="0" applyAlignment="0" applyProtection="0">
      <alignment vertical="center"/>
    </xf>
    <xf numFmtId="0" fontId="83" fillId="30" borderId="0" applyNumberFormat="0" applyBorder="0" applyAlignment="0" applyProtection="0">
      <alignment vertical="center"/>
    </xf>
    <xf numFmtId="0" fontId="84" fillId="30" borderId="0" applyNumberFormat="0" applyBorder="0" applyAlignment="0" applyProtection="0">
      <alignment vertical="center"/>
    </xf>
    <xf numFmtId="0" fontId="129" fillId="27" borderId="0" applyNumberFormat="0" applyBorder="0" applyAlignment="0" applyProtection="0">
      <alignment vertical="center"/>
    </xf>
    <xf numFmtId="0" fontId="44" fillId="31" borderId="0" applyNumberFormat="0" applyBorder="0" applyAlignment="0" applyProtection="0">
      <alignment vertical="center"/>
    </xf>
    <xf numFmtId="0" fontId="83" fillId="31" borderId="0" applyNumberFormat="0" applyBorder="0" applyAlignment="0" applyProtection="0">
      <alignment vertical="center"/>
    </xf>
    <xf numFmtId="0" fontId="84" fillId="31" borderId="0" applyNumberFormat="0" applyBorder="0" applyAlignment="0" applyProtection="0">
      <alignment vertical="center"/>
    </xf>
    <xf numFmtId="0" fontId="129" fillId="31" borderId="0" applyNumberFormat="0" applyBorder="0" applyAlignment="0" applyProtection="0">
      <alignment vertical="center"/>
    </xf>
    <xf numFmtId="0" fontId="44" fillId="32" borderId="0" applyNumberFormat="0" applyBorder="0" applyAlignment="0" applyProtection="0">
      <alignment vertical="center"/>
    </xf>
    <xf numFmtId="0" fontId="83" fillId="32" borderId="0" applyNumberFormat="0" applyBorder="0" applyAlignment="0" applyProtection="0">
      <alignment vertical="center"/>
    </xf>
    <xf numFmtId="0" fontId="84" fillId="32" borderId="0" applyNumberFormat="0" applyBorder="0" applyAlignment="0" applyProtection="0">
      <alignment vertical="center"/>
    </xf>
    <xf numFmtId="0" fontId="129" fillId="20" borderId="0" applyNumberFormat="0" applyBorder="0" applyAlignment="0" applyProtection="0">
      <alignment vertical="center"/>
    </xf>
    <xf numFmtId="0" fontId="82" fillId="33" borderId="0" applyNumberFormat="0" applyBorder="0" applyAlignment="0" applyProtection="0"/>
    <xf numFmtId="0" fontId="82" fillId="34" borderId="0" applyNumberFormat="0" applyBorder="0" applyAlignment="0" applyProtection="0"/>
    <xf numFmtId="0" fontId="82" fillId="35" borderId="0" applyNumberFormat="0" applyBorder="0" applyAlignment="0" applyProtection="0"/>
    <xf numFmtId="0" fontId="82" fillId="30" borderId="0" applyNumberFormat="0" applyBorder="0" applyAlignment="0" applyProtection="0"/>
    <xf numFmtId="0" fontId="82" fillId="31" borderId="0" applyNumberFormat="0" applyBorder="0" applyAlignment="0" applyProtection="0"/>
    <xf numFmtId="0" fontId="82" fillId="36" borderId="0" applyNumberFormat="0" applyBorder="0" applyAlignment="0" applyProtection="0"/>
    <xf numFmtId="0" fontId="82" fillId="33" borderId="0" applyNumberFormat="0" applyBorder="0" applyAlignment="0" applyProtection="0"/>
    <xf numFmtId="0" fontId="82" fillId="34" borderId="0" applyNumberFormat="0" applyBorder="0" applyAlignment="0" applyProtection="0"/>
    <xf numFmtId="0" fontId="82" fillId="35" borderId="0" applyNumberFormat="0" applyBorder="0" applyAlignment="0" applyProtection="0"/>
    <xf numFmtId="0" fontId="82" fillId="30" borderId="0" applyNumberFormat="0" applyBorder="0" applyAlignment="0" applyProtection="0"/>
    <xf numFmtId="0" fontId="82" fillId="31" borderId="0" applyNumberFormat="0" applyBorder="0" applyAlignment="0" applyProtection="0"/>
    <xf numFmtId="0" fontId="82" fillId="36" borderId="0" applyNumberFormat="0" applyBorder="0" applyAlignment="0" applyProtection="0"/>
    <xf numFmtId="0" fontId="85" fillId="27" borderId="29" applyNumberFormat="0" applyAlignment="0" applyProtection="0"/>
    <xf numFmtId="0" fontId="86" fillId="16" borderId="0" applyNumberFormat="0" applyBorder="0" applyAlignment="0" applyProtection="0"/>
    <xf numFmtId="0" fontId="87" fillId="27" borderId="30" applyNumberFormat="0" applyAlignment="0" applyProtection="0"/>
    <xf numFmtId="179" fontId="43" fillId="0" borderId="0" applyFill="0" applyBorder="0" applyAlignment="0"/>
    <xf numFmtId="0" fontId="87" fillId="27" borderId="30" applyNumberFormat="0" applyAlignment="0" applyProtection="0"/>
    <xf numFmtId="0" fontId="88" fillId="37" borderId="31" applyNumberFormat="0" applyAlignment="0" applyProtection="0"/>
    <xf numFmtId="0" fontId="89" fillId="20" borderId="30" applyNumberFormat="0" applyAlignment="0" applyProtection="0"/>
    <xf numFmtId="0" fontId="63" fillId="0" borderId="0">
      <alignment horizontal="left"/>
    </xf>
    <xf numFmtId="0" fontId="90" fillId="0" borderId="32"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17" borderId="0" applyNumberFormat="0" applyBorder="0" applyAlignment="0" applyProtection="0"/>
    <xf numFmtId="38" fontId="56" fillId="38" borderId="0" applyNumberFormat="0" applyBorder="0" applyAlignment="0" applyProtection="0"/>
    <xf numFmtId="0" fontId="92" fillId="17" borderId="0" applyNumberFormat="0" applyBorder="0" applyAlignment="0" applyProtection="0"/>
    <xf numFmtId="0" fontId="93" fillId="0" borderId="0" applyNumberFormat="0" applyFill="0" applyBorder="0" applyAlignment="0">
      <alignment vertical="center"/>
    </xf>
    <xf numFmtId="0" fontId="64" fillId="0" borderId="33" applyNumberFormat="0" applyAlignment="0" applyProtection="0">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94" fillId="0" borderId="34" applyNumberFormat="0" applyFill="0" applyAlignment="0" applyProtection="0"/>
    <xf numFmtId="0" fontId="95" fillId="0" borderId="35" applyNumberFormat="0" applyFill="0" applyAlignment="0" applyProtection="0"/>
    <xf numFmtId="0" fontId="96" fillId="0" borderId="36" applyNumberFormat="0" applyFill="0" applyAlignment="0" applyProtection="0"/>
    <xf numFmtId="0" fontId="96" fillId="0" borderId="0" applyNumberFormat="0" applyFill="0" applyBorder="0" applyAlignment="0" applyProtection="0"/>
    <xf numFmtId="0" fontId="26" fillId="0" borderId="0" applyBorder="0"/>
    <xf numFmtId="0" fontId="89" fillId="20" borderId="30" applyNumberFormat="0" applyAlignment="0" applyProtection="0"/>
    <xf numFmtId="10" fontId="56" fillId="39" borderId="12" applyNumberFormat="0" applyBorder="0" applyAlignment="0" applyProtection="0"/>
    <xf numFmtId="0" fontId="89" fillId="20" borderId="30" applyNumberFormat="0" applyAlignment="0" applyProtection="0"/>
    <xf numFmtId="181" fontId="21" fillId="0" borderId="0" applyFont="0" applyFill="0" applyBorder="0" applyAlignment="0" applyProtection="0"/>
    <xf numFmtId="182" fontId="21" fillId="0" borderId="0" applyFont="0" applyFill="0" applyBorder="0" applyAlignment="0" applyProtection="0"/>
    <xf numFmtId="0" fontId="97" fillId="0" borderId="37" applyNumberFormat="0" applyFill="0" applyAlignment="0" applyProtection="0"/>
    <xf numFmtId="38" fontId="98" fillId="0" borderId="0" applyFont="0" applyFill="0" applyBorder="0" applyAlignment="0" applyProtection="0"/>
    <xf numFmtId="40" fontId="98" fillId="0" borderId="0" applyFont="0" applyFill="0" applyBorder="0" applyAlignment="0" applyProtection="0"/>
    <xf numFmtId="38" fontId="99" fillId="0" borderId="0" applyFont="0" applyFill="0" applyBorder="0" applyAlignment="0" applyProtection="0"/>
    <xf numFmtId="40" fontId="99" fillId="0" borderId="0" applyFont="0" applyFill="0" applyBorder="0" applyAlignment="0" applyProtection="0"/>
    <xf numFmtId="183" fontId="98" fillId="0" borderId="0" applyFont="0" applyFill="0" applyBorder="0" applyAlignment="0" applyProtection="0"/>
    <xf numFmtId="184" fontId="98" fillId="0" borderId="0" applyFont="0" applyFill="0" applyBorder="0" applyAlignment="0" applyProtection="0"/>
    <xf numFmtId="185" fontId="99" fillId="0" borderId="0" applyFont="0" applyFill="0" applyBorder="0" applyAlignment="0" applyProtection="0"/>
    <xf numFmtId="186" fontId="99" fillId="0" borderId="0" applyFont="0" applyFill="0" applyBorder="0" applyAlignment="0" applyProtection="0"/>
    <xf numFmtId="0" fontId="100" fillId="28" borderId="0" applyNumberFormat="0" applyBorder="0" applyAlignment="0" applyProtection="0"/>
    <xf numFmtId="37" fontId="101" fillId="0" borderId="0"/>
    <xf numFmtId="180" fontId="65" fillId="0" borderId="0"/>
    <xf numFmtId="0" fontId="42" fillId="0" borderId="0"/>
    <xf numFmtId="0" fontId="42" fillId="22" borderId="38" applyNumberFormat="0" applyFont="0" applyAlignment="0" applyProtection="0"/>
    <xf numFmtId="0" fontId="3" fillId="22" borderId="38" applyNumberFormat="0" applyFont="0" applyAlignment="0" applyProtection="0"/>
    <xf numFmtId="0" fontId="85" fillId="27" borderId="29" applyNumberFormat="0" applyAlignment="0" applyProtection="0"/>
    <xf numFmtId="10" fontId="42" fillId="0" borderId="0" applyFont="0" applyFill="0" applyBorder="0" applyAlignment="0" applyProtection="0"/>
    <xf numFmtId="4" fontId="63" fillId="0" borderId="0">
      <alignment horizontal="right"/>
    </xf>
    <xf numFmtId="0" fontId="99" fillId="0" borderId="0" applyNumberFormat="0" applyFont="0" applyFill="0" applyBorder="0" applyAlignment="0" applyProtection="0">
      <alignment horizontal="left"/>
    </xf>
    <xf numFmtId="0" fontId="102" fillId="0" borderId="39">
      <alignment horizontal="center"/>
    </xf>
    <xf numFmtId="4" fontId="66" fillId="0" borderId="0">
      <alignment horizontal="right"/>
    </xf>
    <xf numFmtId="0" fontId="86" fillId="16" borderId="0" applyNumberFormat="0" applyBorder="0" applyAlignment="0" applyProtection="0"/>
    <xf numFmtId="0" fontId="67" fillId="0" borderId="0">
      <alignment horizontal="left"/>
    </xf>
    <xf numFmtId="0" fontId="99" fillId="0" borderId="0"/>
    <xf numFmtId="0" fontId="68" fillId="0" borderId="0"/>
    <xf numFmtId="0" fontId="69" fillId="0" borderId="0">
      <alignment horizontal="center"/>
    </xf>
    <xf numFmtId="0" fontId="90" fillId="0" borderId="32" applyNumberFormat="0" applyFill="0" applyAlignment="0" applyProtection="0"/>
    <xf numFmtId="0" fontId="103" fillId="0" borderId="0" applyNumberFormat="0" applyFill="0" applyBorder="0" applyAlignment="0" applyProtection="0"/>
    <xf numFmtId="0" fontId="94" fillId="0" borderId="34" applyNumberFormat="0" applyFill="0" applyAlignment="0" applyProtection="0"/>
    <xf numFmtId="0" fontId="95" fillId="0" borderId="35" applyNumberFormat="0" applyFill="0" applyAlignment="0" applyProtection="0"/>
    <xf numFmtId="0" fontId="96" fillId="0" borderId="36" applyNumberFormat="0" applyFill="0" applyAlignment="0" applyProtection="0"/>
    <xf numFmtId="0" fontId="96" fillId="0" borderId="0" applyNumberFormat="0" applyFill="0" applyBorder="0" applyAlignment="0" applyProtection="0"/>
    <xf numFmtId="0" fontId="104" fillId="0" borderId="0"/>
    <xf numFmtId="1" fontId="42" fillId="0" borderId="0"/>
    <xf numFmtId="187" fontId="21" fillId="0" borderId="0" applyFont="0" applyFill="0" applyBorder="0" applyAlignment="0" applyProtection="0"/>
    <xf numFmtId="188" fontId="21" fillId="0" borderId="0" applyFont="0" applyFill="0" applyBorder="0" applyAlignment="0" applyProtection="0"/>
    <xf numFmtId="0" fontId="97" fillId="0" borderId="37"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88" fillId="37" borderId="31" applyNumberFormat="0" applyAlignment="0" applyProtection="0"/>
    <xf numFmtId="0" fontId="44" fillId="33" borderId="0" applyNumberFormat="0" applyBorder="0" applyAlignment="0" applyProtection="0">
      <alignment vertical="center"/>
    </xf>
    <xf numFmtId="0" fontId="83" fillId="33" borderId="0" applyNumberFormat="0" applyBorder="0" applyAlignment="0" applyProtection="0">
      <alignment vertical="center"/>
    </xf>
    <xf numFmtId="0" fontId="84" fillId="33" borderId="0" applyNumberFormat="0" applyBorder="0" applyAlignment="0" applyProtection="0">
      <alignment vertical="center"/>
    </xf>
    <xf numFmtId="0" fontId="129" fillId="31" borderId="0" applyNumberFormat="0" applyBorder="0" applyAlignment="0" applyProtection="0">
      <alignment vertical="center"/>
    </xf>
    <xf numFmtId="0" fontId="44" fillId="34" borderId="0" applyNumberFormat="0" applyBorder="0" applyAlignment="0" applyProtection="0">
      <alignment vertical="center"/>
    </xf>
    <xf numFmtId="0" fontId="83" fillId="34" borderId="0" applyNumberFormat="0" applyBorder="0" applyAlignment="0" applyProtection="0">
      <alignment vertical="center"/>
    </xf>
    <xf numFmtId="0" fontId="84" fillId="34" borderId="0" applyNumberFormat="0" applyBorder="0" applyAlignment="0" applyProtection="0">
      <alignment vertical="center"/>
    </xf>
    <xf numFmtId="0" fontId="129" fillId="34" borderId="0" applyNumberFormat="0" applyBorder="0" applyAlignment="0" applyProtection="0">
      <alignment vertical="center"/>
    </xf>
    <xf numFmtId="0" fontId="44" fillId="35" borderId="0" applyNumberFormat="0" applyBorder="0" applyAlignment="0" applyProtection="0">
      <alignment vertical="center"/>
    </xf>
    <xf numFmtId="0" fontId="83" fillId="35" borderId="0" applyNumberFormat="0" applyBorder="0" applyAlignment="0" applyProtection="0">
      <alignment vertical="center"/>
    </xf>
    <xf numFmtId="0" fontId="84" fillId="35" borderId="0" applyNumberFormat="0" applyBorder="0" applyAlignment="0" applyProtection="0">
      <alignment vertical="center"/>
    </xf>
    <xf numFmtId="0" fontId="129" fillId="35" borderId="0" applyNumberFormat="0" applyBorder="0" applyAlignment="0" applyProtection="0">
      <alignment vertical="center"/>
    </xf>
    <xf numFmtId="0" fontId="44" fillId="30" borderId="0" applyNumberFormat="0" applyBorder="0" applyAlignment="0" applyProtection="0">
      <alignment vertical="center"/>
    </xf>
    <xf numFmtId="0" fontId="83" fillId="30" borderId="0" applyNumberFormat="0" applyBorder="0" applyAlignment="0" applyProtection="0">
      <alignment vertical="center"/>
    </xf>
    <xf numFmtId="0" fontId="84" fillId="30" borderId="0" applyNumberFormat="0" applyBorder="0" applyAlignment="0" applyProtection="0">
      <alignment vertical="center"/>
    </xf>
    <xf numFmtId="0" fontId="129" fillId="40" borderId="0" applyNumberFormat="0" applyBorder="0" applyAlignment="0" applyProtection="0">
      <alignment vertical="center"/>
    </xf>
    <xf numFmtId="0" fontId="44" fillId="31" borderId="0" applyNumberFormat="0" applyBorder="0" applyAlignment="0" applyProtection="0">
      <alignment vertical="center"/>
    </xf>
    <xf numFmtId="0" fontId="83" fillId="31" borderId="0" applyNumberFormat="0" applyBorder="0" applyAlignment="0" applyProtection="0">
      <alignment vertical="center"/>
    </xf>
    <xf numFmtId="0" fontId="84" fillId="31" borderId="0" applyNumberFormat="0" applyBorder="0" applyAlignment="0" applyProtection="0">
      <alignment vertical="center"/>
    </xf>
    <xf numFmtId="0" fontId="129" fillId="31" borderId="0" applyNumberFormat="0" applyBorder="0" applyAlignment="0" applyProtection="0">
      <alignment vertical="center"/>
    </xf>
    <xf numFmtId="0" fontId="44" fillId="36" borderId="0" applyNumberFormat="0" applyBorder="0" applyAlignment="0" applyProtection="0">
      <alignment vertical="center"/>
    </xf>
    <xf numFmtId="0" fontId="83" fillId="36" borderId="0" applyNumberFormat="0" applyBorder="0" applyAlignment="0" applyProtection="0">
      <alignment vertical="center"/>
    </xf>
    <xf numFmtId="0" fontId="84" fillId="36" borderId="0" applyNumberFormat="0" applyBorder="0" applyAlignment="0" applyProtection="0">
      <alignment vertical="center"/>
    </xf>
    <xf numFmtId="0" fontId="129" fillId="36" borderId="0" applyNumberFormat="0" applyBorder="0" applyAlignment="0" applyProtection="0">
      <alignment vertical="center"/>
    </xf>
    <xf numFmtId="189" fontId="26" fillId="0" borderId="0" applyNumberFormat="0">
      <alignment vertical="center"/>
    </xf>
    <xf numFmtId="0" fontId="42" fillId="0" borderId="0"/>
    <xf numFmtId="0" fontId="79" fillId="0" borderId="0"/>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46" fillId="37" borderId="31" applyNumberFormat="0" applyAlignment="0" applyProtection="0">
      <alignment vertical="center"/>
    </xf>
    <xf numFmtId="0" fontId="105" fillId="37" borderId="31" applyNumberFormat="0" applyAlignment="0" applyProtection="0">
      <alignment vertical="center"/>
    </xf>
    <xf numFmtId="0" fontId="106" fillId="37" borderId="31" applyNumberFormat="0" applyAlignment="0" applyProtection="0">
      <alignment vertical="center"/>
    </xf>
    <xf numFmtId="0" fontId="131" fillId="37" borderId="31" applyNumberFormat="0" applyAlignment="0" applyProtection="0">
      <alignment vertical="center"/>
    </xf>
    <xf numFmtId="0" fontId="47" fillId="28" borderId="0" applyNumberFormat="0" applyBorder="0" applyAlignment="0" applyProtection="0">
      <alignment vertical="center"/>
    </xf>
    <xf numFmtId="0" fontId="107" fillId="28" borderId="0" applyNumberFormat="0" applyBorder="0" applyAlignment="0" applyProtection="0">
      <alignment vertical="center"/>
    </xf>
    <xf numFmtId="0" fontId="108" fillId="28" borderId="0" applyNumberFormat="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0" fontId="73" fillId="0" borderId="0" applyNumberFormat="0" applyFill="0" applyBorder="0" applyAlignment="0" applyProtection="0">
      <alignment vertical="top"/>
      <protection locked="0"/>
    </xf>
    <xf numFmtId="0" fontId="109" fillId="0" borderId="40" applyBorder="0" applyAlignment="0">
      <alignment vertical="center" textRotation="255"/>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49" fontId="3" fillId="41" borderId="41">
      <alignment horizontal="center" vertical="center" wrapText="1"/>
    </xf>
    <xf numFmtId="0" fontId="49" fillId="0" borderId="37" applyNumberFormat="0" applyFill="0" applyAlignment="0" applyProtection="0">
      <alignment vertical="center"/>
    </xf>
    <xf numFmtId="0" fontId="110" fillId="0" borderId="37" applyNumberFormat="0" applyFill="0" applyAlignment="0" applyProtection="0">
      <alignment vertical="center"/>
    </xf>
    <xf numFmtId="0" fontId="111" fillId="0" borderId="37" applyNumberFormat="0" applyFill="0" applyAlignment="0" applyProtection="0">
      <alignment vertical="center"/>
    </xf>
    <xf numFmtId="0" fontId="50" fillId="16" borderId="0" applyNumberFormat="0" applyBorder="0" applyAlignment="0" applyProtection="0">
      <alignment vertical="center"/>
    </xf>
    <xf numFmtId="0" fontId="112" fillId="16" borderId="0" applyNumberFormat="0" applyBorder="0" applyAlignment="0" applyProtection="0">
      <alignment vertical="center"/>
    </xf>
    <xf numFmtId="0" fontId="113" fillId="16" borderId="0" applyNumberFormat="0" applyBorder="0" applyAlignment="0" applyProtection="0">
      <alignment vertical="center"/>
    </xf>
    <xf numFmtId="0" fontId="3" fillId="0" borderId="42"/>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74" fillId="0" borderId="0" applyNumberFormat="0" applyFill="0" applyBorder="0" applyAlignment="0" applyProtection="0">
      <alignment vertical="center"/>
    </xf>
    <xf numFmtId="43" fontId="75" fillId="0" borderId="0" applyFont="0" applyFill="0" applyBorder="0" applyAlignment="0" applyProtection="0"/>
    <xf numFmtId="41" fontId="75"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41" fillId="0" borderId="0" applyFont="0" applyFill="0" applyBorder="0" applyAlignment="0" applyProtection="0">
      <alignment vertical="center"/>
    </xf>
    <xf numFmtId="38" fontId="3" fillId="0" borderId="0" applyFont="0" applyFill="0" applyBorder="0" applyAlignment="0" applyProtection="0"/>
    <xf numFmtId="38" fontId="41" fillId="0" borderId="0" applyFont="0" applyFill="0" applyBorder="0" applyAlignment="0" applyProtection="0">
      <alignment vertical="center"/>
    </xf>
    <xf numFmtId="0" fontId="53" fillId="0" borderId="34" applyNumberFormat="0" applyFill="0" applyAlignment="0" applyProtection="0">
      <alignment vertical="center"/>
    </xf>
    <xf numFmtId="0" fontId="116" fillId="0" borderId="34" applyNumberFormat="0" applyFill="0" applyAlignment="0" applyProtection="0">
      <alignment vertical="center"/>
    </xf>
    <xf numFmtId="0" fontId="132" fillId="0" borderId="43" applyNumberFormat="0" applyFill="0" applyAlignment="0" applyProtection="0">
      <alignment vertical="center"/>
    </xf>
    <xf numFmtId="0" fontId="54" fillId="0" borderId="35" applyNumberFormat="0" applyFill="0" applyAlignment="0" applyProtection="0">
      <alignment vertical="center"/>
    </xf>
    <xf numFmtId="0" fontId="117" fillId="0" borderId="35" applyNumberFormat="0" applyFill="0" applyAlignment="0" applyProtection="0">
      <alignment vertical="center"/>
    </xf>
    <xf numFmtId="0" fontId="133" fillId="0" borderId="35" applyNumberFormat="0" applyFill="0" applyAlignment="0" applyProtection="0">
      <alignment vertical="center"/>
    </xf>
    <xf numFmtId="0" fontId="55" fillId="0" borderId="36" applyNumberFormat="0" applyFill="0" applyAlignment="0" applyProtection="0">
      <alignment vertical="center"/>
    </xf>
    <xf numFmtId="0" fontId="118" fillId="0" borderId="36" applyNumberFormat="0" applyFill="0" applyAlignment="0" applyProtection="0">
      <alignment vertical="center"/>
    </xf>
    <xf numFmtId="0" fontId="134" fillId="0" borderId="44" applyNumberFormat="0" applyFill="0" applyAlignment="0" applyProtection="0">
      <alignment vertical="center"/>
    </xf>
    <xf numFmtId="0" fontId="55"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29" applyNumberFormat="0" applyAlignment="0" applyProtection="0">
      <alignment vertical="center"/>
    </xf>
    <xf numFmtId="0" fontId="120" fillId="27" borderId="29" applyNumberFormat="0" applyAlignment="0" applyProtection="0">
      <alignment vertical="center"/>
    </xf>
    <xf numFmtId="0" fontId="121" fillId="27" borderId="29" applyNumberFormat="0" applyAlignment="0" applyProtection="0">
      <alignment vertical="center"/>
    </xf>
    <xf numFmtId="0" fontId="120" fillId="21" borderId="29" applyNumberFormat="0" applyAlignment="0" applyProtection="0">
      <alignment vertical="center"/>
    </xf>
    <xf numFmtId="0" fontId="3" fillId="0" borderId="0"/>
    <xf numFmtId="0" fontId="59"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0" borderId="0" applyNumberFormat="0" applyFill="0" applyBorder="0" applyAlignment="0" applyProtection="0">
      <alignment vertical="center"/>
    </xf>
    <xf numFmtId="186" fontId="99" fillId="0" borderId="0" applyFont="0" applyFill="0" applyBorder="0" applyAlignment="0" applyProtection="0"/>
    <xf numFmtId="185" fontId="99" fillId="0" borderId="0" applyFont="0" applyFill="0" applyBorder="0" applyAlignment="0" applyProtection="0"/>
    <xf numFmtId="0" fontId="124" fillId="0" borderId="0">
      <alignment horizontal="center"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3" fillId="0" borderId="0"/>
    <xf numFmtId="0" fontId="21" fillId="0" borderId="0"/>
    <xf numFmtId="0" fontId="41" fillId="0" borderId="0">
      <alignment vertical="center"/>
    </xf>
    <xf numFmtId="0" fontId="135" fillId="0" borderId="0">
      <alignment vertical="center"/>
    </xf>
    <xf numFmtId="0" fontId="3" fillId="0" borderId="0"/>
    <xf numFmtId="0" fontId="41"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41" fillId="0" borderId="0">
      <alignment vertical="center"/>
    </xf>
    <xf numFmtId="0" fontId="41" fillId="0" borderId="0">
      <alignment vertical="center"/>
    </xf>
    <xf numFmtId="0" fontId="135"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0" fillId="0" borderId="0">
      <alignment vertical="center"/>
    </xf>
    <xf numFmtId="0" fontId="3" fillId="0" borderId="0"/>
    <xf numFmtId="0" fontId="21" fillId="0" borderId="0"/>
    <xf numFmtId="0" fontId="41" fillId="0" borderId="0">
      <alignment vertical="center"/>
    </xf>
    <xf numFmtId="0" fontId="41" fillId="0" borderId="0">
      <alignment vertical="center"/>
    </xf>
    <xf numFmtId="0" fontId="21" fillId="0" borderId="0"/>
    <xf numFmtId="0" fontId="3" fillId="0" borderId="0">
      <alignment vertical="center"/>
    </xf>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135" fillId="0" borderId="0"/>
    <xf numFmtId="0" fontId="3" fillId="0" borderId="0"/>
    <xf numFmtId="0" fontId="41" fillId="0" borderId="0">
      <alignment vertical="center"/>
    </xf>
    <xf numFmtId="0" fontId="3" fillId="0" borderId="0">
      <alignment vertical="center"/>
    </xf>
    <xf numFmtId="0" fontId="21" fillId="0" borderId="0"/>
    <xf numFmtId="0" fontId="3" fillId="0" borderId="0"/>
    <xf numFmtId="0" fontId="21" fillId="0" borderId="0"/>
    <xf numFmtId="0" fontId="41" fillId="0" borderId="0">
      <alignment vertical="center"/>
    </xf>
    <xf numFmtId="0" fontId="21" fillId="0" borderId="0"/>
    <xf numFmtId="0" fontId="3" fillId="0" borderId="0"/>
    <xf numFmtId="0" fontId="41" fillId="0" borderId="0">
      <alignment vertical="center"/>
    </xf>
    <xf numFmtId="0" fontId="41" fillId="0" borderId="0">
      <alignment vertical="center"/>
    </xf>
    <xf numFmtId="0" fontId="3" fillId="0" borderId="0"/>
    <xf numFmtId="0" fontId="135" fillId="0" borderId="0">
      <alignment vertical="center"/>
    </xf>
    <xf numFmtId="0" fontId="3" fillId="0" borderId="0">
      <alignment vertical="center"/>
    </xf>
    <xf numFmtId="0" fontId="3" fillId="0" borderId="0"/>
    <xf numFmtId="0" fontId="40" fillId="0" borderId="0"/>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applyFont="0" applyFill="0" applyBorder="0" applyAlignment="0" applyProtection="0">
      <alignment vertical="center"/>
    </xf>
    <xf numFmtId="0" fontId="71" fillId="0" borderId="0"/>
    <xf numFmtId="0" fontId="72" fillId="0" borderId="0"/>
    <xf numFmtId="0" fontId="61" fillId="17" borderId="0" applyNumberFormat="0" applyBorder="0" applyAlignment="0" applyProtection="0">
      <alignment vertical="center"/>
    </xf>
    <xf numFmtId="0" fontId="127" fillId="17" borderId="0" applyNumberFormat="0" applyBorder="0" applyAlignment="0" applyProtection="0">
      <alignment vertical="center"/>
    </xf>
    <xf numFmtId="0" fontId="128" fillId="17" borderId="0" applyNumberFormat="0" applyBorder="0" applyAlignment="0" applyProtection="0">
      <alignment vertical="center"/>
    </xf>
    <xf numFmtId="0" fontId="89" fillId="20" borderId="30" applyNumberFormat="0" applyAlignment="0" applyProtection="0"/>
    <xf numFmtId="0" fontId="85" fillId="27" borderId="2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2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29" applyNumberFormat="0" applyAlignment="0" applyProtection="0">
      <alignment vertical="center"/>
    </xf>
    <xf numFmtId="0" fontId="120" fillId="27" borderId="29" applyNumberFormat="0" applyAlignment="0" applyProtection="0">
      <alignment vertical="center"/>
    </xf>
    <xf numFmtId="0" fontId="121" fillId="27" borderId="29" applyNumberFormat="0" applyAlignment="0" applyProtection="0">
      <alignment vertical="center"/>
    </xf>
    <xf numFmtId="0" fontId="120" fillId="21" borderId="2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4">
      <alignment horizontal="left" vertical="center"/>
    </xf>
    <xf numFmtId="41" fontId="6" fillId="0" borderId="0" applyFont="0" applyFill="0" applyBorder="0" applyAlignment="0" applyProtection="0"/>
    <xf numFmtId="0" fontId="121" fillId="27" borderId="49" applyNumberFormat="0" applyAlignment="0" applyProtection="0">
      <alignment vertical="center"/>
    </xf>
    <xf numFmtId="0" fontId="70" fillId="0" borderId="32"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41" fillId="0" borderId="0">
      <alignment vertical="center"/>
    </xf>
    <xf numFmtId="0" fontId="41" fillId="0" borderId="0">
      <alignment vertical="center"/>
    </xf>
    <xf numFmtId="0" fontId="64" fillId="0" borderId="51">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1" fillId="18" borderId="0" applyNumberFormat="0" applyBorder="0" applyAlignment="0" applyProtection="0">
      <alignment vertical="center"/>
    </xf>
    <xf numFmtId="0" fontId="41" fillId="23" borderId="0" applyNumberFormat="0" applyBorder="0" applyAlignment="0" applyProtection="0">
      <alignment vertical="center"/>
    </xf>
    <xf numFmtId="0" fontId="41" fillId="26" borderId="0" applyNumberFormat="0" applyBorder="0" applyAlignment="0" applyProtection="0">
      <alignment vertical="center"/>
    </xf>
    <xf numFmtId="0" fontId="83" fillId="29" borderId="0" applyNumberFormat="0" applyBorder="0" applyAlignment="0" applyProtection="0">
      <alignment vertical="center"/>
    </xf>
    <xf numFmtId="0" fontId="83" fillId="24" borderId="0" applyNumberFormat="0" applyBorder="0" applyAlignment="0" applyProtection="0">
      <alignment vertical="center"/>
    </xf>
    <xf numFmtId="0" fontId="83" fillId="25" borderId="0" applyNumberFormat="0" applyBorder="0" applyAlignment="0" applyProtection="0">
      <alignment vertical="center"/>
    </xf>
    <xf numFmtId="0" fontId="83" fillId="30" borderId="0" applyNumberFormat="0" applyBorder="0" applyAlignment="0" applyProtection="0">
      <alignment vertical="center"/>
    </xf>
    <xf numFmtId="0" fontId="83" fillId="31" borderId="0" applyNumberFormat="0" applyBorder="0" applyAlignment="0" applyProtection="0">
      <alignment vertical="center"/>
    </xf>
    <xf numFmtId="0" fontId="83" fillId="32" borderId="0" applyNumberFormat="0" applyBorder="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83" fillId="33" borderId="0" applyNumberFormat="0" applyBorder="0" applyAlignment="0" applyProtection="0">
      <alignment vertical="center"/>
    </xf>
    <xf numFmtId="0" fontId="83" fillId="34" borderId="0" applyNumberFormat="0" applyBorder="0" applyAlignment="0" applyProtection="0">
      <alignment vertical="center"/>
    </xf>
    <xf numFmtId="0" fontId="83" fillId="35" borderId="0" applyNumberFormat="0" applyBorder="0" applyAlignment="0" applyProtection="0">
      <alignment vertical="center"/>
    </xf>
    <xf numFmtId="0" fontId="83" fillId="30" borderId="0" applyNumberFormat="0" applyBorder="0" applyAlignment="0" applyProtection="0">
      <alignment vertical="center"/>
    </xf>
    <xf numFmtId="0" fontId="83" fillId="31" borderId="0" applyNumberFormat="0" applyBorder="0" applyAlignment="0" applyProtection="0">
      <alignment vertical="center"/>
    </xf>
    <xf numFmtId="0" fontId="83" fillId="36" borderId="0" applyNumberFormat="0" applyBorder="0" applyAlignment="0" applyProtection="0">
      <alignment vertical="center"/>
    </xf>
    <xf numFmtId="0" fontId="105" fillId="37" borderId="31" applyNumberFormat="0" applyAlignment="0" applyProtection="0">
      <alignment vertical="center"/>
    </xf>
    <xf numFmtId="0" fontId="107" fillId="28" borderId="0" applyNumberFormat="0" applyBorder="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10" fillId="0" borderId="37" applyNumberFormat="0" applyFill="0" applyAlignment="0" applyProtection="0">
      <alignment vertical="center"/>
    </xf>
    <xf numFmtId="0" fontId="112" fillId="16" borderId="0" applyNumberFormat="0" applyBorder="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62" fillId="0" borderId="0" applyNumberFormat="0" applyFill="0" applyBorder="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22" fillId="0" borderId="0" applyNumberFormat="0" applyFill="0" applyBorder="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37" fillId="0" borderId="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40" fillId="0" borderId="0">
      <alignment vertical="center"/>
    </xf>
    <xf numFmtId="0" fontId="3" fillId="0" borderId="0">
      <alignment vertical="center"/>
    </xf>
    <xf numFmtId="0" fontId="71" fillId="0" borderId="0"/>
    <xf numFmtId="0" fontId="127" fillId="17" borderId="0" applyNumberFormat="0" applyBorder="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41" fontId="6" fillId="0" borderId="0" applyFont="0" applyFill="0" applyBorder="0" applyAlignment="0" applyProtection="0"/>
    <xf numFmtId="0" fontId="60" fillId="20"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15" fillId="27"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5" fillId="27" borderId="49" applyNumberFormat="0" applyAlignment="0" applyProtection="0"/>
    <xf numFmtId="0" fontId="114"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0" fillId="20" borderId="30" applyNumberFormat="0" applyAlignment="0" applyProtection="0">
      <alignmen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120" fillId="21" borderId="49" applyNumberFormat="0" applyAlignment="0" applyProtection="0">
      <alignment vertical="center"/>
    </xf>
    <xf numFmtId="0" fontId="57" fillId="0" borderId="32" applyNumberFormat="0" applyFill="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120" fillId="27" borderId="49" applyNumberFormat="0" applyAlignment="0" applyProtection="0">
      <alignment vertical="center"/>
    </xf>
    <xf numFmtId="0" fontId="89" fillId="20"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99" fillId="0" borderId="0"/>
    <xf numFmtId="0" fontId="99" fillId="0" borderId="0"/>
    <xf numFmtId="0" fontId="99" fillId="0" borderId="0"/>
    <xf numFmtId="0" fontId="136" fillId="0" borderId="0"/>
    <xf numFmtId="0" fontId="136" fillId="0" borderId="0"/>
    <xf numFmtId="0" fontId="3" fillId="0" borderId="0">
      <alignment vertical="center"/>
    </xf>
    <xf numFmtId="0" fontId="11" fillId="0" borderId="0"/>
    <xf numFmtId="0" fontId="89" fillId="20" borderId="30" applyNumberForma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90" fillId="0" borderId="32" applyNumberFormat="0" applyFill="0" applyAlignment="0" applyProtection="0"/>
    <xf numFmtId="0" fontId="64" fillId="0" borderId="51">
      <alignment horizontal="left" vertical="center"/>
    </xf>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5" fillId="27" borderId="30" applyNumberFormat="0" applyAlignment="0" applyProtection="0">
      <alignment vertical="center"/>
    </xf>
    <xf numFmtId="0" fontId="114" fillId="21" borderId="30" applyNumberFormat="0" applyAlignment="0" applyProtection="0">
      <alignment vertical="center"/>
    </xf>
    <xf numFmtId="0" fontId="85" fillId="27" borderId="49" applyNumberFormat="0" applyAlignment="0" applyProtection="0"/>
    <xf numFmtId="0" fontId="51" fillId="27" borderId="30" applyNumberFormat="0" applyAlignment="0" applyProtection="0">
      <alignmen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119" fillId="0" borderId="45" applyNumberFormat="0" applyFill="0" applyAlignment="0" applyProtection="0">
      <alignmen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48"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51" fillId="27"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42" fillId="22" borderId="38" applyNumberFormat="0" applyFont="0" applyAlignment="0" applyProtection="0"/>
    <xf numFmtId="0" fontId="121" fillId="27" borderId="49"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14" fillId="21" borderId="30" applyNumberForma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48" fillId="22" borderId="38" applyNumberFormat="0" applyFon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126" fillId="20" borderId="30" applyNumberForma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119" fillId="0" borderId="32" applyNumberFormat="0" applyFill="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41" fontId="6" fillId="0" borderId="0" applyFont="0" applyFill="0" applyBorder="0" applyAlignment="0" applyProtection="0"/>
    <xf numFmtId="0" fontId="60" fillId="20"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15" fillId="27"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5" fillId="27" borderId="49" applyNumberFormat="0" applyAlignment="0" applyProtection="0"/>
    <xf numFmtId="0" fontId="114"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0" fillId="20" borderId="30" applyNumberFormat="0" applyAlignment="0" applyProtection="0">
      <alignmen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120" fillId="21" borderId="49" applyNumberFormat="0" applyAlignment="0" applyProtection="0">
      <alignment vertical="center"/>
    </xf>
    <xf numFmtId="0" fontId="57" fillId="0" borderId="32" applyNumberFormat="0" applyFill="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120" fillId="27" borderId="49" applyNumberFormat="0" applyAlignment="0" applyProtection="0">
      <alignment vertical="center"/>
    </xf>
    <xf numFmtId="0" fontId="89" fillId="20"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90" fillId="0" borderId="32" applyNumberFormat="0" applyFill="0" applyAlignment="0" applyProtection="0"/>
    <xf numFmtId="0" fontId="64" fillId="0" borderId="51">
      <alignment horizontal="left" vertical="center"/>
    </xf>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5" fillId="27" borderId="30" applyNumberFormat="0" applyAlignment="0" applyProtection="0">
      <alignment vertical="center"/>
    </xf>
    <xf numFmtId="0" fontId="114" fillId="21" borderId="30" applyNumberFormat="0" applyAlignment="0" applyProtection="0">
      <alignment vertical="center"/>
    </xf>
    <xf numFmtId="0" fontId="85" fillId="27" borderId="49" applyNumberFormat="0" applyAlignment="0" applyProtection="0"/>
    <xf numFmtId="0" fontId="51" fillId="27" borderId="30" applyNumberFormat="0" applyAlignment="0" applyProtection="0">
      <alignmen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119" fillId="0" borderId="45" applyNumberFormat="0" applyFill="0" applyAlignment="0" applyProtection="0">
      <alignmen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48"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51" fillId="27"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42" fillId="22" borderId="38" applyNumberFormat="0" applyFont="0" applyAlignment="0" applyProtection="0"/>
    <xf numFmtId="0" fontId="121" fillId="27" borderId="49"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14" fillId="21" borderId="30" applyNumberForma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48" fillId="22" borderId="38" applyNumberFormat="0" applyFon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126" fillId="20" borderId="30" applyNumberForma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119" fillId="0" borderId="32" applyNumberFormat="0" applyFill="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1" fillId="22" borderId="46" applyNumberFormat="0" applyFon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4" fillId="0" borderId="4">
      <alignment horizontal="left" vertical="center"/>
    </xf>
    <xf numFmtId="41" fontId="6" fillId="0" borderId="0" applyFont="0" applyFill="0" applyBorder="0" applyAlignment="0" applyProtection="0"/>
    <xf numFmtId="0" fontId="60" fillId="20"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15" fillId="27"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7" borderId="47" applyNumberFormat="0" applyAlignment="0" applyProtection="0">
      <alignment vertical="center"/>
    </xf>
    <xf numFmtId="0" fontId="64" fillId="0" borderId="4">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120" fillId="21" borderId="49" applyNumberForma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7" fillId="27" borderId="47"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120" fillId="21" borderId="49" applyNumberFormat="0" applyAlignment="0" applyProtection="0">
      <alignment vertical="center"/>
    </xf>
    <xf numFmtId="0" fontId="64" fillId="0" borderId="4">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4">
      <alignment horizontal="left" vertical="center"/>
    </xf>
    <xf numFmtId="0" fontId="57" fillId="0" borderId="48" applyNumberFormat="0" applyFill="0" applyAlignment="0" applyProtection="0">
      <alignment vertical="center"/>
    </xf>
    <xf numFmtId="0" fontId="64" fillId="0" borderId="4">
      <alignment horizontal="left" vertical="center"/>
    </xf>
    <xf numFmtId="0" fontId="121" fillId="27" borderId="49" applyNumberFormat="0" applyAlignment="0" applyProtection="0">
      <alignment vertical="center"/>
    </xf>
    <xf numFmtId="0" fontId="64" fillId="0" borderId="4">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4">
      <alignment horizontal="left" vertical="center"/>
    </xf>
    <xf numFmtId="0" fontId="64" fillId="0" borderId="4">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4">
      <alignment horizontal="left" vertical="center"/>
    </xf>
    <xf numFmtId="0" fontId="64" fillId="0" borderId="4">
      <alignment horizontal="left" vertical="center"/>
    </xf>
    <xf numFmtId="0" fontId="119" fillId="0" borderId="48" applyNumberFormat="0" applyFill="0" applyAlignment="0" applyProtection="0">
      <alignment vertical="center"/>
    </xf>
    <xf numFmtId="0" fontId="64" fillId="0" borderId="4">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120" fillId="21" borderId="49" applyNumberForma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85" fillId="27" borderId="49" applyNumberFormat="0" applyAlignment="0" applyProtection="0"/>
    <xf numFmtId="0" fontId="114"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64" fillId="0" borderId="4">
      <alignment horizontal="lef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4">
      <alignment horizontal="left" vertical="center"/>
    </xf>
    <xf numFmtId="0" fontId="60" fillId="20" borderId="47" applyNumberFormat="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4">
      <alignment horizontal="left" vertical="center"/>
    </xf>
    <xf numFmtId="0" fontId="41" fillId="22" borderId="46" applyNumberFormat="0" applyFon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64" fillId="0" borderId="4">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26" fillId="20" borderId="47" applyNumberFormat="0" applyAlignment="0" applyProtection="0">
      <alignment vertical="center"/>
    </xf>
    <xf numFmtId="0" fontId="64" fillId="0" borderId="4">
      <alignment horizontal="left" vertical="center"/>
    </xf>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90" fillId="0" borderId="48" applyNumberFormat="0" applyFill="0" applyAlignment="0" applyProtection="0"/>
    <xf numFmtId="0" fontId="64" fillId="0" borderId="51">
      <alignment horizontal="left" vertical="center"/>
    </xf>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5" fillId="27" borderId="47" applyNumberFormat="0" applyAlignment="0" applyProtection="0">
      <alignment vertical="center"/>
    </xf>
    <xf numFmtId="0" fontId="114" fillId="21" borderId="47"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119" fillId="0" borderId="45" applyNumberFormat="0" applyFill="0" applyAlignment="0" applyProtection="0">
      <alignment vertical="center"/>
    </xf>
    <xf numFmtId="0" fontId="48" fillId="22" borderId="46"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58" fillId="27" borderId="49" applyNumberFormat="0" applyAlignment="0" applyProtection="0">
      <alignment vertical="center"/>
    </xf>
    <xf numFmtId="0" fontId="64" fillId="0" borderId="4">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64" fillId="0" borderId="4">
      <alignment horizontal="left" vertical="center"/>
    </xf>
    <xf numFmtId="0" fontId="64" fillId="0" borderId="4">
      <alignment horizontal="left" vertical="center"/>
    </xf>
    <xf numFmtId="0" fontId="114" fillId="27" borderId="47" applyNumberForma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4">
      <alignment horizontal="left" vertical="center"/>
    </xf>
    <xf numFmtId="0" fontId="90" fillId="0" borderId="48" applyNumberFormat="0" applyFill="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64" fillId="0" borderId="4">
      <alignment horizontal="left" vertical="center"/>
    </xf>
    <xf numFmtId="0" fontId="85" fillId="27" borderId="49" applyNumberFormat="0" applyAlignment="0" applyProtection="0"/>
    <xf numFmtId="0" fontId="115" fillId="27" borderId="47" applyNumberFormat="0" applyAlignment="0" applyProtection="0">
      <alignment vertical="center"/>
    </xf>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51" fillId="27" borderId="47" applyNumberFormat="0" applyAlignment="0" applyProtection="0">
      <alignment vertical="center"/>
    </xf>
    <xf numFmtId="0" fontId="48"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64" fillId="0" borderId="4">
      <alignment horizontal="left" vertical="center"/>
    </xf>
    <xf numFmtId="0" fontId="58" fillId="27" borderId="49" applyNumberFormat="0" applyAlignment="0" applyProtection="0">
      <alignment vertical="center"/>
    </xf>
    <xf numFmtId="0" fontId="51" fillId="27"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4">
      <alignment horizontal="left" vertical="center"/>
    </xf>
    <xf numFmtId="0" fontId="64" fillId="0" borderId="4">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64" fillId="0" borderId="4">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87" fillId="27" borderId="47" applyNumberFormat="0" applyAlignment="0" applyProtection="0"/>
    <xf numFmtId="0" fontId="64" fillId="0" borderId="4">
      <alignment horizontal="left" vertical="center"/>
    </xf>
    <xf numFmtId="0" fontId="51" fillId="27" borderId="47" applyNumberFormat="0" applyAlignment="0" applyProtection="0">
      <alignment vertical="center"/>
    </xf>
    <xf numFmtId="0" fontId="64" fillId="0" borderId="4">
      <alignment horizontal="left" vertical="center"/>
    </xf>
    <xf numFmtId="0" fontId="126" fillId="20" borderId="47" applyNumberForma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90" fillId="0" borderId="48" applyNumberFormat="0" applyFill="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87" fillId="27" borderId="47" applyNumberFormat="0" applyAlignment="0" applyProtection="0"/>
    <xf numFmtId="0" fontId="64" fillId="0" borderId="4">
      <alignment horizontal="left" vertical="center"/>
    </xf>
    <xf numFmtId="0" fontId="121" fillId="27" borderId="49" applyNumberForma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4">
      <alignment horizontal="lef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4">
      <alignment horizontal="left" vertical="center"/>
    </xf>
    <xf numFmtId="0" fontId="121" fillId="27" borderId="49" applyNumberFormat="0" applyAlignment="0" applyProtection="0">
      <alignment vertical="center"/>
    </xf>
    <xf numFmtId="0" fontId="64" fillId="0" borderId="4">
      <alignment horizontal="left" vertical="center"/>
    </xf>
    <xf numFmtId="0" fontId="89" fillId="20" borderId="47" applyNumberForma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64" fillId="0" borderId="4">
      <alignment horizontal="left" vertical="center"/>
    </xf>
    <xf numFmtId="0" fontId="64" fillId="0" borderId="4">
      <alignment horizontal="left" vertical="center"/>
    </xf>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64" fillId="0" borderId="4">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64" fillId="0" borderId="4">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4">
      <alignment horizontal="left" vertical="center"/>
    </xf>
    <xf numFmtId="0" fontId="48" fillId="22" borderId="46" applyNumberFormat="0" applyFont="0" applyAlignment="0" applyProtection="0">
      <alignment vertical="center"/>
    </xf>
    <xf numFmtId="0" fontId="42" fillId="22" borderId="46" applyNumberFormat="0" applyFont="0" applyAlignment="0" applyProtection="0"/>
    <xf numFmtId="0" fontId="121" fillId="27" borderId="49" applyNumberFormat="0" applyAlignment="0" applyProtection="0">
      <alignment vertical="center"/>
    </xf>
    <xf numFmtId="0" fontId="64" fillId="0" borderId="4">
      <alignment horizontal="left" vertical="center"/>
    </xf>
    <xf numFmtId="0" fontId="126" fillId="20" borderId="47" applyNumberForma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4">
      <alignment horizontal="left" vertical="center"/>
    </xf>
    <xf numFmtId="0" fontId="87" fillId="27" borderId="47" applyNumberFormat="0" applyAlignment="0" applyProtection="0"/>
    <xf numFmtId="0" fontId="64" fillId="0" borderId="4">
      <alignment horizontal="left" vertical="center"/>
    </xf>
    <xf numFmtId="0" fontId="120" fillId="21" borderId="49" applyNumberFormat="0" applyAlignment="0" applyProtection="0">
      <alignment vertical="center"/>
    </xf>
    <xf numFmtId="0" fontId="42" fillId="22" borderId="46" applyNumberFormat="0" applyFont="0" applyAlignment="0" applyProtection="0"/>
    <xf numFmtId="0" fontId="64" fillId="0" borderId="4">
      <alignment horizontal="left" vertical="center"/>
    </xf>
    <xf numFmtId="0" fontId="114" fillId="21"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4">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64" fillId="0" borderId="4">
      <alignment horizontal="left" vertical="center"/>
    </xf>
    <xf numFmtId="0" fontId="85" fillId="27" borderId="49"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48" fillId="22" borderId="46" applyNumberFormat="0" applyFont="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126" fillId="20" borderId="47" applyNumberForma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1" fillId="27" borderId="49" applyNumberForma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4">
      <alignment horizontal="left" vertical="center"/>
    </xf>
    <xf numFmtId="0" fontId="125" fillId="20" borderId="47" applyNumberFormat="0" applyAlignment="0" applyProtection="0">
      <alignment vertical="center"/>
    </xf>
    <xf numFmtId="0" fontId="64" fillId="0" borderId="4">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64" fillId="0" borderId="4">
      <alignment horizontal="lef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4">
      <alignment horizontal="left" vertical="center"/>
    </xf>
    <xf numFmtId="0" fontId="51" fillId="27" borderId="47" applyNumberFormat="0" applyAlignment="0" applyProtection="0">
      <alignment vertical="center"/>
    </xf>
    <xf numFmtId="0" fontId="89" fillId="20" borderId="47" applyNumberFormat="0" applyAlignment="0" applyProtection="0"/>
    <xf numFmtId="0" fontId="64" fillId="0" borderId="4">
      <alignment horizontal="left" vertical="center"/>
    </xf>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64" fillId="0" borderId="4">
      <alignment horizontal="left" vertical="center"/>
    </xf>
    <xf numFmtId="0" fontId="87" fillId="27" borderId="47" applyNumberFormat="0" applyAlignment="0" applyProtection="0"/>
    <xf numFmtId="0" fontId="115" fillId="27"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41" fillId="22" borderId="46" applyNumberFormat="0" applyFont="0" applyAlignment="0" applyProtection="0">
      <alignment vertical="center"/>
    </xf>
    <xf numFmtId="0" fontId="64" fillId="0" borderId="4">
      <alignment horizontal="left" vertical="center"/>
    </xf>
    <xf numFmtId="0" fontId="120" fillId="21" borderId="49" applyNumberFormat="0" applyAlignment="0" applyProtection="0">
      <alignment vertical="center"/>
    </xf>
    <xf numFmtId="0" fontId="64" fillId="0" borderId="4">
      <alignment horizontal="left" vertical="center"/>
    </xf>
    <xf numFmtId="0" fontId="64" fillId="0" borderId="4">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119" fillId="0" borderId="48" applyNumberFormat="0" applyFill="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64" fillId="0" borderId="4">
      <alignment horizontal="left" vertical="center"/>
    </xf>
    <xf numFmtId="0" fontId="57" fillId="0" borderId="48" applyNumberFormat="0" applyFill="0" applyAlignment="0" applyProtection="0">
      <alignment vertical="center"/>
    </xf>
    <xf numFmtId="0" fontId="64" fillId="0" borderId="4">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64" fillId="0" borderId="4">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64" fillId="0" borderId="4">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64" fillId="0" borderId="4">
      <alignment horizontal="lef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64" fillId="0" borderId="4">
      <alignment horizontal="left" vertical="center"/>
    </xf>
    <xf numFmtId="0" fontId="64" fillId="0" borderId="4">
      <alignment horizontal="left" vertical="center"/>
    </xf>
    <xf numFmtId="0" fontId="114" fillId="21" borderId="47" applyNumberFormat="0" applyAlignment="0" applyProtection="0">
      <alignment vertical="center"/>
    </xf>
    <xf numFmtId="0" fontId="90" fillId="0" borderId="48" applyNumberFormat="0" applyFill="0" applyAlignment="0" applyProtection="0"/>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85" fillId="27" borderId="49" applyNumberFormat="0" applyAlignment="0" applyProtection="0"/>
    <xf numFmtId="0" fontId="85" fillId="27" borderId="49" applyNumberFormat="0" applyAlignment="0" applyProtection="0"/>
    <xf numFmtId="0" fontId="64" fillId="0" borderId="4">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64" fillId="0" borderId="4">
      <alignment horizontal="lef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4">
      <alignment horizontal="left" vertical="center"/>
    </xf>
    <xf numFmtId="0" fontId="70" fillId="0" borderId="48" applyNumberFormat="0" applyFill="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4">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4">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64" fillId="0" borderId="4">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64" fillId="0" borderId="4">
      <alignment horizontal="left" vertical="center"/>
    </xf>
    <xf numFmtId="0" fontId="64" fillId="0" borderId="4">
      <alignment horizontal="lef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4">
      <alignment horizontal="left" vertical="center"/>
    </xf>
    <xf numFmtId="0" fontId="64" fillId="0" borderId="4">
      <alignment horizontal="left" vertical="center"/>
    </xf>
    <xf numFmtId="0" fontId="41" fillId="22" borderId="46" applyNumberFormat="0" applyFont="0" applyAlignment="0" applyProtection="0">
      <alignment vertical="center"/>
    </xf>
    <xf numFmtId="0" fontId="64" fillId="0" borderId="4">
      <alignment horizontal="left" vertical="center"/>
    </xf>
    <xf numFmtId="0" fontId="125" fillId="20"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4">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4">
      <alignment horizontal="left" vertical="center"/>
    </xf>
    <xf numFmtId="0" fontId="64" fillId="0" borderId="4">
      <alignment horizontal="lef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64" fillId="0" borderId="4">
      <alignment horizontal="left" vertical="center"/>
    </xf>
    <xf numFmtId="0" fontId="42" fillId="22" borderId="46" applyNumberFormat="0" applyFont="0" applyAlignment="0" applyProtection="0"/>
    <xf numFmtId="0" fontId="64" fillId="0" borderId="4">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64" fillId="0" borderId="4">
      <alignment horizontal="lef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64" fillId="0" borderId="4">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4">
      <alignment horizontal="lef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64" fillId="0" borderId="4">
      <alignment horizontal="lef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64" fillId="0" borderId="4">
      <alignment horizontal="left" vertical="center"/>
    </xf>
    <xf numFmtId="0" fontId="64" fillId="0" borderId="4">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64" fillId="0" borderId="4">
      <alignment horizontal="left" vertical="center"/>
    </xf>
    <xf numFmtId="0" fontId="64" fillId="0" borderId="4">
      <alignment horizontal="lef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4">
      <alignment horizontal="left" vertical="center"/>
    </xf>
    <xf numFmtId="0" fontId="89" fillId="20" borderId="47" applyNumberFormat="0" applyAlignment="0" applyProtection="0"/>
    <xf numFmtId="0" fontId="64" fillId="0" borderId="4">
      <alignment horizontal="left" vertical="center"/>
    </xf>
    <xf numFmtId="0" fontId="64" fillId="0" borderId="4">
      <alignment horizontal="left" vertical="center"/>
    </xf>
    <xf numFmtId="0" fontId="51" fillId="27" borderId="47" applyNumberFormat="0" applyAlignment="0" applyProtection="0">
      <alignment vertical="center"/>
    </xf>
    <xf numFmtId="0" fontId="64" fillId="0" borderId="4">
      <alignment horizontal="left" vertical="center"/>
    </xf>
    <xf numFmtId="0" fontId="41" fillId="22" borderId="46" applyNumberFormat="0" applyFont="0" applyAlignment="0" applyProtection="0">
      <alignment vertical="center"/>
    </xf>
    <xf numFmtId="0" fontId="64" fillId="0" borderId="4">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41" fontId="6" fillId="0" borderId="0" applyFont="0" applyFill="0" applyBorder="0" applyAlignment="0" applyProtection="0"/>
    <xf numFmtId="0" fontId="60" fillId="20"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15" fillId="27" borderId="47"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5" fillId="27" borderId="49" applyNumberFormat="0" applyAlignment="0" applyProtection="0"/>
    <xf numFmtId="0" fontId="114"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90" fillId="0" borderId="48" applyNumberFormat="0" applyFill="0" applyAlignment="0" applyProtection="0"/>
    <xf numFmtId="0" fontId="64" fillId="0" borderId="51">
      <alignment horizontal="left" vertical="center"/>
    </xf>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5" fillId="27" borderId="47" applyNumberFormat="0" applyAlignment="0" applyProtection="0">
      <alignment vertical="center"/>
    </xf>
    <xf numFmtId="0" fontId="114" fillId="21" borderId="47"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119" fillId="0" borderId="45" applyNumberFormat="0" applyFill="0" applyAlignment="0" applyProtection="0">
      <alignment vertical="center"/>
    </xf>
    <xf numFmtId="0" fontId="48" fillId="22" borderId="46"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47" applyNumberFormat="0" applyAlignment="0" applyProtection="0">
      <alignment vertical="center"/>
    </xf>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48"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51" fillId="27"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42" fillId="22" borderId="46" applyNumberFormat="0" applyFont="0" applyAlignment="0" applyProtection="0"/>
    <xf numFmtId="0" fontId="121" fillId="27"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14" fillId="21"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48" fillId="22" borderId="46" applyNumberFormat="0" applyFont="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126" fillId="20" borderId="47" applyNumberForma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1" fillId="27" borderId="49" applyNumberForma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119" fillId="0" borderId="48" applyNumberFormat="0" applyFill="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4" fillId="21"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90" fillId="0" borderId="32" applyNumberFormat="0" applyFill="0" applyAlignment="0" applyProtection="0"/>
    <xf numFmtId="0" fontId="42" fillId="22" borderId="38" applyNumberFormat="0" applyFont="0" applyAlignment="0" applyProtection="0"/>
    <xf numFmtId="0" fontId="114" fillId="21" borderId="30" applyNumberForma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114" fillId="21"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89" fillId="20" borderId="30" applyNumberFormat="0" applyAlignment="0" applyProtection="0"/>
    <xf numFmtId="0" fontId="89" fillId="20" borderId="47" applyNumberForma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41" fontId="6" fillId="0" borderId="0" applyFont="0" applyFill="0" applyBorder="0" applyAlignment="0" applyProtection="0"/>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90" fillId="0" borderId="32" applyNumberFormat="0" applyFill="0" applyAlignment="0" applyProtection="0"/>
    <xf numFmtId="0" fontId="114"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3" fillId="22" borderId="38" applyNumberFormat="0" applyFon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26" fillId="20"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3" fillId="22" borderId="38" applyNumberFormat="0" applyFon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0" fillId="21" borderId="49"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51"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14" fillId="27" borderId="30" applyNumberFormat="0" applyAlignment="0" applyProtection="0">
      <alignment vertical="center"/>
    </xf>
    <xf numFmtId="0" fontId="114" fillId="27" borderId="30"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57" fillId="0" borderId="32" applyNumberFormat="0" applyFill="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48" fillId="22" borderId="38" applyNumberFormat="0" applyFon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3"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57" fillId="0" borderId="32" applyNumberFormat="0" applyFill="0" applyAlignment="0" applyProtection="0">
      <alignment vertical="center"/>
    </xf>
    <xf numFmtId="0" fontId="90" fillId="0" borderId="32" applyNumberFormat="0" applyFill="0" applyAlignment="0" applyProtection="0"/>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0"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51"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14" fillId="21" borderId="30" applyNumberFormat="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5" applyNumberFormat="0" applyFill="0" applyAlignment="0" applyProtection="0">
      <alignment vertical="center"/>
    </xf>
    <xf numFmtId="0" fontId="85" fillId="27" borderId="49" applyNumberFormat="0" applyAlignment="0" applyProtection="0"/>
    <xf numFmtId="0" fontId="57" fillId="0" borderId="32"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51"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60"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90" fillId="0" borderId="32" applyNumberFormat="0" applyFill="0" applyAlignment="0" applyProtection="0"/>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7" fillId="27" borderId="30" applyNumberFormat="0" applyAlignment="0" applyProtection="0"/>
    <xf numFmtId="0" fontId="70" fillId="0" borderId="32" applyNumberFormat="0" applyFill="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4" fillId="21"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0"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114" fillId="21"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3"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xf numFmtId="0" fontId="120" fillId="21" borderId="49"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15"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1"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xf numFmtId="0" fontId="120" fillId="27" borderId="49" applyNumberFormat="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41" fillId="22" borderId="38"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3" fillId="22" borderId="38" applyNumberFormat="0" applyFont="0" applyAlignment="0" applyProtection="0"/>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0" fillId="27" borderId="49"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58"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57" fillId="0" borderId="32" applyNumberFormat="0" applyFill="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125" fillId="20" borderId="30"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0" fontId="51" fillId="27" borderId="47" applyNumberForma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5" fillId="27"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0" fillId="21"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58"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60" fillId="20"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115"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115" fillId="27" borderId="47"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41" fontId="6" fillId="0" borderId="0" applyFont="0" applyFill="0" applyBorder="0" applyAlignment="0" applyProtection="0"/>
    <xf numFmtId="0" fontId="126" fillId="20" borderId="30"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41" fillId="15" borderId="0" applyNumberFormat="0" applyBorder="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41" fillId="16"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115" fillId="27" borderId="47" applyNumberFormat="0" applyAlignment="0" applyProtection="0">
      <alignment vertical="center"/>
    </xf>
    <xf numFmtId="0" fontId="48" fillId="22" borderId="46" applyNumberFormat="0" applyFont="0" applyAlignment="0" applyProtection="0">
      <alignment vertical="center"/>
    </xf>
    <xf numFmtId="0" fontId="41" fillId="17"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1" fillId="18" borderId="0" applyNumberFormat="0" applyBorder="0" applyAlignment="0" applyProtection="0">
      <alignment vertical="center"/>
    </xf>
    <xf numFmtId="0" fontId="120" fillId="21"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41" fillId="19"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41" fillId="20" borderId="0" applyNumberFormat="0" applyBorder="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41" fillId="23"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41" fillId="24" borderId="0" applyNumberFormat="0" applyBorder="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1" fillId="25" borderId="0" applyNumberFormat="0" applyBorder="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18" borderId="0" applyNumberFormat="0" applyBorder="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alignment vertical="center"/>
    </xf>
    <xf numFmtId="0" fontId="57" fillId="0" borderId="48" applyNumberFormat="0" applyFill="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41" fillId="23" borderId="0" applyNumberFormat="0" applyBorder="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41" fillId="26" borderId="0" applyNumberFormat="0" applyBorder="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3" fillId="29"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3" fillId="24" borderId="0" applyNumberFormat="0" applyBorder="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83" fillId="25" borderId="0" applyNumberFormat="0" applyBorder="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3" fillId="30" borderId="0" applyNumberFormat="0" applyBorder="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83" fillId="31" borderId="0" applyNumberFormat="0" applyBorder="0" applyAlignment="0" applyProtection="0">
      <alignment vertical="center"/>
    </xf>
    <xf numFmtId="0" fontId="3" fillId="22" borderId="46" applyNumberFormat="0" applyFont="0" applyAlignment="0" applyProtection="0"/>
    <xf numFmtId="0" fontId="64" fillId="0" borderId="51">
      <alignment horizontal="left" vertical="center"/>
    </xf>
    <xf numFmtId="0" fontId="119" fillId="0" borderId="48" applyNumberFormat="0" applyFill="0" applyAlignment="0" applyProtection="0">
      <alignment vertical="center"/>
    </xf>
    <xf numFmtId="0" fontId="83" fillId="32" borderId="0" applyNumberFormat="0" applyBorder="0" applyAlignment="0" applyProtection="0">
      <alignment vertical="center"/>
    </xf>
    <xf numFmtId="0" fontId="64" fillId="0" borderId="51">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0" fillId="20" borderId="47" applyNumberFormat="0" applyAlignment="0" applyProtection="0">
      <alignment vertical="center"/>
    </xf>
    <xf numFmtId="0" fontId="57"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4">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120" fillId="27" borderId="49" applyNumberFormat="0" applyAlignment="0" applyProtection="0">
      <alignment vertical="center"/>
    </xf>
    <xf numFmtId="0" fontId="3" fillId="22" borderId="46" applyNumberFormat="0" applyFont="0" applyAlignment="0" applyProtection="0">
      <alignmen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47" applyNumberFormat="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3" fillId="33"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3" fillId="34" borderId="0" applyNumberFormat="0" applyBorder="0" applyAlignment="0" applyProtection="0">
      <alignment vertical="center"/>
    </xf>
    <xf numFmtId="0" fontId="114"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83" fillId="35" borderId="0" applyNumberFormat="0" applyBorder="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3" fillId="30" borderId="0" applyNumberFormat="0" applyBorder="0" applyAlignment="0" applyProtection="0">
      <alignment vertical="center"/>
    </xf>
    <xf numFmtId="0" fontId="89" fillId="20" borderId="47" applyNumberFormat="0" applyAlignment="0" applyProtection="0"/>
    <xf numFmtId="0" fontId="85" fillId="27" borderId="49" applyNumberFormat="0" applyAlignment="0" applyProtection="0"/>
    <xf numFmtId="0" fontId="119" fillId="0" borderId="45" applyNumberFormat="0" applyFill="0" applyAlignment="0" applyProtection="0">
      <alignment vertical="center"/>
    </xf>
    <xf numFmtId="0" fontId="83" fillId="31" borderId="0" applyNumberFormat="0" applyBorder="0" applyAlignment="0" applyProtection="0">
      <alignment vertical="center"/>
    </xf>
    <xf numFmtId="0" fontId="42" fillId="22" borderId="46" applyNumberFormat="0" applyFont="0" applyAlignment="0" applyProtection="0"/>
    <xf numFmtId="0" fontId="70" fillId="0" borderId="48" applyNumberFormat="0" applyFill="0" applyAlignment="0" applyProtection="0">
      <alignment vertical="center"/>
    </xf>
    <xf numFmtId="0" fontId="57" fillId="0" borderId="48" applyNumberFormat="0" applyFill="0" applyAlignment="0" applyProtection="0">
      <alignment vertical="center"/>
    </xf>
    <xf numFmtId="0" fontId="83" fillId="36" borderId="0" applyNumberFormat="0" applyBorder="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6" fillId="20" borderId="47" applyNumberFormat="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3" fillId="22" borderId="46" applyNumberFormat="0" applyFont="0" applyAlignment="0" applyProtection="0">
      <alignment vertical="center"/>
    </xf>
    <xf numFmtId="0" fontId="58" fillId="27" borderId="49" applyNumberFormat="0" applyAlignment="0" applyProtection="0">
      <alignment vertical="center"/>
    </xf>
    <xf numFmtId="0" fontId="105" fillId="37" borderId="31" applyNumberFormat="0" applyAlignment="0" applyProtection="0">
      <alignmen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07" fillId="28" borderId="0" applyNumberFormat="0" applyBorder="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26" fillId="20" borderId="47" applyNumberForma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110" fillId="0" borderId="37"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112" fillId="16" borderId="0" applyNumberFormat="0" applyBorder="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2" fillId="0" borderId="0" applyNumberFormat="0" applyFill="0" applyBorder="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122" fillId="0" borderId="0" applyNumberFormat="0" applyFill="0" applyBorder="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0" fillId="0" borderId="0">
      <alignment vertical="center"/>
    </xf>
    <xf numFmtId="0" fontId="3" fillId="0" borderId="0">
      <alignment vertical="center"/>
    </xf>
    <xf numFmtId="0" fontId="3" fillId="0" borderId="0"/>
    <xf numFmtId="0" fontId="71" fillId="0" borderId="0"/>
    <xf numFmtId="0" fontId="127" fillId="17" borderId="0" applyNumberFormat="0" applyBorder="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119" fillId="0" borderId="48" applyNumberFormat="0" applyFill="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4">
      <alignment horizontal="left" vertical="center"/>
    </xf>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4" fillId="27" borderId="30"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119" fillId="0" borderId="45" applyNumberFormat="0" applyFill="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42"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42" fillId="22" borderId="46" applyNumberFormat="0" applyFont="0" applyAlignment="0" applyProtection="0"/>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26" fillId="20"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89" fillId="20" borderId="47" applyNumberFormat="0" applyAlignment="0" applyProtection="0"/>
    <xf numFmtId="0" fontId="115"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114" fillId="27" borderId="47" applyNumberFormat="0" applyAlignment="0" applyProtection="0">
      <alignmen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25" fillId="20" borderId="47"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119" fillId="0" borderId="45" applyNumberFormat="0" applyFill="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1" fillId="27" borderId="49" applyNumberFormat="0" applyAlignment="0" applyProtection="0">
      <alignment vertical="center"/>
    </xf>
    <xf numFmtId="0" fontId="114" fillId="21" borderId="47" applyNumberFormat="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58" fillId="27" borderId="49" applyNumberFormat="0" applyAlignment="0" applyProtection="0">
      <alignment vertical="center"/>
    </xf>
    <xf numFmtId="0" fontId="58"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70"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xf numFmtId="0" fontId="114" fillId="21"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15" fillId="27"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4">
      <alignment horizontal="left" vertical="center"/>
    </xf>
    <xf numFmtId="0" fontId="64" fillId="0" borderId="51">
      <alignment horizontal="left" vertical="center"/>
    </xf>
    <xf numFmtId="0" fontId="120" fillId="21" borderId="49"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119" fillId="0" borderId="45" applyNumberFormat="0" applyFill="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42" fillId="22" borderId="46" applyNumberFormat="0" applyFon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2" fillId="22" borderId="46" applyNumberFormat="0" applyFon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64" fillId="0" borderId="51">
      <alignment horizontal="left" vertical="center"/>
    </xf>
    <xf numFmtId="0" fontId="42" fillId="22" borderId="46" applyNumberFormat="0" applyFont="0" applyAlignment="0" applyProtection="0"/>
    <xf numFmtId="0" fontId="87" fillId="27"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5" fillId="20"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90" fillId="0" borderId="48" applyNumberFormat="0" applyFill="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119" fillId="0" borderId="48" applyNumberFormat="0" applyFill="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70" fillId="0" borderId="48" applyNumberFormat="0" applyFill="0" applyAlignment="0" applyProtection="0">
      <alignment vertical="center"/>
    </xf>
    <xf numFmtId="0" fontId="3" fillId="22" borderId="46" applyNumberFormat="0" applyFon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3" fillId="22" borderId="46" applyNumberFormat="0" applyFon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114" fillId="27"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19" fillId="0" borderId="45" applyNumberFormat="0" applyFill="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42" fillId="22" borderId="46" applyNumberFormat="0" applyFont="0" applyAlignment="0" applyProtection="0"/>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3" fillId="22" borderId="46" applyNumberFormat="0" applyFont="0" applyAlignment="0" applyProtection="0"/>
    <xf numFmtId="0" fontId="70"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7" fillId="27"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42"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42" fillId="22" borderId="46" applyNumberFormat="0" applyFon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114"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70" fillId="0" borderId="48" applyNumberFormat="0" applyFill="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3" fillId="22" borderId="46" applyNumberFormat="0" applyFont="0" applyAlignment="0" applyProtection="0"/>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70"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87" fillId="27" borderId="47" applyNumberFormat="0" applyAlignment="0" applyProtection="0"/>
    <xf numFmtId="0" fontId="85" fillId="27" borderId="49" applyNumberFormat="0" applyAlignment="0" applyProtection="0"/>
    <xf numFmtId="0" fontId="51" fillId="27"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0" fillId="20"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xf numFmtId="0" fontId="125" fillId="20"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42" fillId="22" borderId="46" applyNumberFormat="0" applyFont="0" applyAlignment="0" applyProtection="0"/>
    <xf numFmtId="0" fontId="58"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42" fillId="22" borderId="46" applyNumberFormat="0" applyFon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3" fillId="22" borderId="46" applyNumberFormat="0" applyFon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51" fillId="27" borderId="47"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0" fillId="21"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0" fontId="64" fillId="0" borderId="51">
      <alignment horizontal="lef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115" fillId="27" borderId="47"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0"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42" fillId="22" borderId="46" applyNumberFormat="0" applyFont="0" applyAlignment="0" applyProtection="0"/>
    <xf numFmtId="0" fontId="121" fillId="27" borderId="49" applyNumberFormat="0" applyAlignment="0" applyProtection="0">
      <alignment vertical="center"/>
    </xf>
    <xf numFmtId="0" fontId="115" fillId="27" borderId="47"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1" fillId="27" borderId="47"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114" fillId="27" borderId="47" applyNumberFormat="0" applyAlignment="0" applyProtection="0">
      <alignment vertical="center"/>
    </xf>
    <xf numFmtId="0" fontId="89" fillId="20"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1" fillId="27"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6"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7" fillId="27" borderId="47"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3" fillId="22" borderId="46" applyNumberFormat="0" applyFont="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85" fillId="27" borderId="49" applyNumberFormat="0" applyAlignment="0" applyProtection="0"/>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85" fillId="27" borderId="49"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85" fillId="27" borderId="49" applyNumberFormat="0" applyAlignment="0" applyProtection="0"/>
    <xf numFmtId="0" fontId="64" fillId="0" borderId="51">
      <alignment horizontal="lef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90" fillId="0" borderId="48" applyNumberFormat="0" applyFill="0" applyAlignment="0" applyProtection="0"/>
    <xf numFmtId="0" fontId="87" fillId="27" borderId="47"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3"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19" fillId="0" borderId="45" applyNumberFormat="0" applyFill="0" applyAlignment="0" applyProtection="0">
      <alignment vertical="center"/>
    </xf>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3" fillId="22" borderId="46" applyNumberFormat="0" applyFont="0" applyAlignment="0" applyProtection="0">
      <alignment vertical="center"/>
    </xf>
    <xf numFmtId="0" fontId="120" fillId="27"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3" fillId="22" borderId="46" applyNumberFormat="0" applyFon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126" fillId="20"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1" fillId="22" borderId="46" applyNumberFormat="0" applyFon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120" fillId="21"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90" fillId="0" borderId="48" applyNumberFormat="0" applyFill="0" applyAlignment="0" applyProtection="0"/>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26" fillId="20"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1"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119" fillId="0" borderId="48" applyNumberFormat="0" applyFill="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125"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58" fillId="27" borderId="49" applyNumberFormat="0" applyAlignment="0" applyProtection="0">
      <alignment vertical="center"/>
    </xf>
    <xf numFmtId="0" fontId="42" fillId="22" borderId="46" applyNumberFormat="0" applyFon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85" fillId="27" borderId="49" applyNumberFormat="0" applyAlignment="0" applyProtection="0"/>
    <xf numFmtId="0" fontId="120" fillId="21"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7" fillId="27"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125"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48"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0" fontId="64" fillId="0" borderId="51">
      <alignment horizontal="left" vertical="center"/>
    </xf>
    <xf numFmtId="0" fontId="85" fillId="27" borderId="49"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30"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0" fillId="20" borderId="47" applyNumberFormat="0" applyAlignment="0" applyProtection="0">
      <alignment vertical="center"/>
    </xf>
    <xf numFmtId="0" fontId="64" fillId="0" borderId="51">
      <alignment horizontal="left" vertical="center"/>
    </xf>
    <xf numFmtId="0" fontId="3" fillId="22" borderId="38" applyNumberFormat="0" applyFont="0" applyAlignment="0" applyProtection="0"/>
    <xf numFmtId="0" fontId="115" fillId="27" borderId="47"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4" fillId="21" borderId="30" applyNumberFormat="0" applyAlignment="0" applyProtection="0">
      <alignmen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51" fillId="27" borderId="47" applyNumberForma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114" fillId="21"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6" fillId="20" borderId="30"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70" fillId="0" borderId="48" applyNumberFormat="0" applyFill="0" applyAlignment="0" applyProtection="0">
      <alignment vertical="center"/>
    </xf>
    <xf numFmtId="0" fontId="125" fillId="20" borderId="30"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41" fillId="22" borderId="38" applyNumberFormat="0" applyFon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90" fillId="0" borderId="32" applyNumberFormat="0" applyFill="0" applyAlignment="0" applyProtection="0"/>
    <xf numFmtId="0" fontId="42" fillId="22" borderId="38" applyNumberFormat="0" applyFont="0" applyAlignment="0" applyProtection="0"/>
    <xf numFmtId="0" fontId="114" fillId="21" borderId="30" applyNumberForma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114" fillId="21" borderId="30" applyNumberFormat="0" applyAlignment="0" applyProtection="0">
      <alignment vertical="center"/>
    </xf>
    <xf numFmtId="0" fontId="42" fillId="22" borderId="38" applyNumberFormat="0" applyFont="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48" fillId="22" borderId="46" applyNumberFormat="0" applyFon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115" fillId="27" borderId="47" applyNumberFormat="0" applyAlignment="0" applyProtection="0">
      <alignment vertical="center"/>
    </xf>
    <xf numFmtId="0" fontId="48" fillId="22" borderId="46" applyNumberFormat="0" applyFont="0" applyAlignment="0" applyProtection="0">
      <alignment vertical="center"/>
    </xf>
    <xf numFmtId="0" fontId="119" fillId="0" borderId="32" applyNumberFormat="0" applyFill="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47"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119" fillId="0" borderId="32" applyNumberFormat="0" applyFill="0" applyAlignment="0" applyProtection="0">
      <alignment vertical="center"/>
    </xf>
    <xf numFmtId="0" fontId="60" fillId="20"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114" fillId="27" borderId="47" applyNumberFormat="0" applyAlignment="0" applyProtection="0">
      <alignmen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57" fillId="0" borderId="48"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1" fillId="27" borderId="49" applyNumberFormat="0" applyAlignment="0" applyProtection="0">
      <alignment vertical="center"/>
    </xf>
    <xf numFmtId="0" fontId="51" fillId="27" borderId="30" applyNumberFormat="0" applyAlignment="0" applyProtection="0">
      <alignment vertical="center"/>
    </xf>
    <xf numFmtId="0" fontId="119" fillId="0" borderId="45" applyNumberFormat="0" applyFill="0" applyAlignment="0" applyProtection="0">
      <alignment vertical="center"/>
    </xf>
    <xf numFmtId="0" fontId="41" fillId="22" borderId="46"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0" fillId="27" borderId="49" applyNumberFormat="0" applyAlignment="0" applyProtection="0">
      <alignment vertical="center"/>
    </xf>
    <xf numFmtId="0" fontId="119" fillId="0" borderId="48" applyNumberFormat="0" applyFill="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41" fillId="22" borderId="46" applyNumberFormat="0" applyFon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114" fillId="27" borderId="47" applyNumberFormat="0" applyAlignment="0" applyProtection="0">
      <alignment vertical="center"/>
    </xf>
    <xf numFmtId="0" fontId="57" fillId="0" borderId="32" applyNumberFormat="0" applyFill="0" applyAlignment="0" applyProtection="0">
      <alignment vertical="center"/>
    </xf>
    <xf numFmtId="41" fontId="6" fillId="0" borderId="0" applyFont="0" applyFill="0" applyBorder="0" applyAlignment="0" applyProtection="0"/>
    <xf numFmtId="0" fontId="126" fillId="20" borderId="47"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89" fillId="20" borderId="47" applyNumberFormat="0" applyAlignment="0" applyProtection="0"/>
    <xf numFmtId="0" fontId="87" fillId="27" borderId="30" applyNumberFormat="0" applyAlignment="0" applyProtection="0"/>
    <xf numFmtId="0" fontId="114" fillId="27" borderId="30" applyNumberFormat="0" applyAlignment="0" applyProtection="0">
      <alignment vertical="center"/>
    </xf>
    <xf numFmtId="0" fontId="87" fillId="27" borderId="47" applyNumberForma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8" applyNumberFormat="0" applyFill="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115" fillId="27" borderId="30" applyNumberFormat="0" applyAlignment="0" applyProtection="0">
      <alignment vertical="center"/>
    </xf>
    <xf numFmtId="0" fontId="85" fillId="27" borderId="49"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89" fillId="20" borderId="30" applyNumberFormat="0" applyAlignment="0" applyProtection="0"/>
    <xf numFmtId="0" fontId="114" fillId="21" borderId="30" applyNumberFormat="0" applyAlignment="0" applyProtection="0">
      <alignment vertical="center"/>
    </xf>
    <xf numFmtId="0" fontId="121" fillId="27" borderId="49" applyNumberFormat="0" applyAlignment="0" applyProtection="0">
      <alignment vertical="center"/>
    </xf>
    <xf numFmtId="0" fontId="114" fillId="27" borderId="30"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120" fillId="21" borderId="49" applyNumberFormat="0" applyAlignment="0" applyProtection="0">
      <alignment vertical="center"/>
    </xf>
    <xf numFmtId="0" fontId="119" fillId="0" borderId="45" applyNumberFormat="0" applyFill="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5" fillId="27" borderId="49" applyNumberFormat="0" applyAlignment="0" applyProtection="0"/>
    <xf numFmtId="0" fontId="121" fillId="27" borderId="49" applyNumberFormat="0" applyAlignment="0" applyProtection="0">
      <alignment vertical="center"/>
    </xf>
    <xf numFmtId="0" fontId="90" fillId="0" borderId="32" applyNumberFormat="0" applyFill="0" applyAlignment="0" applyProtection="0"/>
    <xf numFmtId="0" fontId="87" fillId="27" borderId="30" applyNumberFormat="0" applyAlignment="0" applyProtection="0"/>
    <xf numFmtId="0" fontId="120" fillId="27" borderId="49"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48" fillId="22" borderId="46" applyNumberFormat="0" applyFon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90" fillId="0" borderId="48" applyNumberFormat="0" applyFill="0" applyAlignment="0" applyProtection="0"/>
    <xf numFmtId="0" fontId="57" fillId="0" borderId="48" applyNumberFormat="0" applyFill="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xf numFmtId="0" fontId="3"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90" fillId="0" borderId="32" applyNumberFormat="0" applyFill="0" applyAlignment="0" applyProtection="0"/>
    <xf numFmtId="0" fontId="114"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115" fillId="27" borderId="30" applyNumberForma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3" fillId="22" borderId="38" applyNumberFormat="0" applyFont="0" applyAlignment="0" applyProtection="0"/>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2" fillId="22" borderId="38" applyNumberFormat="0" applyFont="0" applyAlignment="0" applyProtection="0"/>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41" fillId="22" borderId="46"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89" fillId="20" borderId="47" applyNumberFormat="0" applyAlignment="0" applyProtection="0"/>
    <xf numFmtId="0" fontId="90" fillId="0" borderId="32" applyNumberFormat="0" applyFill="0" applyAlignment="0" applyProtection="0"/>
    <xf numFmtId="0" fontId="70" fillId="0" borderId="32" applyNumberFormat="0" applyFill="0" applyAlignment="0" applyProtection="0">
      <alignment vertical="center"/>
    </xf>
    <xf numFmtId="0" fontId="51" fillId="27" borderId="47"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87" fillId="27" borderId="47" applyNumberFormat="0" applyAlignment="0" applyProtection="0"/>
    <xf numFmtId="0" fontId="119" fillId="0" borderId="45"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89" fillId="20" borderId="30" applyNumberFormat="0" applyAlignment="0" applyProtection="0"/>
    <xf numFmtId="0" fontId="125" fillId="20" borderId="47" applyNumberFormat="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58" fillId="27" borderId="49"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70" fillId="0" borderId="32" applyNumberFormat="0" applyFill="0" applyAlignment="0" applyProtection="0">
      <alignment vertical="center"/>
    </xf>
    <xf numFmtId="0" fontId="42" fillId="22" borderId="46" applyNumberFormat="0" applyFont="0" applyAlignment="0" applyProtection="0"/>
    <xf numFmtId="0" fontId="121" fillId="27" borderId="49"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57"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115" fillId="27" borderId="30" applyNumberForma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70" fillId="0" borderId="48" applyNumberFormat="0" applyFill="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3" fillId="22" borderId="38" applyNumberFormat="0" applyFon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14" fillId="21" borderId="47" applyNumberFormat="0" applyAlignment="0" applyProtection="0">
      <alignment vertical="center"/>
    </xf>
    <xf numFmtId="0" fontId="90" fillId="0" borderId="32" applyNumberFormat="0" applyFill="0" applyAlignment="0" applyProtection="0"/>
    <xf numFmtId="0" fontId="87" fillId="27" borderId="30"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90" fillId="0" borderId="32" applyNumberFormat="0" applyFill="0" applyAlignment="0" applyProtection="0"/>
    <xf numFmtId="0" fontId="57" fillId="0" borderId="32" applyNumberFormat="0" applyFill="0" applyAlignment="0" applyProtection="0">
      <alignment vertical="center"/>
    </xf>
    <xf numFmtId="0" fontId="90" fillId="0" borderId="48" applyNumberFormat="0" applyFill="0" applyAlignment="0" applyProtection="0"/>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4" fillId="21" borderId="47" applyNumberForma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1" fillId="27" borderId="30" applyNumberFormat="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114" fillId="21" borderId="47" applyNumberFormat="0" applyAlignment="0" applyProtection="0">
      <alignment vertical="center"/>
    </xf>
    <xf numFmtId="0" fontId="119" fillId="0" borderId="45" applyNumberFormat="0" applyFill="0" applyAlignment="0" applyProtection="0">
      <alignment vertical="center"/>
    </xf>
    <xf numFmtId="0" fontId="85" fillId="27" borderId="49" applyNumberFormat="0" applyAlignment="0" applyProtection="0"/>
    <xf numFmtId="0" fontId="114" fillId="27" borderId="47" applyNumberFormat="0" applyAlignment="0" applyProtection="0">
      <alignment vertical="center"/>
    </xf>
    <xf numFmtId="0" fontId="64" fillId="0" borderId="51">
      <alignment horizontal="left" vertical="center"/>
    </xf>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87" fillId="27" borderId="47" applyNumberFormat="0" applyAlignment="0" applyProtection="0"/>
    <xf numFmtId="0" fontId="120" fillId="21"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114" fillId="21" borderId="30" applyNumberFormat="0" applyAlignment="0" applyProtection="0">
      <alignment vertical="center"/>
    </xf>
    <xf numFmtId="0" fontId="114" fillId="21" borderId="47" applyNumberFormat="0" applyAlignment="0" applyProtection="0">
      <alignment vertical="center"/>
    </xf>
    <xf numFmtId="0" fontId="125" fillId="20" borderId="30" applyNumberFormat="0" applyAlignment="0" applyProtection="0">
      <alignment vertical="center"/>
    </xf>
    <xf numFmtId="0" fontId="87" fillId="27" borderId="30" applyNumberFormat="0" applyAlignment="0" applyProtection="0"/>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0" fillId="20" borderId="47"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3" fillId="22" borderId="46" applyNumberFormat="0" applyFont="0" applyAlignment="0" applyProtection="0"/>
    <xf numFmtId="0" fontId="87" fillId="27" borderId="30" applyNumberFormat="0" applyAlignment="0" applyProtection="0"/>
    <xf numFmtId="0" fontId="126" fillId="20" borderId="47" applyNumberFormat="0" applyAlignment="0" applyProtection="0">
      <alignment vertical="center"/>
    </xf>
    <xf numFmtId="0" fontId="87" fillId="27" borderId="47" applyNumberFormat="0" applyAlignment="0" applyProtection="0"/>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48" applyNumberFormat="0" applyFill="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87" fillId="27" borderId="47" applyNumberFormat="0" applyAlignment="0" applyProtection="0"/>
    <xf numFmtId="0" fontId="89" fillId="20" borderId="30" applyNumberFormat="0" applyAlignment="0" applyProtection="0"/>
    <xf numFmtId="0" fontId="89" fillId="20" borderId="47" applyNumberFormat="0" applyAlignment="0" applyProtection="0"/>
    <xf numFmtId="0" fontId="90" fillId="0" borderId="48" applyNumberFormat="0" applyFill="0" applyAlignment="0" applyProtection="0"/>
    <xf numFmtId="0" fontId="120" fillId="27" borderId="49" applyNumberFormat="0" applyAlignment="0" applyProtection="0">
      <alignment vertical="center"/>
    </xf>
    <xf numFmtId="0" fontId="89" fillId="20" borderId="47"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126" fillId="20"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47" applyNumberFormat="0" applyAlignment="0" applyProtection="0"/>
    <xf numFmtId="0" fontId="125" fillId="20" borderId="30" applyNumberFormat="0" applyAlignment="0" applyProtection="0">
      <alignment vertical="center"/>
    </xf>
    <xf numFmtId="0" fontId="115" fillId="27" borderId="47"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51"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20" fillId="27" borderId="49" applyNumberFormat="0" applyAlignment="0" applyProtection="0">
      <alignment vertical="center"/>
    </xf>
    <xf numFmtId="0" fontId="58" fillId="27" borderId="49" applyNumberFormat="0" applyAlignment="0" applyProtection="0">
      <alignment vertical="center"/>
    </xf>
    <xf numFmtId="0" fontId="90" fillId="0" borderId="32" applyNumberFormat="0" applyFill="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26" fillId="20" borderId="47"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57" fillId="0" borderId="32"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85" fillId="27" borderId="49" applyNumberFormat="0" applyAlignment="0" applyProtection="0"/>
    <xf numFmtId="0" fontId="89" fillId="20" borderId="47" applyNumberFormat="0" applyAlignment="0" applyProtection="0"/>
    <xf numFmtId="0" fontId="120" fillId="27" borderId="49" applyNumberFormat="0" applyAlignment="0" applyProtection="0">
      <alignmen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87" fillId="27" borderId="47" applyNumberFormat="0" applyAlignment="0" applyProtection="0"/>
    <xf numFmtId="0" fontId="60" fillId="20" borderId="30"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60" fillId="20" borderId="47" applyNumberFormat="0" applyAlignment="0" applyProtection="0">
      <alignment vertical="center"/>
    </xf>
    <xf numFmtId="0" fontId="119" fillId="0" borderId="45" applyNumberFormat="0" applyFill="0" applyAlignment="0" applyProtection="0">
      <alignment vertical="center"/>
    </xf>
    <xf numFmtId="0" fontId="114" fillId="21"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30"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6" fillId="20" borderId="47" applyNumberForma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85" fillId="27" borderId="49"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5" fillId="27" borderId="30" applyNumberFormat="0" applyAlignment="0" applyProtection="0">
      <alignment vertical="center"/>
    </xf>
    <xf numFmtId="0" fontId="51" fillId="27" borderId="47" applyNumberFormat="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85" fillId="27" borderId="49" applyNumberFormat="0" applyAlignment="0" applyProtection="0"/>
    <xf numFmtId="0" fontId="114" fillId="21" borderId="47" applyNumberFormat="0" applyAlignment="0" applyProtection="0">
      <alignment vertical="center"/>
    </xf>
    <xf numFmtId="0" fontId="48"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47" applyNumberFormat="0" applyAlignment="0" applyProtection="0">
      <alignment vertical="center"/>
    </xf>
    <xf numFmtId="0" fontId="60"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42" fillId="22" borderId="38" applyNumberFormat="0" applyFont="0" applyAlignment="0" applyProtection="0"/>
    <xf numFmtId="0" fontId="125" fillId="20" borderId="47" applyNumberFormat="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89" fillId="20" borderId="30"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115"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1" fillId="22" borderId="46"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87" fillId="27" borderId="47" applyNumberFormat="0" applyAlignment="0" applyProtection="0"/>
    <xf numFmtId="0" fontId="115"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89" fillId="20" borderId="47" applyNumberFormat="0" applyAlignment="0" applyProtection="0"/>
    <xf numFmtId="0" fontId="120" fillId="21" borderId="49" applyNumberFormat="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3" fillId="22" borderId="46" applyNumberFormat="0" applyFon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3" fillId="22" borderId="38" applyNumberFormat="0" applyFon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42" fillId="22" borderId="46" applyNumberFormat="0" applyFont="0" applyAlignment="0" applyProtection="0"/>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9" fillId="20" borderId="30"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90" fillId="0" borderId="32" applyNumberFormat="0" applyFill="0" applyAlignment="0" applyProtection="0"/>
    <xf numFmtId="0" fontId="120" fillId="21" borderId="49" applyNumberFormat="0" applyAlignment="0" applyProtection="0">
      <alignment vertical="center"/>
    </xf>
    <xf numFmtId="0" fontId="114" fillId="21" borderId="30"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5" fillId="27" borderId="49" applyNumberFormat="0" applyAlignment="0" applyProtection="0"/>
    <xf numFmtId="0" fontId="126" fillId="20" borderId="30" applyNumberFormat="0" applyAlignment="0" applyProtection="0">
      <alignment vertical="center"/>
    </xf>
    <xf numFmtId="0" fontId="87" fillId="27" borderId="30" applyNumberFormat="0" applyAlignment="0" applyProtection="0"/>
    <xf numFmtId="0" fontId="89" fillId="20" borderId="47" applyNumberFormat="0" applyAlignment="0" applyProtection="0"/>
    <xf numFmtId="0" fontId="90" fillId="0" borderId="32" applyNumberFormat="0" applyFill="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51" fillId="27" borderId="30" applyNumberFormat="0" applyAlignment="0" applyProtection="0">
      <alignment vertical="center"/>
    </xf>
    <xf numFmtId="0" fontId="114" fillId="21" borderId="30" applyNumberFormat="0" applyAlignment="0" applyProtection="0">
      <alignment vertical="center"/>
    </xf>
    <xf numFmtId="0" fontId="87" fillId="27" borderId="47" applyNumberFormat="0" applyAlignment="0" applyProtection="0"/>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3" fillId="22" borderId="46" applyNumberFormat="0" applyFont="0" applyAlignment="0" applyProtection="0"/>
    <xf numFmtId="0" fontId="64" fillId="0" borderId="51">
      <alignment horizontal="left" vertical="center"/>
    </xf>
    <xf numFmtId="0" fontId="125" fillId="20" borderId="47"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3" fillId="22" borderId="46"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3" fillId="22" borderId="46" applyNumberFormat="0" applyFon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70" fillId="0" borderId="48" applyNumberFormat="0" applyFill="0" applyAlignment="0" applyProtection="0">
      <alignmen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1" fillId="27" borderId="49"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3" fillId="22" borderId="38" applyNumberFormat="0" applyFon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51"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87" fillId="27" borderId="47" applyNumberFormat="0" applyAlignment="0" applyProtection="0"/>
    <xf numFmtId="0" fontId="89" fillId="20" borderId="30" applyNumberFormat="0" applyAlignment="0" applyProtection="0"/>
    <xf numFmtId="0" fontId="89" fillId="20" borderId="30" applyNumberFormat="0" applyAlignment="0" applyProtection="0"/>
    <xf numFmtId="0" fontId="114" fillId="21" borderId="47" applyNumberFormat="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14" fillId="27" borderId="30" applyNumberFormat="0" applyAlignment="0" applyProtection="0">
      <alignment vertical="center"/>
    </xf>
    <xf numFmtId="0" fontId="114" fillId="27" borderId="30"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114" fillId="27" borderId="30" applyNumberFormat="0" applyAlignment="0" applyProtection="0">
      <alignment vertical="center"/>
    </xf>
    <xf numFmtId="0" fontId="115" fillId="27" borderId="47" applyNumberForma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6" fillId="20" borderId="30" applyNumberFormat="0" applyAlignment="0" applyProtection="0">
      <alignment vertical="center"/>
    </xf>
    <xf numFmtId="0" fontId="89" fillId="20" borderId="30" applyNumberFormat="0" applyAlignment="0" applyProtection="0"/>
    <xf numFmtId="0" fontId="3" fillId="22" borderId="46" applyNumberFormat="0" applyFon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57" fillId="0" borderId="32" applyNumberFormat="0" applyFill="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121" fillId="27" borderId="49" applyNumberForma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89" fillId="20" borderId="47" applyNumberFormat="0" applyAlignment="0" applyProtection="0"/>
    <xf numFmtId="0" fontId="120" fillId="27" borderId="49"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70" fillId="0" borderId="48" applyNumberFormat="0" applyFill="0" applyAlignment="0" applyProtection="0">
      <alignment vertical="center"/>
    </xf>
    <xf numFmtId="0" fontId="57" fillId="0" borderId="48" applyNumberFormat="0" applyFill="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41" fillId="22" borderId="38" applyNumberFormat="0" applyFont="0" applyAlignment="0" applyProtection="0">
      <alignmen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41" fillId="22" borderId="46"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85" fillId="27" borderId="49" applyNumberFormat="0" applyAlignment="0" applyProtection="0"/>
    <xf numFmtId="0" fontId="41" fillId="22" borderId="46" applyNumberFormat="0" applyFont="0" applyAlignment="0" applyProtection="0">
      <alignment vertical="center"/>
    </xf>
    <xf numFmtId="0" fontId="58" fillId="27" borderId="49"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41" fillId="22" borderId="38" applyNumberFormat="0" applyFon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120" fillId="27" borderId="49" applyNumberFormat="0" applyAlignment="0" applyProtection="0">
      <alignment vertical="center"/>
    </xf>
    <xf numFmtId="0" fontId="87" fillId="27" borderId="47" applyNumberFormat="0" applyAlignment="0" applyProtection="0"/>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47" applyNumberFormat="0" applyAlignment="0" applyProtection="0"/>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125" fillId="20" borderId="30" applyNumberFormat="0" applyAlignment="0" applyProtection="0">
      <alignment vertical="center"/>
    </xf>
    <xf numFmtId="0" fontId="48" fillId="22" borderId="38" applyNumberFormat="0" applyFon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4" fillId="27" borderId="30" applyNumberFormat="0" applyAlignment="0" applyProtection="0">
      <alignment vertical="center"/>
    </xf>
    <xf numFmtId="0" fontId="87" fillId="27" borderId="47" applyNumberFormat="0" applyAlignment="0" applyProtection="0"/>
    <xf numFmtId="0" fontId="48" fillId="22" borderId="46" applyNumberFormat="0" applyFon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3"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114" fillId="27" borderId="47" applyNumberFormat="0" applyAlignment="0" applyProtection="0">
      <alignment vertical="center"/>
    </xf>
    <xf numFmtId="0" fontId="89" fillId="20" borderId="30" applyNumberFormat="0" applyAlignment="0" applyProtection="0"/>
    <xf numFmtId="0" fontId="51" fillId="27" borderId="30" applyNumberFormat="0" applyAlignment="0" applyProtection="0">
      <alignment vertical="center"/>
    </xf>
    <xf numFmtId="0" fontId="41" fillId="22" borderId="46"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89" fillId="20" borderId="47" applyNumberFormat="0" applyAlignment="0" applyProtection="0"/>
    <xf numFmtId="0" fontId="51" fillId="27" borderId="47" applyNumberFormat="0" applyAlignment="0" applyProtection="0">
      <alignmen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47" applyNumberFormat="0" applyAlignment="0" applyProtection="0"/>
    <xf numFmtId="0" fontId="89" fillId="20" borderId="30"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3" fillId="22" borderId="38" applyNumberFormat="0" applyFont="0" applyAlignment="0" applyProtection="0">
      <alignment vertical="center"/>
    </xf>
    <xf numFmtId="0" fontId="119" fillId="0" borderId="48" applyNumberFormat="0" applyFill="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46" applyNumberFormat="0" applyFon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41" fillId="22" borderId="46" applyNumberFormat="0" applyFont="0" applyAlignment="0" applyProtection="0">
      <alignmen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41" fillId="22" borderId="46"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114" fillId="27"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9" fillId="20" borderId="47" applyNumberFormat="0" applyAlignment="0" applyProtection="0"/>
    <xf numFmtId="0" fontId="87" fillId="27" borderId="30"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57" fillId="0" borderId="32" applyNumberFormat="0" applyFill="0" applyAlignment="0" applyProtection="0">
      <alignment vertical="center"/>
    </xf>
    <xf numFmtId="0" fontId="90" fillId="0" borderId="32" applyNumberFormat="0" applyFill="0" applyAlignment="0" applyProtection="0"/>
    <xf numFmtId="0" fontId="3" fillId="22" borderId="38" applyNumberFormat="0" applyFont="0" applyAlignment="0" applyProtection="0">
      <alignment vertical="center"/>
    </xf>
    <xf numFmtId="0" fontId="89" fillId="20" borderId="47" applyNumberFormat="0" applyAlignment="0" applyProtection="0"/>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1" borderId="30"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121" fillId="27"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3" fillId="22" borderId="46"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87" fillId="27" borderId="47" applyNumberFormat="0" applyAlignment="0" applyProtection="0"/>
    <xf numFmtId="0" fontId="70" fillId="0" borderId="32" applyNumberFormat="0" applyFill="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121" fillId="27" borderId="49" applyNumberFormat="0" applyAlignment="0" applyProtection="0">
      <alignment vertical="center"/>
    </xf>
    <xf numFmtId="0" fontId="58" fillId="27" borderId="49" applyNumberForma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5" fillId="27" borderId="47" applyNumberFormat="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48" fillId="22" borderId="46" applyNumberFormat="0" applyFont="0" applyAlignment="0" applyProtection="0">
      <alignment vertical="center"/>
    </xf>
    <xf numFmtId="0" fontId="41" fillId="22" borderId="38" applyNumberFormat="0" applyFont="0" applyAlignment="0" applyProtection="0">
      <alignment vertical="center"/>
    </xf>
    <xf numFmtId="0" fontId="57" fillId="0" borderId="48"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51" fillId="27" borderId="47"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119" fillId="0" borderId="45"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41" fillId="22" borderId="38" applyNumberFormat="0" applyFont="0" applyAlignment="0" applyProtection="0">
      <alignment vertical="center"/>
    </xf>
    <xf numFmtId="0" fontId="58" fillId="27" borderId="49" applyNumberFormat="0" applyAlignment="0" applyProtection="0">
      <alignment vertical="center"/>
    </xf>
    <xf numFmtId="0" fontId="90" fillId="0" borderId="32" applyNumberFormat="0" applyFill="0" applyAlignment="0" applyProtection="0"/>
    <xf numFmtId="0" fontId="114" fillId="27" borderId="47" applyNumberFormat="0" applyAlignment="0" applyProtection="0">
      <alignment vertical="center"/>
    </xf>
    <xf numFmtId="0" fontId="89" fillId="20" borderId="30" applyNumberFormat="0" applyAlignment="0" applyProtection="0"/>
    <xf numFmtId="0" fontId="51" fillId="27" borderId="47" applyNumberFormat="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25" fillId="20" borderId="47" applyNumberFormat="0" applyAlignment="0" applyProtection="0">
      <alignment vertical="center"/>
    </xf>
    <xf numFmtId="0" fontId="60" fillId="20"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0"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41" fillId="22" borderId="46" applyNumberFormat="0" applyFont="0" applyAlignment="0" applyProtection="0">
      <alignment vertical="center"/>
    </xf>
    <xf numFmtId="0" fontId="114" fillId="21" borderId="30"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89" fillId="20" borderId="30"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64" fillId="0" borderId="51">
      <alignment horizontal="lef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46" applyNumberFormat="0" applyFont="0" applyAlignment="0" applyProtection="0"/>
    <xf numFmtId="0" fontId="121" fillId="27" borderId="49"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121" fillId="27" borderId="49" applyNumberFormat="0" applyAlignment="0" applyProtection="0">
      <alignment vertical="center"/>
    </xf>
    <xf numFmtId="0" fontId="87" fillId="27" borderId="47" applyNumberFormat="0" applyAlignment="0" applyProtection="0"/>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115" fillId="27" borderId="47"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119" fillId="0" borderId="48" applyNumberFormat="0" applyFill="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125"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47" applyNumberFormat="0" applyAlignment="0" applyProtection="0">
      <alignmen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41" fontId="6" fillId="0" borderId="0" applyFont="0" applyFill="0" applyBorder="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51"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90" fillId="0" borderId="32" applyNumberFormat="0" applyFill="0" applyAlignment="0" applyProtection="0"/>
    <xf numFmtId="0" fontId="114" fillId="21" borderId="47"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48"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5" fillId="27" borderId="49" applyNumberFormat="0" applyAlignment="0" applyProtection="0"/>
    <xf numFmtId="0" fontId="48" fillId="22" borderId="38" applyNumberFormat="0" applyFont="0" applyAlignment="0" applyProtection="0">
      <alignment vertical="center"/>
    </xf>
    <xf numFmtId="0" fontId="87" fillId="27" borderId="47" applyNumberFormat="0" applyAlignment="0" applyProtection="0"/>
    <xf numFmtId="0" fontId="42" fillId="22" borderId="46" applyNumberFormat="0" applyFont="0" applyAlignment="0" applyProtection="0"/>
    <xf numFmtId="0" fontId="126" fillId="20" borderId="47"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14" fillId="21" borderId="30" applyNumberFormat="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114" fillId="27" borderId="30"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85" fillId="27" borderId="49" applyNumberFormat="0" applyAlignment="0" applyProtection="0"/>
    <xf numFmtId="0" fontId="57" fillId="0" borderId="32" applyNumberFormat="0" applyFill="0" applyAlignment="0" applyProtection="0">
      <alignment vertical="center"/>
    </xf>
    <xf numFmtId="0" fontId="51" fillId="27" borderId="30" applyNumberFormat="0" applyAlignment="0" applyProtection="0">
      <alignment vertical="center"/>
    </xf>
    <xf numFmtId="0" fontId="87" fillId="27" borderId="47"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115" fillId="27" borderId="30" applyNumberFormat="0" applyAlignment="0" applyProtection="0">
      <alignment vertical="center"/>
    </xf>
    <xf numFmtId="0" fontId="87" fillId="27" borderId="47" applyNumberFormat="0" applyAlignment="0" applyProtection="0"/>
    <xf numFmtId="0" fontId="70" fillId="0" borderId="48" applyNumberFormat="0" applyFill="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42" fillId="22" borderId="38" applyNumberFormat="0" applyFont="0" applyAlignment="0" applyProtection="0"/>
    <xf numFmtId="0" fontId="51"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48" applyNumberFormat="0" applyFill="0" applyAlignment="0" applyProtection="0"/>
    <xf numFmtId="0" fontId="125" fillId="20"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xf numFmtId="0" fontId="90" fillId="0" borderId="48"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51" fillId="27" borderId="47" applyNumberFormat="0" applyAlignment="0" applyProtection="0">
      <alignment vertical="center"/>
    </xf>
    <xf numFmtId="0" fontId="114" fillId="21" borderId="47"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114" fillId="27" borderId="47" applyNumberFormat="0" applyAlignment="0" applyProtection="0">
      <alignment vertical="center"/>
    </xf>
    <xf numFmtId="0" fontId="89" fillId="20" borderId="30" applyNumberFormat="0" applyAlignment="0" applyProtection="0"/>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5" fillId="20" borderId="47"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119" fillId="0" borderId="45" applyNumberFormat="0" applyFill="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87" fillId="27" borderId="47"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114" fillId="27" borderId="47"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48"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4" fillId="21" borderId="47"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87" fillId="27"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5" fillId="27"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41" fillId="22" borderId="46" applyNumberFormat="0" applyFon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70" fillId="0" borderId="32" applyNumberFormat="0" applyFill="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4" fillId="21"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48" applyNumberFormat="0" applyFill="0" applyAlignment="0" applyProtection="0">
      <alignmen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4" fillId="27" borderId="30" applyNumberForma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48" fillId="22" borderId="46"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47" applyNumberFormat="0" applyAlignment="0" applyProtection="0">
      <alignmen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126" fillId="20" borderId="30" applyNumberFormat="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119" fillId="0" borderId="48"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47"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20" fillId="21" borderId="49" applyNumberFormat="0" applyAlignment="0" applyProtection="0">
      <alignment vertical="center"/>
    </xf>
    <xf numFmtId="0" fontId="51" fillId="27" borderId="47" applyNumberFormat="0" applyAlignment="0" applyProtection="0">
      <alignmen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14" fillId="27" borderId="30" applyNumberFormat="0" applyAlignment="0" applyProtection="0">
      <alignment vertical="center"/>
    </xf>
    <xf numFmtId="0" fontId="3" fillId="22" borderId="46" applyNumberFormat="0" applyFon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9" fillId="0" borderId="45"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1" fillId="27" borderId="47" applyNumberFormat="0" applyAlignment="0" applyProtection="0">
      <alignment vertical="center"/>
    </xf>
    <xf numFmtId="0" fontId="89" fillId="20" borderId="30" applyNumberFormat="0" applyAlignment="0" applyProtection="0"/>
    <xf numFmtId="0" fontId="42" fillId="22" borderId="38" applyNumberFormat="0" applyFont="0" applyAlignment="0" applyProtection="0"/>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46" applyNumberFormat="0" applyFon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4" fillId="21" borderId="47" applyNumberFormat="0" applyAlignment="0" applyProtection="0">
      <alignment vertical="center"/>
    </xf>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19" fillId="0" borderId="32" applyNumberFormat="0" applyFill="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114" fillId="21" borderId="47"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89" fillId="20" borderId="47" applyNumberFormat="0" applyAlignment="0" applyProtection="0"/>
    <xf numFmtId="0" fontId="85" fillId="27" borderId="49" applyNumberFormat="0" applyAlignment="0" applyProtection="0"/>
    <xf numFmtId="0" fontId="51" fillId="27" borderId="47" applyNumberFormat="0" applyAlignment="0" applyProtection="0">
      <alignment vertical="center"/>
    </xf>
    <xf numFmtId="0" fontId="89" fillId="20" borderId="30" applyNumberFormat="0" applyAlignment="0" applyProtection="0"/>
    <xf numFmtId="0" fontId="60"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4" fillId="21"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89" fillId="20" borderId="30" applyNumberFormat="0" applyAlignment="0" applyProtection="0"/>
    <xf numFmtId="0" fontId="89" fillId="20"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30" applyNumberFormat="0" applyAlignment="0" applyProtection="0"/>
    <xf numFmtId="0" fontId="85" fillId="27" borderId="49" applyNumberFormat="0" applyAlignment="0" applyProtection="0"/>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6" fillId="20" borderId="30" applyNumberFormat="0" applyAlignment="0" applyProtection="0">
      <alignment vertical="center"/>
    </xf>
    <xf numFmtId="0" fontId="126" fillId="20" borderId="47" applyNumberFormat="0" applyAlignment="0" applyProtection="0">
      <alignment vertical="center"/>
    </xf>
    <xf numFmtId="0" fontId="115" fillId="27" borderId="30"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58" fillId="27" borderId="49"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47"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47"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60"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90" fillId="0" borderId="48"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87" fillId="27" borderId="30" applyNumberFormat="0" applyAlignment="0" applyProtection="0"/>
    <xf numFmtId="0" fontId="89" fillId="20" borderId="30" applyNumberFormat="0" applyAlignment="0" applyProtection="0"/>
    <xf numFmtId="0" fontId="89" fillId="20" borderId="47" applyNumberFormat="0" applyAlignment="0" applyProtection="0"/>
    <xf numFmtId="0" fontId="64" fillId="0" borderId="51">
      <alignment horizontal="lef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70" fillId="0" borderId="48" applyNumberFormat="0" applyFill="0" applyAlignment="0" applyProtection="0">
      <alignmen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3" fillId="22" borderId="38" applyNumberFormat="0" applyFont="0" applyAlignment="0" applyProtection="0">
      <alignment vertical="center"/>
    </xf>
    <xf numFmtId="0" fontId="89" fillId="20" borderId="30"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9" fillId="20" borderId="30"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3" fillId="22" borderId="46" applyNumberFormat="0" applyFont="0" applyAlignment="0" applyProtection="0"/>
    <xf numFmtId="0" fontId="89" fillId="20" borderId="30"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41" fillId="22" borderId="46" applyNumberFormat="0" applyFon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90" fillId="0" borderId="48" applyNumberFormat="0" applyFill="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114" fillId="21"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119" fillId="0" borderId="45" applyNumberFormat="0" applyFill="0" applyAlignment="0" applyProtection="0">
      <alignment vertical="center"/>
    </xf>
    <xf numFmtId="0" fontId="42" fillId="22" borderId="46" applyNumberFormat="0" applyFont="0" applyAlignment="0" applyProtection="0"/>
    <xf numFmtId="0" fontId="115" fillId="27"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90" fillId="0" borderId="32" applyNumberFormat="0" applyFill="0" applyAlignment="0" applyProtection="0"/>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126" fillId="20" borderId="47"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126" fillId="20" borderId="47" applyNumberFormat="0" applyAlignment="0" applyProtection="0">
      <alignmen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20" fillId="21" borderId="49"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51" fillId="27"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26" fillId="20" borderId="30" applyNumberFormat="0" applyAlignment="0" applyProtection="0">
      <alignment vertical="center"/>
    </xf>
    <xf numFmtId="0" fontId="119" fillId="0" borderId="48"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4" fillId="21" borderId="30"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4" fillId="27"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0" fillId="20" borderId="47" applyNumberFormat="0" applyAlignment="0" applyProtection="0">
      <alignmen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51" fillId="27" borderId="30"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57" fillId="0" borderId="48" applyNumberFormat="0" applyFill="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9" fillId="20" borderId="47" applyNumberFormat="0" applyAlignment="0" applyProtection="0"/>
    <xf numFmtId="0" fontId="115" fillId="27" borderId="30"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3" fillId="22" borderId="46" applyNumberFormat="0" applyFont="0" applyAlignment="0" applyProtection="0"/>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89" fillId="20" borderId="47"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1" fillId="27" borderId="30" applyNumberForma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7" fillId="27" borderId="30" applyNumberFormat="0" applyAlignment="0" applyProtection="0"/>
    <xf numFmtId="0" fontId="70" fillId="0" borderId="32" applyNumberFormat="0" applyFill="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9" fillId="20" borderId="47" applyNumberFormat="0" applyAlignment="0" applyProtection="0"/>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30"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57" fillId="0" borderId="48" applyNumberFormat="0" applyFill="0" applyAlignment="0" applyProtection="0">
      <alignment vertical="center"/>
    </xf>
    <xf numFmtId="0" fontId="114" fillId="21"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xf numFmtId="0" fontId="58" fillId="27" borderId="49" applyNumberFormat="0" applyAlignment="0" applyProtection="0">
      <alignment vertical="center"/>
    </xf>
    <xf numFmtId="0" fontId="85" fillId="27" borderId="49" applyNumberForma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0"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114" fillId="21"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115" fillId="27" borderId="30"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1" borderId="30" applyNumberFormat="0" applyAlignment="0" applyProtection="0">
      <alignment vertical="center"/>
    </xf>
    <xf numFmtId="0" fontId="3" fillId="22" borderId="38" applyNumberFormat="0" applyFont="0" applyAlignment="0" applyProtection="0">
      <alignment vertical="center"/>
    </xf>
    <xf numFmtId="0" fontId="90" fillId="0" borderId="32" applyNumberFormat="0" applyFill="0" applyAlignment="0" applyProtection="0"/>
    <xf numFmtId="0" fontId="57" fillId="0" borderId="48" applyNumberFormat="0" applyFill="0" applyAlignment="0" applyProtection="0">
      <alignmen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3"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70" fillId="0" borderId="32"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xf numFmtId="0" fontId="120" fillId="21" borderId="49"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90" fillId="0" borderId="32" applyNumberFormat="0" applyFill="0" applyAlignment="0" applyProtection="0"/>
    <xf numFmtId="0" fontId="115" fillId="27" borderId="30" applyNumberFormat="0" applyAlignment="0" applyProtection="0">
      <alignment vertical="center"/>
    </xf>
    <xf numFmtId="0" fontId="70" fillId="0" borderId="48" applyNumberFormat="0" applyFill="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90" fillId="0" borderId="32" applyNumberFormat="0" applyFill="0" applyAlignment="0" applyProtection="0"/>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8" fillId="22" borderId="38"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3" fillId="22" borderId="46"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2" fillId="22" borderId="38" applyNumberFormat="0" applyFont="0" applyAlignment="0" applyProtection="0"/>
    <xf numFmtId="0" fontId="58" fillId="27"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5" fillId="20" borderId="47"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114" fillId="27" borderId="47"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126" fillId="20" borderId="47"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70" fillId="0" borderId="48"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1"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7" fillId="0" borderId="48" applyNumberFormat="0" applyFill="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4" fillId="21" borderId="30"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114" fillId="27"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51"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5" fillId="27" borderId="49"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xf numFmtId="0" fontId="125" fillId="20" borderId="47"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125" fillId="20" borderId="47" applyNumberFormat="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89" fillId="20" borderId="30" applyNumberFormat="0" applyAlignment="0" applyProtection="0"/>
    <xf numFmtId="0" fontId="42" fillId="22" borderId="38" applyNumberFormat="0" applyFont="0" applyAlignment="0" applyProtection="0"/>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115" fillId="27" borderId="30" applyNumberFormat="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120" fillId="27" borderId="49" applyNumberFormat="0" applyAlignment="0" applyProtection="0">
      <alignmen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5" fillId="20" borderId="47" applyNumberFormat="0" applyAlignment="0" applyProtection="0">
      <alignment vertical="center"/>
    </xf>
    <xf numFmtId="0" fontId="114" fillId="27"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90" fillId="0" borderId="32" applyNumberFormat="0" applyFill="0" applyAlignment="0" applyProtection="0"/>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119" fillId="0" borderId="48" applyNumberFormat="0" applyFill="0" applyAlignment="0" applyProtection="0">
      <alignment vertical="center"/>
    </xf>
    <xf numFmtId="0" fontId="115" fillId="27" borderId="47" applyNumberFormat="0" applyAlignment="0" applyProtection="0">
      <alignment vertical="center"/>
    </xf>
    <xf numFmtId="0" fontId="87" fillId="27" borderId="30" applyNumberFormat="0" applyAlignment="0" applyProtection="0"/>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41" fillId="22" borderId="46" applyNumberFormat="0" applyFont="0" applyAlignment="0" applyProtection="0">
      <alignment vertical="center"/>
    </xf>
    <xf numFmtId="0" fontId="126" fillId="20" borderId="30"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3" fillId="22" borderId="46" applyNumberFormat="0" applyFont="0" applyAlignment="0" applyProtection="0"/>
    <xf numFmtId="0" fontId="60" fillId="20" borderId="30" applyNumberForma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120" fillId="27" borderId="49"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89" fillId="20" borderId="30" applyNumberFormat="0" applyAlignment="0" applyProtection="0"/>
    <xf numFmtId="0" fontId="89" fillId="20" borderId="47" applyNumberFormat="0" applyAlignment="0" applyProtection="0"/>
    <xf numFmtId="0" fontId="126" fillId="20"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114" fillId="21" borderId="47" applyNumberFormat="0" applyAlignment="0" applyProtection="0">
      <alignment vertical="center"/>
    </xf>
    <xf numFmtId="0" fontId="87" fillId="27" borderId="47" applyNumberFormat="0" applyAlignment="0" applyProtection="0"/>
    <xf numFmtId="0" fontId="115"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89" fillId="20" borderId="47" applyNumberFormat="0" applyAlignment="0" applyProtection="0"/>
    <xf numFmtId="0" fontId="119" fillId="0" borderId="32" applyNumberFormat="0" applyFill="0" applyAlignment="0" applyProtection="0">
      <alignment vertical="center"/>
    </xf>
    <xf numFmtId="0" fontId="3" fillId="22" borderId="38" applyNumberFormat="0" applyFont="0" applyAlignment="0" applyProtection="0"/>
    <xf numFmtId="0" fontId="90" fillId="0" borderId="32" applyNumberFormat="0" applyFill="0" applyAlignment="0" applyProtection="0"/>
    <xf numFmtId="0" fontId="89" fillId="20" borderId="30" applyNumberFormat="0" applyAlignment="0" applyProtection="0"/>
    <xf numFmtId="0" fontId="89" fillId="20" borderId="47" applyNumberFormat="0" applyAlignment="0" applyProtection="0"/>
    <xf numFmtId="0" fontId="120" fillId="27" borderId="49"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3"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89" fillId="20" borderId="47" applyNumberFormat="0" applyAlignment="0" applyProtection="0"/>
    <xf numFmtId="0" fontId="60" fillId="20" borderId="30" applyNumberForma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xf numFmtId="0" fontId="120" fillId="27" borderId="49" applyNumberFormat="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57" fillId="0" borderId="48" applyNumberFormat="0" applyFill="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47" applyNumberFormat="0" applyAlignment="0" applyProtection="0"/>
    <xf numFmtId="0" fontId="119" fillId="0" borderId="32"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121" fillId="27" borderId="49" applyNumberFormat="0" applyAlignment="0" applyProtection="0">
      <alignment vertical="center"/>
    </xf>
    <xf numFmtId="0" fontId="89" fillId="20" borderId="30"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7" fillId="27"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20" fillId="27" borderId="49"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41" fillId="22" borderId="46" applyNumberFormat="0" applyFon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47" applyNumberFormat="0" applyAlignment="0" applyProtection="0"/>
    <xf numFmtId="0" fontId="90" fillId="0" borderId="32" applyNumberFormat="0" applyFill="0" applyAlignment="0" applyProtection="0"/>
    <xf numFmtId="0" fontId="41" fillId="22" borderId="38"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7" fillId="0" borderId="48" applyNumberFormat="0" applyFill="0" applyAlignment="0" applyProtection="0">
      <alignment vertical="center"/>
    </xf>
    <xf numFmtId="0" fontId="115" fillId="27" borderId="30" applyNumberFormat="0" applyAlignment="0" applyProtection="0">
      <alignment vertical="center"/>
    </xf>
    <xf numFmtId="0" fontId="119" fillId="0" borderId="48" applyNumberFormat="0" applyFill="0" applyAlignment="0" applyProtection="0">
      <alignment vertical="center"/>
    </xf>
    <xf numFmtId="0" fontId="87" fillId="27" borderId="47" applyNumberFormat="0" applyAlignment="0" applyProtection="0"/>
    <xf numFmtId="0" fontId="85" fillId="27" borderId="49"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3" fillId="22" borderId="38" applyNumberFormat="0" applyFont="0" applyAlignment="0" applyProtection="0"/>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126" fillId="20"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3" fillId="22" borderId="46" applyNumberFormat="0" applyFont="0" applyAlignment="0" applyProtection="0"/>
    <xf numFmtId="0" fontId="89" fillId="20" borderId="30" applyNumberFormat="0" applyAlignment="0" applyProtection="0"/>
    <xf numFmtId="0" fontId="120" fillId="27" borderId="49" applyNumberFormat="0" applyAlignment="0" applyProtection="0">
      <alignment vertical="center"/>
    </xf>
    <xf numFmtId="0" fontId="125" fillId="20" borderId="30" applyNumberFormat="0" applyAlignment="0" applyProtection="0">
      <alignment vertical="center"/>
    </xf>
    <xf numFmtId="0" fontId="90" fillId="0" borderId="48" applyNumberFormat="0" applyFill="0" applyAlignment="0" applyProtection="0"/>
    <xf numFmtId="0" fontId="48" fillId="22" borderId="38" applyNumberFormat="0" applyFont="0" applyAlignment="0" applyProtection="0">
      <alignment vertical="center"/>
    </xf>
    <xf numFmtId="0" fontId="85" fillId="27" borderId="49" applyNumberFormat="0" applyAlignment="0" applyProtection="0"/>
    <xf numFmtId="0" fontId="120" fillId="27" borderId="49"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8"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4" fillId="21"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70" fillId="0" borderId="32"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30" applyNumberFormat="0" applyAlignment="0" applyProtection="0"/>
    <xf numFmtId="0" fontId="87" fillId="27" borderId="47" applyNumberFormat="0" applyAlignment="0" applyProtection="0"/>
    <xf numFmtId="0" fontId="48"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51" fillId="27" borderId="47" applyNumberFormat="0" applyAlignment="0" applyProtection="0">
      <alignment vertical="center"/>
    </xf>
    <xf numFmtId="0" fontId="126" fillId="20" borderId="30"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4" fillId="21" borderId="47"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114" fillId="21"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89" fillId="20" borderId="30"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58"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125" fillId="20" borderId="47"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57" fillId="0" borderId="32" applyNumberFormat="0" applyFill="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125" fillId="20" borderId="30"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7" borderId="47" applyNumberFormat="0" applyAlignment="0" applyProtection="0">
      <alignment vertical="center"/>
    </xf>
    <xf numFmtId="0" fontId="70" fillId="0" borderId="48"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115" fillId="27" borderId="47" applyNumberForma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0" fillId="20" borderId="47"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57" fillId="0" borderId="48" applyNumberFormat="0" applyFill="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89" fillId="20" borderId="47" applyNumberFormat="0" applyAlignment="0" applyProtection="0"/>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87" fillId="27" borderId="47" applyNumberFormat="0" applyAlignment="0" applyProtection="0"/>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115" fillId="27" borderId="47"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42" fillId="22" borderId="46" applyNumberFormat="0" applyFont="0" applyAlignment="0" applyProtection="0"/>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114" fillId="27" borderId="47" applyNumberFormat="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119" fillId="0" borderId="48" applyNumberFormat="0" applyFill="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57" fillId="0" borderId="48"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47" applyNumberFormat="0" applyAlignment="0" applyProtection="0"/>
    <xf numFmtId="0" fontId="41" fillId="22" borderId="38" applyNumberFormat="0" applyFont="0" applyAlignment="0" applyProtection="0">
      <alignment vertical="center"/>
    </xf>
    <xf numFmtId="0" fontId="42" fillId="22" borderId="46" applyNumberFormat="0" applyFon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3" fillId="0" borderId="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70" fillId="0" borderId="32" applyNumberFormat="0" applyFill="0" applyAlignment="0" applyProtection="0">
      <alignment vertical="center"/>
    </xf>
    <xf numFmtId="0" fontId="58" fillId="27" borderId="49" applyNumberFormat="0" applyAlignment="0" applyProtection="0">
      <alignment vertical="center"/>
    </xf>
    <xf numFmtId="0" fontId="57" fillId="0" borderId="32" applyNumberFormat="0" applyFill="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38" applyNumberFormat="0" applyFont="0" applyAlignment="0" applyProtection="0">
      <alignment vertical="center"/>
    </xf>
    <xf numFmtId="0" fontId="119" fillId="0" borderId="32" applyNumberFormat="0" applyFill="0" applyAlignment="0" applyProtection="0">
      <alignmen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120" fillId="21" borderId="49"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114"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0" fillId="20" borderId="30" applyNumberFormat="0" applyAlignment="0" applyProtection="0">
      <alignmen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120" fillId="21" borderId="49" applyNumberFormat="0" applyAlignment="0" applyProtection="0">
      <alignment vertical="center"/>
    </xf>
    <xf numFmtId="0" fontId="57" fillId="0" borderId="32" applyNumberFormat="0" applyFill="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0"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120" fillId="27" borderId="49" applyNumberFormat="0" applyAlignment="0" applyProtection="0">
      <alignment vertical="center"/>
    </xf>
    <xf numFmtId="0" fontId="89" fillId="20"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3" fillId="22" borderId="38" applyNumberFormat="0" applyFont="0" applyAlignment="0" applyProtection="0"/>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87" fillId="27" borderId="30" applyNumberFormat="0" applyAlignment="0" applyProtection="0"/>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85" fillId="27" borderId="49" applyNumberFormat="0" applyAlignment="0" applyProtection="0"/>
    <xf numFmtId="0" fontId="87" fillId="27" borderId="30" applyNumberFormat="0" applyAlignment="0" applyProtection="0"/>
    <xf numFmtId="0" fontId="89" fillId="20"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90" fillId="0" borderId="32" applyNumberFormat="0" applyFill="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xf numFmtId="0" fontId="90" fillId="0" borderId="32" applyNumberFormat="0" applyFill="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5" fillId="20" borderId="30" applyNumberFormat="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5" fillId="27" borderId="30" applyNumberFormat="0" applyAlignment="0" applyProtection="0">
      <alignment vertical="center"/>
    </xf>
    <xf numFmtId="0" fontId="114" fillId="21" borderId="30" applyNumberFormat="0" applyAlignment="0" applyProtection="0">
      <alignment vertical="center"/>
    </xf>
    <xf numFmtId="0" fontId="85" fillId="27" borderId="49" applyNumberFormat="0" applyAlignment="0" applyProtection="0"/>
    <xf numFmtId="0" fontId="51" fillId="27" borderId="30" applyNumberFormat="0" applyAlignment="0" applyProtection="0">
      <alignmen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119" fillId="0" borderId="45" applyNumberFormat="0" applyFill="0" applyAlignment="0" applyProtection="0">
      <alignmen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42" fillId="22" borderId="38" applyNumberFormat="0" applyFont="0" applyAlignment="0" applyProtection="0"/>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1" fillId="27" borderId="30" applyNumberFormat="0" applyAlignment="0" applyProtection="0">
      <alignment vertical="center"/>
    </xf>
    <xf numFmtId="0" fontId="48"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51" fillId="27"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121" fillId="27" borderId="49"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26" fillId="20" borderId="30" applyNumberForma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9" fillId="0" borderId="32" applyNumberFormat="0" applyFill="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87" fillId="27" borderId="30"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121" fillId="27" borderId="49" applyNumberFormat="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114" fillId="27"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48" fillId="22" borderId="38" applyNumberFormat="0" applyFon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126" fillId="20" borderId="30" applyNumberForma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119" fillId="0" borderId="32" applyNumberFormat="0" applyFill="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58" fillId="27" borderId="49" applyNumberFormat="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42" fillId="22" borderId="38" applyNumberFormat="0" applyFont="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70" fillId="0" borderId="32" applyNumberFormat="0" applyFill="0" applyAlignment="0" applyProtection="0">
      <alignment vertical="center"/>
    </xf>
    <xf numFmtId="0" fontId="58" fillId="27" borderId="49" applyNumberFormat="0" applyAlignment="0" applyProtection="0">
      <alignment vertical="center"/>
    </xf>
    <xf numFmtId="0" fontId="57" fillId="0" borderId="32" applyNumberFormat="0" applyFill="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38" applyNumberFormat="0" applyFont="0" applyAlignment="0" applyProtection="0">
      <alignment vertical="center"/>
    </xf>
    <xf numFmtId="0" fontId="119" fillId="0" borderId="32" applyNumberFormat="0" applyFill="0" applyAlignment="0" applyProtection="0">
      <alignmen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120" fillId="21" borderId="49"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114"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0" fillId="20" borderId="30" applyNumberFormat="0" applyAlignment="0" applyProtection="0">
      <alignmen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120" fillId="21" borderId="49" applyNumberFormat="0" applyAlignment="0" applyProtection="0">
      <alignment vertical="center"/>
    </xf>
    <xf numFmtId="0" fontId="57" fillId="0" borderId="32" applyNumberFormat="0" applyFill="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0"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120" fillId="27" borderId="49" applyNumberFormat="0" applyAlignment="0" applyProtection="0">
      <alignment vertical="center"/>
    </xf>
    <xf numFmtId="0" fontId="89" fillId="20"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3" fillId="22" borderId="38" applyNumberFormat="0" applyFont="0" applyAlignment="0" applyProtection="0"/>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87" fillId="27" borderId="30" applyNumberFormat="0" applyAlignment="0" applyProtection="0"/>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85" fillId="27" borderId="49" applyNumberFormat="0" applyAlignment="0" applyProtection="0"/>
    <xf numFmtId="0" fontId="87" fillId="27" borderId="30" applyNumberFormat="0" applyAlignment="0" applyProtection="0"/>
    <xf numFmtId="0" fontId="89" fillId="20"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90" fillId="0" borderId="32" applyNumberFormat="0" applyFill="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xf numFmtId="0" fontId="90" fillId="0" borderId="32" applyNumberFormat="0" applyFill="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5" fillId="20" borderId="30" applyNumberFormat="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5" fillId="27" borderId="30" applyNumberFormat="0" applyAlignment="0" applyProtection="0">
      <alignment vertical="center"/>
    </xf>
    <xf numFmtId="0" fontId="114" fillId="21" borderId="30" applyNumberFormat="0" applyAlignment="0" applyProtection="0">
      <alignment vertical="center"/>
    </xf>
    <xf numFmtId="0" fontId="85" fillId="27" borderId="49" applyNumberFormat="0" applyAlignment="0" applyProtection="0"/>
    <xf numFmtId="0" fontId="51" fillId="27" borderId="30" applyNumberFormat="0" applyAlignment="0" applyProtection="0">
      <alignmen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119" fillId="0" borderId="45" applyNumberFormat="0" applyFill="0" applyAlignment="0" applyProtection="0">
      <alignmen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42" fillId="22" borderId="38" applyNumberFormat="0" applyFont="0" applyAlignment="0" applyProtection="0"/>
    <xf numFmtId="0" fontId="114" fillId="27"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48" fillId="22" borderId="38" applyNumberFormat="0" applyFon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85" fillId="27" borderId="49"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51" fillId="27" borderId="30" applyNumberFormat="0" applyAlignment="0" applyProtection="0">
      <alignmen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1" fillId="27" borderId="30" applyNumberFormat="0" applyAlignment="0" applyProtection="0">
      <alignment vertical="center"/>
    </xf>
    <xf numFmtId="0" fontId="48"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51" fillId="27" borderId="30" applyNumberFormat="0" applyAlignment="0" applyProtection="0">
      <alignment vertical="center"/>
    </xf>
    <xf numFmtId="0" fontId="51" fillId="27" borderId="30" applyNumberFormat="0" applyAlignment="0" applyProtection="0">
      <alignment vertical="center"/>
    </xf>
    <xf numFmtId="0" fontId="42" fillId="22" borderId="38" applyNumberFormat="0" applyFon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121" fillId="27" borderId="49"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126" fillId="20" borderId="30" applyNumberForma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119" fillId="0" borderId="32" applyNumberFormat="0" applyFill="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87" fillId="27" borderId="30"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87" fillId="27"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121" fillId="27" borderId="49" applyNumberFormat="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120" fillId="21" borderId="49"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114" fillId="27"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48" fillId="22" borderId="38" applyNumberFormat="0" applyFon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126" fillId="20" borderId="30" applyNumberForma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14" fillId="21" borderId="30" applyNumberForma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119" fillId="0" borderId="32" applyNumberFormat="0" applyFill="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58" fillId="27" borderId="49" applyNumberFormat="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85" fillId="27" borderId="49" applyNumberFormat="0" applyAlignment="0" applyProtection="0"/>
    <xf numFmtId="0" fontId="85" fillId="27" borderId="49" applyNumberFormat="0" applyAlignment="0" applyProtection="0"/>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42" fillId="22" borderId="38" applyNumberFormat="0" applyFont="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58" fillId="27" borderId="49"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114" fillId="21"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14" fillId="21" borderId="30"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90" fillId="0" borderId="32" applyNumberFormat="0" applyFill="0" applyAlignment="0" applyProtection="0"/>
    <xf numFmtId="0" fontId="42" fillId="22" borderId="38" applyNumberFormat="0" applyFont="0" applyAlignment="0" applyProtection="0"/>
    <xf numFmtId="0" fontId="114" fillId="21" borderId="30" applyNumberFormat="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5" fillId="27" borderId="49" applyNumberFormat="0" applyAlignment="0" applyProtection="0"/>
    <xf numFmtId="0" fontId="114" fillId="21"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5" fillId="27" borderId="49" applyNumberFormat="0" applyAlignment="0" applyProtection="0"/>
    <xf numFmtId="0" fontId="115"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7" fillId="27"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7" fillId="0" borderId="32" applyNumberFormat="0" applyFill="0" applyAlignment="0" applyProtection="0">
      <alignmen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48" fillId="22" borderId="38" applyNumberFormat="0" applyFon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5" fillId="27"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41"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5" fillId="20" borderId="30" applyNumberFormat="0" applyAlignment="0" applyProtection="0">
      <alignment vertical="center"/>
    </xf>
    <xf numFmtId="0" fontId="115" fillId="27" borderId="30" applyNumberFormat="0" applyAlignment="0" applyProtection="0">
      <alignmen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90" fillId="0" borderId="32" applyNumberFormat="0" applyFill="0" applyAlignment="0" applyProtection="0"/>
    <xf numFmtId="0" fontId="114"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51" fillId="27" borderId="30"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7" fillId="27"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3" fillId="22" borderId="38" applyNumberFormat="0" applyFon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119" fillId="0" borderId="32" applyNumberFormat="0" applyFill="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3" fillId="22" borderId="38" applyNumberFormat="0" applyFont="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5" fillId="27" borderId="49"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126" fillId="20" borderId="30" applyNumberFormat="0" applyAlignment="0" applyProtection="0">
      <alignment vertical="center"/>
    </xf>
    <xf numFmtId="0" fontId="51"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87" fillId="27"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26" fillId="20"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114" fillId="21"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alignmen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42" fillId="22" borderId="38" applyNumberFormat="0" applyFon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3" fillId="22" borderId="38" applyNumberFormat="0" applyFon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0" fillId="21" borderId="49"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58" fillId="27" borderId="49" applyNumberFormat="0" applyAlignment="0" applyProtection="0">
      <alignment vertical="center"/>
    </xf>
    <xf numFmtId="0" fontId="60"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90" fillId="0" borderId="32" applyNumberFormat="0" applyFill="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51"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14" fillId="27" borderId="30" applyNumberFormat="0" applyAlignment="0" applyProtection="0">
      <alignment vertical="center"/>
    </xf>
    <xf numFmtId="0" fontId="114" fillId="27" borderId="30" applyNumberFormat="0" applyAlignment="0" applyProtection="0">
      <alignment vertical="center"/>
    </xf>
    <xf numFmtId="0" fontId="114" fillId="27" borderId="30" applyNumberFormat="0" applyAlignment="0" applyProtection="0">
      <alignment vertical="center"/>
    </xf>
    <xf numFmtId="0" fontId="85" fillId="27" borderId="49" applyNumberFormat="0" applyAlignment="0" applyProtection="0"/>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90" fillId="0" borderId="32" applyNumberFormat="0" applyFill="0" applyAlignment="0" applyProtection="0"/>
    <xf numFmtId="0" fontId="126" fillId="20" borderId="30" applyNumberFormat="0" applyAlignment="0" applyProtection="0">
      <alignment vertical="center"/>
    </xf>
    <xf numFmtId="0" fontId="87" fillId="27"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120" fillId="21"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57" fillId="0" borderId="32" applyNumberFormat="0" applyFill="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32"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48" fillId="22" borderId="38" applyNumberFormat="0" applyFon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3"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1" fillId="27"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41"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3"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90" fillId="0" borderId="32" applyNumberFormat="0" applyFill="0" applyAlignment="0" applyProtection="0"/>
    <xf numFmtId="0" fontId="60" fillId="20" borderId="30"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57" fillId="0" borderId="32" applyNumberFormat="0" applyFill="0" applyAlignment="0" applyProtection="0">
      <alignment vertical="center"/>
    </xf>
    <xf numFmtId="0" fontId="90" fillId="0" borderId="32" applyNumberFormat="0" applyFill="0" applyAlignment="0" applyProtection="0"/>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14" fillId="21"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1" fillId="27" borderId="49"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45"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119" fillId="0" borderId="45"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14"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5"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119" fillId="0" borderId="32" applyNumberFormat="0" applyFill="0" applyAlignment="0" applyProtection="0">
      <alignment vertical="center"/>
    </xf>
    <xf numFmtId="0" fontId="3" fillId="22" borderId="38" applyNumberFormat="0" applyFont="0" applyAlignment="0" applyProtection="0">
      <alignment vertical="center"/>
    </xf>
    <xf numFmtId="0" fontId="120" fillId="27" borderId="49"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89" fillId="20"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41"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115" fillId="27"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119" fillId="0" borderId="32" applyNumberFormat="0" applyFill="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114" fillId="27"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9" fillId="20" borderId="30" applyNumberFormat="0" applyAlignment="0" applyProtection="0"/>
    <xf numFmtId="0" fontId="57" fillId="0" borderId="32" applyNumberFormat="0" applyFill="0" applyAlignment="0" applyProtection="0">
      <alignment vertical="center"/>
    </xf>
    <xf numFmtId="0" fontId="89" fillId="20" borderId="30"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3" fillId="22" borderId="38" applyNumberFormat="0" applyFont="0" applyAlignment="0" applyProtection="0">
      <alignment vertical="center"/>
    </xf>
    <xf numFmtId="0" fontId="51" fillId="27"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115" fillId="27"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114" fillId="27" borderId="30" applyNumberFormat="0" applyAlignment="0" applyProtection="0">
      <alignment vertical="center"/>
    </xf>
    <xf numFmtId="0" fontId="120" fillId="21" borderId="49" applyNumberFormat="0" applyAlignment="0" applyProtection="0">
      <alignment vertical="center"/>
    </xf>
    <xf numFmtId="0" fontId="114" fillId="21" borderId="30" applyNumberFormat="0" applyAlignment="0" applyProtection="0">
      <alignment vertical="center"/>
    </xf>
    <xf numFmtId="0" fontId="42" fillId="22" borderId="38" applyNumberFormat="0" applyFont="0" applyAlignment="0" applyProtection="0"/>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45" applyNumberFormat="0" applyFill="0" applyAlignment="0" applyProtection="0">
      <alignment vertical="center"/>
    </xf>
    <xf numFmtId="0" fontId="85" fillId="27" borderId="49" applyNumberFormat="0" applyAlignment="0" applyProtection="0"/>
    <xf numFmtId="0" fontId="57" fillId="0" borderId="32" applyNumberFormat="0" applyFill="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20" fillId="21"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5" fillId="27" borderId="30" applyNumberFormat="0" applyAlignment="0" applyProtection="0">
      <alignment vertical="center"/>
    </xf>
    <xf numFmtId="0" fontId="51"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15" fillId="27" borderId="30" applyNumberFormat="0" applyAlignment="0" applyProtection="0">
      <alignment vertical="center"/>
    </xf>
    <xf numFmtId="0" fontId="114" fillId="21"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51"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3" fillId="22" borderId="38" applyNumberFormat="0" applyFont="0" applyAlignment="0" applyProtection="0"/>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87" fillId="27" borderId="30" applyNumberFormat="0" applyAlignment="0" applyProtection="0"/>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114" fillId="21"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57" fillId="0" borderId="32" applyNumberFormat="0" applyFill="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89" fillId="20" borderId="30" applyNumberFormat="0" applyAlignment="0" applyProtection="0"/>
    <xf numFmtId="0" fontId="85" fillId="27" borderId="49" applyNumberFormat="0" applyAlignment="0" applyProtection="0"/>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126"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87" fillId="27" borderId="30"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125" fillId="20" borderId="30"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5" fillId="20"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120" fillId="21"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60"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57" fillId="0" borderId="32" applyNumberFormat="0" applyFill="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90" fillId="0" borderId="32" applyNumberFormat="0" applyFill="0" applyAlignment="0" applyProtection="0"/>
    <xf numFmtId="0" fontId="114" fillId="27"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85" fillId="27" borderId="49" applyNumberFormat="0" applyAlignment="0" applyProtection="0"/>
    <xf numFmtId="0" fontId="41" fillId="22" borderId="38" applyNumberFormat="0" applyFont="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57" fillId="0" borderId="32" applyNumberFormat="0" applyFill="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90" fillId="0" borderId="32" applyNumberFormat="0" applyFill="0" applyAlignment="0" applyProtection="0"/>
    <xf numFmtId="0" fontId="87" fillId="27"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38" applyNumberFormat="0" applyFont="0" applyAlignment="0" applyProtection="0"/>
    <xf numFmtId="0" fontId="119" fillId="0" borderId="32" applyNumberFormat="0" applyFill="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126"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90" fillId="0" borderId="32" applyNumberFormat="0" applyFill="0" applyAlignment="0" applyProtection="0"/>
    <xf numFmtId="0" fontId="89" fillId="20" borderId="30" applyNumberFormat="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7" fillId="27" borderId="30" applyNumberFormat="0" applyAlignment="0" applyProtection="0"/>
    <xf numFmtId="0" fontId="70" fillId="0" borderId="32" applyNumberFormat="0" applyFill="0" applyAlignment="0" applyProtection="0">
      <alignment vertical="center"/>
    </xf>
    <xf numFmtId="0" fontId="42" fillId="22" borderId="38" applyNumberFormat="0" applyFont="0" applyAlignment="0" applyProtection="0"/>
    <xf numFmtId="0" fontId="114" fillId="21" borderId="30" applyNumberFormat="0" applyAlignment="0" applyProtection="0">
      <alignment vertical="center"/>
    </xf>
    <xf numFmtId="0" fontId="115" fillId="27" borderId="30" applyNumberFormat="0" applyAlignment="0" applyProtection="0">
      <alignment vertical="center"/>
    </xf>
    <xf numFmtId="0" fontId="70" fillId="0" borderId="32" applyNumberFormat="0" applyFill="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114" fillId="27" borderId="30"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30" applyNumberFormat="0" applyAlignment="0" applyProtection="0">
      <alignment vertical="center"/>
    </xf>
    <xf numFmtId="0" fontId="57"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4" fillId="21" borderId="30"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0" fillId="20" borderId="30"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114" fillId="21" borderId="30" applyNumberFormat="0" applyAlignment="0" applyProtection="0">
      <alignment vertical="center"/>
    </xf>
    <xf numFmtId="0" fontId="41"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60" fillId="20" borderId="30" applyNumberFormat="0" applyAlignment="0" applyProtection="0">
      <alignmen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120"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3" fillId="22" borderId="38" applyNumberFormat="0" applyFont="0" applyAlignment="0" applyProtection="0">
      <alignmen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125" fillId="20" borderId="30" applyNumberFormat="0" applyAlignment="0" applyProtection="0">
      <alignment vertical="center"/>
    </xf>
    <xf numFmtId="0" fontId="114" fillId="27" borderId="30" applyNumberFormat="0" applyAlignment="0" applyProtection="0">
      <alignment vertical="center"/>
    </xf>
    <xf numFmtId="0" fontId="89" fillId="20" borderId="30"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125" fillId="20" borderId="30"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xf numFmtId="0" fontId="120" fillId="21" borderId="49" applyNumberFormat="0" applyAlignment="0" applyProtection="0">
      <alignment vertical="center"/>
    </xf>
    <xf numFmtId="0" fontId="115" fillId="27" borderId="30" applyNumberFormat="0" applyAlignment="0" applyProtection="0">
      <alignment vertical="center"/>
    </xf>
    <xf numFmtId="0" fontId="3"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38" applyNumberFormat="0" applyFont="0" applyAlignment="0" applyProtection="0">
      <alignment vertical="center"/>
    </xf>
    <xf numFmtId="0" fontId="115" fillId="27" borderId="30" applyNumberForma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15" fillId="27" borderId="30"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114" fillId="27" borderId="30" applyNumberFormat="0" applyAlignment="0" applyProtection="0">
      <alignment vertical="center"/>
    </xf>
    <xf numFmtId="0" fontId="60" fillId="20" borderId="30" applyNumberFormat="0" applyAlignment="0" applyProtection="0">
      <alignmen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38"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38"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64" fillId="0" borderId="51">
      <alignment horizontal="left" vertical="center"/>
    </xf>
    <xf numFmtId="0" fontId="87" fillId="27" borderId="30" applyNumberFormat="0" applyAlignment="0" applyProtection="0"/>
    <xf numFmtId="0" fontId="3" fillId="22" borderId="38" applyNumberFormat="0" applyFont="0" applyAlignment="0" applyProtection="0">
      <alignmen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90" fillId="0" borderId="32"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114" fillId="21" borderId="30" applyNumberFormat="0" applyAlignment="0" applyProtection="0">
      <alignment vertical="center"/>
    </xf>
    <xf numFmtId="0" fontId="51"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9" fillId="20" borderId="30" applyNumberFormat="0" applyAlignment="0" applyProtection="0"/>
    <xf numFmtId="0" fontId="85" fillId="27" borderId="49" applyNumberFormat="0" applyAlignment="0" applyProtection="0"/>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30" applyNumberFormat="0" applyAlignment="0" applyProtection="0"/>
    <xf numFmtId="0" fontId="42" fillId="22" borderId="38" applyNumberFormat="0" applyFon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25" fillId="20"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58" fillId="27" borderId="49" applyNumberFormat="0" applyAlignment="0" applyProtection="0">
      <alignment vertical="center"/>
    </xf>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89" fillId="20" borderId="30" applyNumberFormat="0" applyAlignment="0" applyProtection="0"/>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119"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58" fillId="27" borderId="49" applyNumberForma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70" fillId="0" borderId="32" applyNumberFormat="0" applyFill="0" applyAlignment="0" applyProtection="0">
      <alignment vertical="center"/>
    </xf>
    <xf numFmtId="0" fontId="85" fillId="27" borderId="49" applyNumberFormat="0" applyAlignment="0" applyProtection="0"/>
    <xf numFmtId="0" fontId="87" fillId="27" borderId="30" applyNumberFormat="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30" applyNumberFormat="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114" fillId="21" borderId="30" applyNumberForma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7" fillId="27" borderId="30" applyNumberFormat="0" applyAlignment="0" applyProtection="0"/>
    <xf numFmtId="0" fontId="126"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32" applyNumberFormat="0" applyFill="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120"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119"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6" fillId="20" borderId="30"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90" fillId="0" borderId="32" applyNumberFormat="0" applyFill="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3" fillId="22" borderId="38" applyNumberFormat="0" applyFon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120" fillId="27" borderId="49" applyNumberFormat="0" applyAlignment="0" applyProtection="0">
      <alignmen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90" fillId="0" borderId="32" applyNumberFormat="0" applyFill="0" applyAlignment="0" applyProtection="0"/>
    <xf numFmtId="0" fontId="90" fillId="0" borderId="32"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0" fillId="20" borderId="30" applyNumberFormat="0" applyAlignment="0" applyProtection="0">
      <alignment vertical="center"/>
    </xf>
    <xf numFmtId="0" fontId="125" fillId="20" borderId="30" applyNumberFormat="0" applyAlignment="0" applyProtection="0">
      <alignment vertical="center"/>
    </xf>
    <xf numFmtId="0" fontId="3" fillId="22" borderId="38" applyNumberFormat="0" applyFont="0" applyAlignment="0" applyProtection="0"/>
    <xf numFmtId="0" fontId="120" fillId="27" borderId="49" applyNumberFormat="0" applyAlignment="0" applyProtection="0">
      <alignment vertical="center"/>
    </xf>
    <xf numFmtId="0" fontId="41" fillId="22" borderId="38" applyNumberFormat="0" applyFont="0" applyAlignment="0" applyProtection="0">
      <alignment vertical="center"/>
    </xf>
    <xf numFmtId="0" fontId="57"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3"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26" fillId="20"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85" fillId="27" borderId="49" applyNumberFormat="0" applyAlignment="0" applyProtection="0"/>
    <xf numFmtId="0" fontId="3" fillId="22" borderId="38" applyNumberFormat="0" applyFont="0" applyAlignment="0" applyProtection="0"/>
    <xf numFmtId="0" fontId="3" fillId="22" borderId="38" applyNumberFormat="0" applyFont="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41" fillId="22" borderId="38" applyNumberFormat="0" applyFont="0" applyAlignment="0" applyProtection="0">
      <alignment vertical="center"/>
    </xf>
    <xf numFmtId="0" fontId="64" fillId="0" borderId="51">
      <alignment horizontal="left" vertical="center"/>
    </xf>
    <xf numFmtId="0" fontId="114" fillId="27" borderId="30" applyNumberForma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58" fillId="27" borderId="49" applyNumberFormat="0" applyAlignment="0" applyProtection="0">
      <alignment vertical="center"/>
    </xf>
    <xf numFmtId="0" fontId="3" fillId="22" borderId="38" applyNumberFormat="0" applyFont="0" applyAlignment="0" applyProtection="0"/>
    <xf numFmtId="0" fontId="57" fillId="0" borderId="32" applyNumberFormat="0" applyFill="0" applyAlignment="0" applyProtection="0">
      <alignmen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90" fillId="0" borderId="32"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0" fillId="27" borderId="49" applyNumberFormat="0" applyAlignment="0" applyProtection="0">
      <alignment vertical="center"/>
    </xf>
    <xf numFmtId="0" fontId="125" fillId="20" borderId="30" applyNumberFormat="0" applyAlignment="0" applyProtection="0">
      <alignment vertical="center"/>
    </xf>
    <xf numFmtId="0" fontId="64" fillId="0" borderId="51">
      <alignment horizontal="left" vertical="center"/>
    </xf>
    <xf numFmtId="0" fontId="48" fillId="22" borderId="38"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30" applyNumberFormat="0" applyAlignment="0" applyProtection="0"/>
    <xf numFmtId="0" fontId="89" fillId="20" borderId="30" applyNumberFormat="0" applyAlignment="0" applyProtection="0"/>
    <xf numFmtId="0" fontId="115"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90" fillId="0" borderId="32" applyNumberFormat="0" applyFill="0" applyAlignment="0" applyProtection="0"/>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87" fillId="27"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48" fillId="22" borderId="38"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6"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7" borderId="30"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58" fillId="27" borderId="49" applyNumberFormat="0" applyAlignment="0" applyProtection="0">
      <alignmen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30" applyNumberFormat="0" applyAlignment="0" applyProtection="0">
      <alignment vertical="center"/>
    </xf>
    <xf numFmtId="0" fontId="87" fillId="27" borderId="30" applyNumberFormat="0" applyAlignment="0" applyProtection="0"/>
    <xf numFmtId="0" fontId="64" fillId="0" borderId="51">
      <alignment horizontal="left" vertical="center"/>
    </xf>
    <xf numFmtId="0" fontId="119"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89" fillId="20" borderId="30" applyNumberFormat="0" applyAlignment="0" applyProtection="0"/>
    <xf numFmtId="0" fontId="120" fillId="21" borderId="49" applyNumberFormat="0" applyAlignment="0" applyProtection="0">
      <alignment vertical="center"/>
    </xf>
    <xf numFmtId="0" fontId="57" fillId="0" borderId="32" applyNumberFormat="0" applyFill="0" applyAlignment="0" applyProtection="0">
      <alignment vertical="center"/>
    </xf>
    <xf numFmtId="0" fontId="125" fillId="20" borderId="30" applyNumberFormat="0" applyAlignment="0" applyProtection="0">
      <alignment vertical="center"/>
    </xf>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89" fillId="20" borderId="30" applyNumberFormat="0" applyAlignment="0" applyProtection="0"/>
    <xf numFmtId="0" fontId="119" fillId="0" borderId="32" applyNumberFormat="0" applyFill="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90" fillId="0" borderId="32" applyNumberFormat="0" applyFill="0" applyAlignment="0" applyProtection="0"/>
    <xf numFmtId="0" fontId="70" fillId="0" borderId="32" applyNumberFormat="0" applyFill="0" applyAlignment="0" applyProtection="0">
      <alignment vertical="center"/>
    </xf>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30" applyNumberFormat="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125" fillId="20" borderId="30" applyNumberFormat="0" applyAlignment="0" applyProtection="0">
      <alignment vertical="center"/>
    </xf>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30"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30" applyNumberFormat="0" applyAlignment="0" applyProtection="0"/>
    <xf numFmtId="0" fontId="114"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32" applyNumberFormat="0" applyFill="0" applyAlignment="0" applyProtection="0"/>
    <xf numFmtId="0" fontId="51" fillId="27" borderId="30" applyNumberFormat="0" applyAlignment="0" applyProtection="0">
      <alignment vertical="center"/>
    </xf>
    <xf numFmtId="0" fontId="90" fillId="0" borderId="32" applyNumberFormat="0" applyFill="0" applyAlignment="0" applyProtection="0"/>
    <xf numFmtId="0" fontId="120" fillId="27" borderId="49" applyNumberFormat="0" applyAlignment="0" applyProtection="0">
      <alignment vertical="center"/>
    </xf>
    <xf numFmtId="0" fontId="114" fillId="21" borderId="30" applyNumberFormat="0" applyAlignment="0" applyProtection="0">
      <alignment vertical="center"/>
    </xf>
    <xf numFmtId="0" fontId="126" fillId="20" borderId="30" applyNumberFormat="0" applyAlignment="0" applyProtection="0">
      <alignment vertical="center"/>
    </xf>
    <xf numFmtId="0" fontId="64" fillId="0" borderId="51">
      <alignment horizontal="left" vertical="center"/>
    </xf>
    <xf numFmtId="0" fontId="51" fillId="27" borderId="30" applyNumberFormat="0" applyAlignment="0" applyProtection="0">
      <alignment vertical="center"/>
    </xf>
    <xf numFmtId="0" fontId="3" fillId="22" borderId="38" applyNumberFormat="0" applyFont="0" applyAlignment="0" applyProtection="0">
      <alignment vertical="center"/>
    </xf>
    <xf numFmtId="0" fontId="70" fillId="0" borderId="32"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32" applyNumberFormat="0" applyFill="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114" fillId="21" borderId="30" applyNumberFormat="0" applyAlignment="0" applyProtection="0">
      <alignment vertical="center"/>
    </xf>
    <xf numFmtId="0" fontId="89" fillId="20" borderId="30" applyNumberFormat="0" applyAlignment="0" applyProtection="0"/>
    <xf numFmtId="0" fontId="64" fillId="0" borderId="51">
      <alignment horizontal="left" vertical="center"/>
    </xf>
    <xf numFmtId="0" fontId="70" fillId="0" borderId="32" applyNumberFormat="0" applyFill="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89" fillId="20" borderId="30" applyNumberFormat="0" applyAlignment="0" applyProtection="0"/>
    <xf numFmtId="0" fontId="87" fillId="27" borderId="30" applyNumberFormat="0" applyAlignment="0" applyProtection="0"/>
    <xf numFmtId="0" fontId="87" fillId="27" borderId="30" applyNumberFormat="0" applyAlignment="0" applyProtection="0"/>
    <xf numFmtId="0" fontId="85" fillId="27" borderId="49" applyNumberFormat="0" applyAlignment="0" applyProtection="0"/>
    <xf numFmtId="0" fontId="64" fillId="0" borderId="51">
      <alignment horizontal="left" vertical="center"/>
    </xf>
    <xf numFmtId="0" fontId="114" fillId="27" borderId="30" applyNumberFormat="0" applyAlignment="0" applyProtection="0">
      <alignment vertical="center"/>
    </xf>
    <xf numFmtId="0" fontId="42" fillId="22" borderId="38" applyNumberFormat="0" applyFont="0" applyAlignment="0" applyProtection="0"/>
    <xf numFmtId="0" fontId="90" fillId="0" borderId="32"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32" applyNumberFormat="0" applyFill="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25"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89" fillId="20" borderId="30" applyNumberFormat="0" applyAlignment="0" applyProtection="0"/>
    <xf numFmtId="0" fontId="90" fillId="0" borderId="32" applyNumberFormat="0" applyFill="0" applyAlignment="0" applyProtection="0"/>
    <xf numFmtId="0" fontId="87" fillId="27" borderId="30" applyNumberFormat="0" applyAlignment="0" applyProtection="0"/>
    <xf numFmtId="0" fontId="115" fillId="27" borderId="30" applyNumberFormat="0" applyAlignment="0" applyProtection="0">
      <alignment vertical="center"/>
    </xf>
    <xf numFmtId="0" fontId="85" fillId="27" borderId="49"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87" fillId="27" borderId="30" applyNumberFormat="0" applyAlignment="0" applyProtection="0"/>
    <xf numFmtId="0" fontId="125" fillId="20" borderId="30"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32" applyNumberFormat="0" applyFill="0" applyAlignment="0" applyProtection="0">
      <alignment vertical="center"/>
    </xf>
    <xf numFmtId="0" fontId="114" fillId="21" borderId="30" applyNumberFormat="0" applyAlignment="0" applyProtection="0">
      <alignment vertical="center"/>
    </xf>
    <xf numFmtId="0" fontId="3" fillId="22" borderId="38" applyNumberFormat="0" applyFont="0" applyAlignment="0" applyProtection="0"/>
    <xf numFmtId="0" fontId="114" fillId="27" borderId="30"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30" applyNumberFormat="0" applyAlignment="0" applyProtection="0"/>
    <xf numFmtId="0" fontId="41" fillId="22" borderId="38" applyNumberFormat="0" applyFont="0" applyAlignment="0" applyProtection="0">
      <alignment vertical="center"/>
    </xf>
    <xf numFmtId="0" fontId="51" fillId="27" borderId="30" applyNumberFormat="0" applyAlignment="0" applyProtection="0">
      <alignment vertical="center"/>
    </xf>
    <xf numFmtId="0" fontId="114" fillId="27" borderId="30" applyNumberFormat="0" applyAlignment="0" applyProtection="0">
      <alignment vertical="center"/>
    </xf>
    <xf numFmtId="0" fontId="60" fillId="20" borderId="30" applyNumberFormat="0" applyAlignment="0" applyProtection="0">
      <alignment vertical="center"/>
    </xf>
    <xf numFmtId="0" fontId="85" fillId="27" borderId="49" applyNumberFormat="0" applyAlignment="0" applyProtection="0"/>
    <xf numFmtId="0" fontId="89" fillId="20" borderId="30" applyNumberFormat="0" applyAlignment="0" applyProtection="0"/>
    <xf numFmtId="0" fontId="119" fillId="0" borderId="32"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42" fillId="22" borderId="38" applyNumberFormat="0" applyFont="0" applyAlignment="0" applyProtection="0"/>
    <xf numFmtId="0" fontId="64" fillId="0" borderId="51">
      <alignment horizontal="left" vertical="center"/>
    </xf>
    <xf numFmtId="0" fontId="90" fillId="0" borderId="32" applyNumberFormat="0" applyFill="0" applyAlignment="0" applyProtection="0"/>
    <xf numFmtId="0" fontId="57" fillId="0" borderId="32" applyNumberFormat="0" applyFill="0" applyAlignment="0" applyProtection="0">
      <alignment vertical="center"/>
    </xf>
    <xf numFmtId="0" fontId="42" fillId="22" borderId="38"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125" fillId="20" borderId="30"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38" applyNumberFormat="0" applyFont="0" applyAlignment="0" applyProtection="0"/>
    <xf numFmtId="0" fontId="89" fillId="20" borderId="30" applyNumberFormat="0" applyAlignment="0" applyProtection="0"/>
    <xf numFmtId="0" fontId="125" fillId="20" borderId="30"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87" fillId="27" borderId="30" applyNumberFormat="0" applyAlignment="0" applyProtection="0"/>
    <xf numFmtId="0" fontId="51" fillId="27" borderId="30" applyNumberFormat="0" applyAlignment="0" applyProtection="0">
      <alignment vertical="center"/>
    </xf>
    <xf numFmtId="0" fontId="89" fillId="20" borderId="30" applyNumberFormat="0" applyAlignment="0" applyProtection="0"/>
    <xf numFmtId="0" fontId="119" fillId="0" borderId="32" applyNumberFormat="0" applyFill="0" applyAlignment="0" applyProtection="0">
      <alignment vertical="center"/>
    </xf>
    <xf numFmtId="0" fontId="89" fillId="20" borderId="30"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64" fillId="0" borderId="51">
      <alignment horizontal="left" vertical="center"/>
    </xf>
    <xf numFmtId="0" fontId="89" fillId="20" borderId="30" applyNumberFormat="0" applyAlignment="0" applyProtection="0"/>
    <xf numFmtId="0" fontId="3" fillId="22" borderId="38"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38" applyNumberFormat="0" applyFont="0" applyAlignment="0" applyProtection="0">
      <alignment vertical="center"/>
    </xf>
    <xf numFmtId="0" fontId="120" fillId="27" borderId="49" applyNumberFormat="0" applyAlignment="0" applyProtection="0">
      <alignment vertical="center"/>
    </xf>
    <xf numFmtId="0" fontId="51" fillId="27" borderId="30" applyNumberFormat="0" applyAlignment="0" applyProtection="0">
      <alignment vertical="center"/>
    </xf>
    <xf numFmtId="0" fontId="90" fillId="0" borderId="32" applyNumberFormat="0" applyFill="0" applyAlignment="0" applyProtection="0"/>
    <xf numFmtId="0" fontId="85" fillId="27" borderId="49" applyNumberFormat="0" applyAlignment="0" applyProtection="0"/>
    <xf numFmtId="0" fontId="57" fillId="0" borderId="32" applyNumberFormat="0" applyFill="0" applyAlignment="0" applyProtection="0">
      <alignment vertical="center"/>
    </xf>
    <xf numFmtId="0" fontId="3" fillId="22" borderId="38" applyNumberFormat="0" applyFont="0" applyAlignment="0" applyProtection="0"/>
    <xf numFmtId="0" fontId="85" fillId="27" borderId="49" applyNumberFormat="0" applyAlignment="0" applyProtection="0"/>
    <xf numFmtId="0" fontId="3" fillId="22" borderId="38" applyNumberFormat="0" applyFont="0" applyAlignment="0" applyProtection="0">
      <alignment vertical="center"/>
    </xf>
    <xf numFmtId="0" fontId="90" fillId="0" borderId="32" applyNumberFormat="0" applyFill="0" applyAlignment="0" applyProtection="0"/>
    <xf numFmtId="0" fontId="48" fillId="22" borderId="38" applyNumberFormat="0" applyFont="0" applyAlignment="0" applyProtection="0">
      <alignment vertical="center"/>
    </xf>
    <xf numFmtId="0" fontId="89" fillId="20" borderId="30" applyNumberFormat="0" applyAlignment="0" applyProtection="0"/>
    <xf numFmtId="0" fontId="64" fillId="0" borderId="51">
      <alignment horizontal="left" vertical="center"/>
    </xf>
    <xf numFmtId="0" fontId="125" fillId="20" borderId="30" applyNumberFormat="0" applyAlignment="0" applyProtection="0">
      <alignment vertical="center"/>
    </xf>
    <xf numFmtId="0" fontId="114" fillId="21" borderId="30" applyNumberFormat="0" applyAlignment="0" applyProtection="0">
      <alignment vertical="center"/>
    </xf>
    <xf numFmtId="0" fontId="89" fillId="20" borderId="30" applyNumberFormat="0" applyAlignment="0" applyProtection="0"/>
    <xf numFmtId="0" fontId="70" fillId="0" borderId="32" applyNumberFormat="0" applyFill="0" applyAlignment="0" applyProtection="0">
      <alignment vertical="center"/>
    </xf>
    <xf numFmtId="0" fontId="87" fillId="27" borderId="30" applyNumberFormat="0" applyAlignment="0" applyProtection="0"/>
    <xf numFmtId="0" fontId="64" fillId="0" borderId="51">
      <alignment horizontal="left" vertical="center"/>
    </xf>
    <xf numFmtId="0" fontId="64" fillId="0" borderId="51">
      <alignment horizontal="left" vertical="center"/>
    </xf>
    <xf numFmtId="0" fontId="89" fillId="20" borderId="30" applyNumberFormat="0" applyAlignment="0" applyProtection="0"/>
    <xf numFmtId="0" fontId="126" fillId="20" borderId="30"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30" applyNumberFormat="0" applyAlignment="0" applyProtection="0"/>
    <xf numFmtId="0" fontId="51" fillId="27" borderId="30" applyNumberFormat="0" applyAlignment="0" applyProtection="0">
      <alignment vertical="center"/>
    </xf>
    <xf numFmtId="0" fontId="41" fillId="22" borderId="38" applyNumberFormat="0" applyFont="0" applyAlignment="0" applyProtection="0">
      <alignment vertical="center"/>
    </xf>
    <xf numFmtId="0" fontId="60" fillId="20" borderId="30" applyNumberFormat="0" applyAlignment="0" applyProtection="0">
      <alignment vertical="center"/>
    </xf>
    <xf numFmtId="0" fontId="64" fillId="0" borderId="51">
      <alignment horizontal="left" vertical="center"/>
    </xf>
    <xf numFmtId="0" fontId="89" fillId="20" borderId="30" applyNumberFormat="0" applyAlignment="0" applyProtection="0"/>
    <xf numFmtId="0" fontId="64" fillId="0" borderId="51">
      <alignment horizontal="left" vertical="center"/>
    </xf>
    <xf numFmtId="0" fontId="64" fillId="0" borderId="51">
      <alignment horizontal="left" vertical="center"/>
    </xf>
    <xf numFmtId="0" fontId="51" fillId="27" borderId="30" applyNumberFormat="0" applyAlignment="0" applyProtection="0">
      <alignment vertical="center"/>
    </xf>
    <xf numFmtId="0" fontId="64" fillId="0" borderId="51">
      <alignment horizontal="left" vertical="center"/>
    </xf>
    <xf numFmtId="0" fontId="41" fillId="22" borderId="38" applyNumberFormat="0" applyFont="0" applyAlignment="0" applyProtection="0">
      <alignment vertical="center"/>
    </xf>
    <xf numFmtId="0" fontId="64" fillId="0" borderId="51">
      <alignment horizontal="left" vertical="center"/>
    </xf>
    <xf numFmtId="0" fontId="115" fillId="27" borderId="30" applyNumberFormat="0" applyAlignment="0" applyProtection="0">
      <alignment vertical="center"/>
    </xf>
    <xf numFmtId="0" fontId="90" fillId="0" borderId="32" applyNumberFormat="0" applyFill="0" applyAlignment="0" applyProtection="0"/>
    <xf numFmtId="0" fontId="121" fillId="27" borderId="49" applyNumberFormat="0" applyAlignment="0" applyProtection="0">
      <alignment vertical="center"/>
    </xf>
    <xf numFmtId="0" fontId="87" fillId="27" borderId="30" applyNumberFormat="0" applyAlignment="0" applyProtection="0"/>
    <xf numFmtId="0" fontId="41" fillId="22" borderId="38" applyNumberFormat="0" applyFont="0" applyAlignment="0" applyProtection="0">
      <alignment vertical="center"/>
    </xf>
    <xf numFmtId="0" fontId="120" fillId="21" borderId="49" applyNumberFormat="0" applyAlignment="0" applyProtection="0">
      <alignment vertical="center"/>
    </xf>
    <xf numFmtId="0" fontId="87" fillId="27" borderId="30" applyNumberFormat="0" applyAlignment="0" applyProtection="0"/>
    <xf numFmtId="0" fontId="57" fillId="0" borderId="32" applyNumberFormat="0" applyFill="0" applyAlignment="0" applyProtection="0">
      <alignment vertical="center"/>
    </xf>
    <xf numFmtId="0" fontId="90" fillId="0" borderId="32" applyNumberFormat="0" applyFill="0" applyAlignment="0" applyProtection="0"/>
    <xf numFmtId="0" fontId="125" fillId="20" borderId="30" applyNumberForma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8"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xf numFmtId="0" fontId="42" fillId="22" borderId="38" applyNumberFormat="0" applyFont="0" applyAlignment="0" applyProtection="0"/>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89" fillId="20" borderId="30" applyNumberFormat="0" applyAlignment="0" applyProtection="0"/>
    <xf numFmtId="0" fontId="3"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41" fillId="22" borderId="38" applyNumberFormat="0" applyFont="0" applyAlignment="0" applyProtection="0">
      <alignment vertical="center"/>
    </xf>
    <xf numFmtId="0" fontId="48" fillId="22" borderId="38" applyNumberFormat="0" applyFont="0" applyAlignment="0" applyProtection="0">
      <alignment vertical="center"/>
    </xf>
    <xf numFmtId="0" fontId="42" fillId="22" borderId="38" applyNumberFormat="0" applyFont="0" applyAlignment="0" applyProtection="0"/>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alignment vertical="center"/>
    </xf>
    <xf numFmtId="0" fontId="42" fillId="22" borderId="38" applyNumberFormat="0" applyFont="0" applyAlignment="0" applyProtection="0"/>
    <xf numFmtId="0" fontId="48" fillId="22" borderId="38" applyNumberFormat="0" applyFont="0" applyAlignment="0" applyProtection="0">
      <alignment vertical="center"/>
    </xf>
    <xf numFmtId="0" fontId="42"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3" fillId="22" borderId="38" applyNumberFormat="0" applyFont="0" applyAlignment="0" applyProtection="0"/>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2" fillId="22" borderId="38" applyNumberFormat="0" applyFont="0" applyAlignment="0" applyProtection="0"/>
    <xf numFmtId="0" fontId="42" fillId="22" borderId="38" applyNumberFormat="0" applyFont="0" applyAlignment="0" applyProtection="0"/>
    <xf numFmtId="0" fontId="3" fillId="22" borderId="38" applyNumberFormat="0" applyFont="0" applyAlignment="0" applyProtection="0"/>
    <xf numFmtId="0" fontId="3"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xf numFmtId="0" fontId="41" fillId="22" borderId="38" applyNumberFormat="0" applyFont="0" applyAlignment="0" applyProtection="0">
      <alignment vertical="center"/>
    </xf>
    <xf numFmtId="0" fontId="3" fillId="22" borderId="38" applyNumberFormat="0" applyFont="0" applyAlignment="0" applyProtection="0"/>
    <xf numFmtId="0" fontId="3" fillId="22" borderId="38" applyNumberFormat="0" applyFont="0" applyAlignment="0" applyProtection="0">
      <alignment vertical="center"/>
    </xf>
    <xf numFmtId="0" fontId="48"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41" fillId="22" borderId="38"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0"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3" fillId="22" borderId="46" applyNumberFormat="0" applyFont="0" applyAlignment="0" applyProtection="0">
      <alignment vertical="center"/>
    </xf>
    <xf numFmtId="0" fontId="51"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3" fillId="22" borderId="46" applyNumberFormat="0" applyFon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14" fillId="21" borderId="47" applyNumberFormat="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85" fillId="27" borderId="49" applyNumberFormat="0" applyAlignment="0" applyProtection="0"/>
    <xf numFmtId="0" fontId="57" fillId="0" borderId="48"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51" fillId="27"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3" fillId="22" borderId="46" applyNumberFormat="0" applyFon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120" fillId="21" borderId="49"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125"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5" fillId="20"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60"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57" fillId="0" borderId="48" applyNumberFormat="0" applyFill="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15" fillId="27"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90" fillId="0" borderId="48" applyNumberFormat="0" applyFill="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85" fillId="27" borderId="49" applyNumberFormat="0" applyAlignment="0" applyProtection="0"/>
    <xf numFmtId="0" fontId="41" fillId="22" borderId="46" applyNumberFormat="0" applyFont="0" applyAlignment="0" applyProtection="0">
      <alignment vertical="center"/>
    </xf>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87" fillId="27"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46" applyNumberFormat="0" applyFont="0" applyAlignment="0" applyProtection="0"/>
    <xf numFmtId="0" fontId="119" fillId="0" borderId="48" applyNumberFormat="0" applyFill="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125" fillId="20"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87" fillId="27" borderId="47" applyNumberFormat="0" applyAlignment="0" applyProtection="0"/>
    <xf numFmtId="0" fontId="70" fillId="0" borderId="48" applyNumberFormat="0" applyFill="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4" fillId="21"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0" fillId="20"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114" fillId="21" borderId="47"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3"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3" fillId="22" borderId="46" applyNumberFormat="0" applyFont="0" applyAlignment="0" applyProtection="0"/>
    <xf numFmtId="0" fontId="120" fillId="21" borderId="49"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3"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58" fillId="27" borderId="49"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58" fillId="27" borderId="49" applyNumberForma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xf numFmtId="0" fontId="120" fillId="27" borderId="49" applyNumberFormat="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3"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3" fillId="22" borderId="46" applyNumberFormat="0" applyFont="0" applyAlignment="0" applyProtection="0"/>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120" fillId="21" borderId="49" applyNumberFormat="0" applyAlignment="0" applyProtection="0">
      <alignment vertical="center"/>
    </xf>
    <xf numFmtId="0" fontId="57" fillId="0" borderId="48" applyNumberFormat="0" applyFill="0" applyAlignment="0" applyProtection="0">
      <alignmen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125" fillId="20"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3" fillId="22" borderId="46" applyNumberFormat="0" applyFon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48"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114" fillId="27" borderId="47"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58" fillId="27" borderId="49" applyNumberFormat="0" applyAlignment="0" applyProtection="0">
      <alignment vertical="center"/>
    </xf>
    <xf numFmtId="0" fontId="57" fillId="0" borderId="48" applyNumberFormat="0" applyFill="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46" applyNumberFormat="0" applyFont="0" applyAlignment="0" applyProtection="0">
      <alignment vertical="center"/>
    </xf>
    <xf numFmtId="0" fontId="119" fillId="0" borderId="48" applyNumberFormat="0" applyFill="0" applyAlignment="0" applyProtection="0">
      <alignmen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120" fillId="21" borderId="49"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114"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0" fillId="20" borderId="47" applyNumberFormat="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3" fillId="22" borderId="46" applyNumberFormat="0" applyFont="0" applyAlignment="0" applyProtection="0"/>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87" fillId="27" borderId="47" applyNumberFormat="0" applyAlignment="0" applyProtection="0"/>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85" fillId="27" borderId="49" applyNumberFormat="0" applyAlignment="0" applyProtection="0"/>
    <xf numFmtId="0" fontId="87" fillId="27" borderId="47" applyNumberFormat="0" applyAlignment="0" applyProtection="0"/>
    <xf numFmtId="0" fontId="89" fillId="20"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90" fillId="0" borderId="48" applyNumberFormat="0" applyFill="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xf numFmtId="0" fontId="90" fillId="0" borderId="48" applyNumberFormat="0" applyFill="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125" fillId="20" borderId="47" applyNumberFormat="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5" fillId="27" borderId="47" applyNumberFormat="0" applyAlignment="0" applyProtection="0">
      <alignment vertical="center"/>
    </xf>
    <xf numFmtId="0" fontId="114" fillId="21" borderId="47"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119" fillId="0" borderId="45" applyNumberFormat="0" applyFill="0" applyAlignment="0" applyProtection="0">
      <alignment vertical="center"/>
    </xf>
    <xf numFmtId="0" fontId="48" fillId="22" borderId="46"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42" fillId="22" borderId="46" applyNumberFormat="0" applyFont="0" applyAlignment="0" applyProtection="0"/>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115" fillId="27" borderId="47" applyNumberFormat="0" applyAlignment="0" applyProtection="0">
      <alignment vertical="center"/>
    </xf>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48"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58" fillId="27" borderId="49" applyNumberFormat="0" applyAlignment="0" applyProtection="0">
      <alignment vertical="center"/>
    </xf>
    <xf numFmtId="0" fontId="51" fillId="27"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121" fillId="27" borderId="49"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26" fillId="20" borderId="47" applyNumberForma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9" fillId="0" borderId="48" applyNumberFormat="0" applyFill="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87" fillId="27" borderId="47"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3" fillId="22" borderId="46" applyNumberFormat="0" applyFont="0" applyAlignment="0" applyProtection="0"/>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121" fillId="27" borderId="49" applyNumberFormat="0" applyAlignment="0" applyProtection="0">
      <alignmen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114" fillId="27"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48" fillId="22" borderId="46" applyNumberFormat="0" applyFont="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126" fillId="20" borderId="47" applyNumberForma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1" fillId="27" borderId="49" applyNumberForma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119" fillId="0" borderId="48" applyNumberFormat="0" applyFill="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58" fillId="27" borderId="49" applyNumberFormat="0" applyAlignment="0" applyProtection="0">
      <alignment vertical="center"/>
    </xf>
    <xf numFmtId="0" fontId="114" fillId="21"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42" fillId="22" borderId="46" applyNumberFormat="0" applyFont="0" applyAlignment="0" applyProtection="0"/>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114" fillId="27" borderId="47"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70" fillId="0" borderId="48" applyNumberFormat="0" applyFill="0" applyAlignment="0" applyProtection="0">
      <alignment vertical="center"/>
    </xf>
    <xf numFmtId="0" fontId="58" fillId="27" borderId="49" applyNumberFormat="0" applyAlignment="0" applyProtection="0">
      <alignment vertical="center"/>
    </xf>
    <xf numFmtId="0" fontId="57" fillId="0" borderId="48" applyNumberFormat="0" applyFill="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48" fillId="22" borderId="46" applyNumberFormat="0" applyFont="0" applyAlignment="0" applyProtection="0">
      <alignment vertical="center"/>
    </xf>
    <xf numFmtId="0" fontId="119" fillId="0" borderId="48" applyNumberFormat="0" applyFill="0" applyAlignment="0" applyProtection="0">
      <alignmen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120" fillId="21" borderId="49"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114"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58" fillId="27"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60" fillId="20" borderId="47" applyNumberFormat="0" applyAlignment="0" applyProtection="0">
      <alignmen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120" fillId="21" borderId="49" applyNumberFormat="0" applyAlignment="0" applyProtection="0">
      <alignment vertical="center"/>
    </xf>
    <xf numFmtId="0" fontId="57" fillId="0" borderId="48" applyNumberFormat="0" applyFill="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0" fillId="20" borderId="47" applyNumberFormat="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0"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120" fillId="27" borderId="49" applyNumberFormat="0" applyAlignment="0" applyProtection="0">
      <alignment vertical="center"/>
    </xf>
    <xf numFmtId="0" fontId="89" fillId="20"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3" fillId="22" borderId="46" applyNumberFormat="0" applyFont="0" applyAlignment="0" applyProtection="0"/>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120"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87" fillId="27" borderId="47" applyNumberFormat="0" applyAlignment="0" applyProtection="0"/>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85" fillId="27" borderId="49" applyNumberFormat="0" applyAlignment="0" applyProtection="0"/>
    <xf numFmtId="0" fontId="87" fillId="27" borderId="47" applyNumberFormat="0" applyAlignment="0" applyProtection="0"/>
    <xf numFmtId="0" fontId="89" fillId="20"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90" fillId="0" borderId="48" applyNumberFormat="0" applyFill="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xf numFmtId="0" fontId="90" fillId="0" borderId="48" applyNumberFormat="0" applyFill="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125" fillId="20" borderId="47" applyNumberFormat="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5" fillId="27" borderId="47" applyNumberFormat="0" applyAlignment="0" applyProtection="0">
      <alignment vertical="center"/>
    </xf>
    <xf numFmtId="0" fontId="114" fillId="21" borderId="47" applyNumberFormat="0" applyAlignment="0" applyProtection="0">
      <alignment vertical="center"/>
    </xf>
    <xf numFmtId="0" fontId="85" fillId="27" borderId="49" applyNumberFormat="0" applyAlignment="0" applyProtection="0"/>
    <xf numFmtId="0" fontId="51" fillId="27" borderId="47" applyNumberFormat="0" applyAlignment="0" applyProtection="0">
      <alignmen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119" fillId="0" borderId="45" applyNumberFormat="0" applyFill="0" applyAlignment="0" applyProtection="0">
      <alignment vertical="center"/>
    </xf>
    <xf numFmtId="0" fontId="48" fillId="22" borderId="46" applyNumberFormat="0" applyFon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58" fillId="27" borderId="49" applyNumberForma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57"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20" fillId="21" borderId="49"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42" fillId="22" borderId="46" applyNumberFormat="0" applyFont="0" applyAlignment="0" applyProtection="0"/>
    <xf numFmtId="0" fontId="114" fillId="27"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48" fillId="22" borderId="46" applyNumberFormat="0" applyFon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5" fillId="20" borderId="47" applyNumberFormat="0" applyAlignment="0" applyProtection="0">
      <alignment vertical="center"/>
    </xf>
    <xf numFmtId="0" fontId="115"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85" fillId="27" borderId="49"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51" fillId="27" borderId="47" applyNumberFormat="0" applyAlignment="0" applyProtection="0">
      <alignmen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115" fillId="27" borderId="47" applyNumberFormat="0" applyAlignment="0" applyProtection="0">
      <alignment vertical="center"/>
    </xf>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48"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58" fillId="27" borderId="49" applyNumberFormat="0" applyAlignment="0" applyProtection="0">
      <alignment vertical="center"/>
    </xf>
    <xf numFmtId="0" fontId="51" fillId="27" borderId="47" applyNumberFormat="0" applyAlignment="0" applyProtection="0">
      <alignment vertical="center"/>
    </xf>
    <xf numFmtId="0" fontId="51" fillId="27" borderId="47" applyNumberFormat="0" applyAlignment="0" applyProtection="0">
      <alignment vertical="center"/>
    </xf>
    <xf numFmtId="0" fontId="42" fillId="22" borderId="46" applyNumberFormat="0" applyFon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121" fillId="27" borderId="49"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126" fillId="20" borderId="47" applyNumberForma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119" fillId="0" borderId="48" applyNumberFormat="0" applyFill="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87" fillId="27" borderId="47"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3" fillId="22" borderId="46" applyNumberFormat="0" applyFont="0" applyAlignment="0" applyProtection="0"/>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87" fillId="27"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121" fillId="27" borderId="49" applyNumberFormat="0" applyAlignment="0" applyProtection="0">
      <alignmen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120" fillId="21" borderId="49" applyNumberFormat="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114" fillId="27"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48" fillId="22" borderId="46" applyNumberFormat="0" applyFont="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126" fillId="20" borderId="47" applyNumberForma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1" fillId="27" borderId="49" applyNumberForma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14" fillId="21" borderId="47" applyNumberFormat="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119" fillId="0" borderId="48" applyNumberFormat="0" applyFill="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58" fillId="27" borderId="49" applyNumberFormat="0" applyAlignment="0" applyProtection="0">
      <alignment vertical="center"/>
    </xf>
    <xf numFmtId="0" fontId="114" fillId="21" borderId="47"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85" fillId="27" borderId="49" applyNumberFormat="0" applyAlignment="0" applyProtection="0"/>
    <xf numFmtId="0" fontId="85" fillId="27" borderId="49" applyNumberFormat="0" applyAlignment="0" applyProtection="0"/>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42" fillId="22" borderId="46" applyNumberFormat="0" applyFont="0" applyAlignment="0" applyProtection="0"/>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58" fillId="27" borderId="49"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58"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41" fillId="22" borderId="46" applyNumberFormat="0" applyFont="0" applyAlignment="0" applyProtection="0">
      <alignment vertical="center"/>
    </xf>
    <xf numFmtId="0" fontId="58"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114" fillId="21"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114" fillId="27"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120" fillId="21"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121" fillId="27" borderId="49" applyNumberFormat="0" applyAlignment="0" applyProtection="0">
      <alignment vertical="center"/>
    </xf>
    <xf numFmtId="0" fontId="120" fillId="21"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14" fillId="21" borderId="47" applyNumberFormat="0" applyAlignment="0" applyProtection="0">
      <alignmen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90" fillId="0" borderId="48" applyNumberFormat="0" applyFill="0" applyAlignment="0" applyProtection="0"/>
    <xf numFmtId="0" fontId="42" fillId="22" borderId="46" applyNumberFormat="0" applyFont="0" applyAlignment="0" applyProtection="0"/>
    <xf numFmtId="0" fontId="114" fillId="21" borderId="47" applyNumberFormat="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48"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85" fillId="27" borderId="49" applyNumberFormat="0" applyAlignment="0" applyProtection="0"/>
    <xf numFmtId="0" fontId="114" fillId="21"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5" fillId="27" borderId="49" applyNumberFormat="0" applyAlignment="0" applyProtection="0"/>
    <xf numFmtId="0" fontId="115" fillId="27" borderId="47"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7" fillId="27"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7" fillId="0" borderId="48" applyNumberFormat="0" applyFill="0" applyAlignment="0" applyProtection="0">
      <alignment vertical="center"/>
    </xf>
    <xf numFmtId="0" fontId="57" fillId="0" borderId="48" applyNumberFormat="0" applyFill="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121" fillId="27" borderId="49" applyNumberFormat="0" applyAlignment="0" applyProtection="0">
      <alignment vertical="center"/>
    </xf>
    <xf numFmtId="0" fontId="87" fillId="27" borderId="47" applyNumberFormat="0" applyAlignment="0" applyProtection="0"/>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120" fillId="21" borderId="49" applyNumberFormat="0" applyAlignment="0" applyProtection="0">
      <alignment vertical="center"/>
    </xf>
    <xf numFmtId="0" fontId="125" fillId="20" borderId="47"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90" fillId="0" borderId="48"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48" fillId="22" borderId="46" applyNumberFormat="0" applyFon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5" fillId="27"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41"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5" fillId="20" borderId="47" applyNumberFormat="0" applyAlignment="0" applyProtection="0">
      <alignment vertical="center"/>
    </xf>
    <xf numFmtId="0" fontId="115" fillId="27" borderId="47" applyNumberFormat="0" applyAlignment="0" applyProtection="0">
      <alignmen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90" fillId="0" borderId="48" applyNumberFormat="0" applyFill="0" applyAlignment="0" applyProtection="0"/>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51" fillId="27" borderId="47" applyNumberFormat="0" applyAlignment="0" applyProtection="0">
      <alignment vertical="center"/>
    </xf>
    <xf numFmtId="0" fontId="3" fillId="22" borderId="46" applyNumberFormat="0" applyFont="0" applyAlignment="0" applyProtection="0"/>
    <xf numFmtId="0" fontId="119" fillId="0" borderId="48" applyNumberFormat="0" applyFill="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14" fillId="27"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114" fillId="27" borderId="47"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26" fillId="20"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87" fillId="27" borderId="47"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46" applyNumberFormat="0" applyFont="0" applyAlignment="0" applyProtection="0">
      <alignment vertical="center"/>
    </xf>
    <xf numFmtId="0" fontId="58" fillId="27" borderId="49" applyNumberFormat="0" applyAlignment="0" applyProtection="0">
      <alignment vertical="center"/>
    </xf>
    <xf numFmtId="0" fontId="119" fillId="0" borderId="45"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121" fillId="27" borderId="49" applyNumberFormat="0" applyAlignment="0" applyProtection="0">
      <alignment vertical="center"/>
    </xf>
    <xf numFmtId="0" fontId="120"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5" fillId="27" borderId="49" applyNumberFormat="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51" fillId="27" borderId="47" applyNumberFormat="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7" fillId="27"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3" fillId="22" borderId="46" applyNumberFormat="0" applyFon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119" fillId="0" borderId="48" applyNumberFormat="0" applyFill="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3" fillId="22" borderId="46" applyNumberFormat="0" applyFont="0" applyAlignment="0" applyProtection="0">
      <alignment vertical="center"/>
    </xf>
    <xf numFmtId="0" fontId="121" fillId="27" borderId="49" applyNumberFormat="0" applyAlignment="0" applyProtection="0">
      <alignmen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121" fillId="27"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5" fillId="27" borderId="49"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125" fillId="20"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126" fillId="20" borderId="47" applyNumberFormat="0" applyAlignment="0" applyProtection="0">
      <alignment vertical="center"/>
    </xf>
    <xf numFmtId="0" fontId="51"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87" fillId="27"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26" fillId="20" borderId="47"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8"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90" fillId="0" borderId="48" applyNumberFormat="0" applyFill="0" applyAlignment="0" applyProtection="0"/>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85" fillId="27" borderId="49" applyNumberFormat="0" applyAlignment="0" applyProtection="0"/>
    <xf numFmtId="0" fontId="64" fillId="0" borderId="51">
      <alignment horizontal="left" vertical="center"/>
    </xf>
    <xf numFmtId="0" fontId="125" fillId="20" borderId="47"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114" fillId="21"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3" fillId="22" borderId="46" applyNumberFormat="0" applyFont="0" applyAlignment="0" applyProtection="0">
      <alignment vertical="center"/>
    </xf>
    <xf numFmtId="0" fontId="121"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42" fillId="22" borderId="46" applyNumberFormat="0" applyFon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85" fillId="27" borderId="49"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3" fillId="22" borderId="46" applyNumberFormat="0" applyFon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0" fillId="21" borderId="49"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58" fillId="27" borderId="49" applyNumberFormat="0" applyAlignment="0" applyProtection="0">
      <alignment vertical="center"/>
    </xf>
    <xf numFmtId="0" fontId="60"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90" fillId="0" borderId="48" applyNumberFormat="0" applyFill="0" applyAlignment="0" applyProtection="0"/>
    <xf numFmtId="0" fontId="87" fillId="27"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114" fillId="27" borderId="47"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70" fillId="0" borderId="48" applyNumberFormat="0" applyFill="0" applyAlignment="0" applyProtection="0">
      <alignment vertical="center"/>
    </xf>
    <xf numFmtId="0" fontId="51"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58" fillId="27" borderId="49" applyNumberFormat="0" applyAlignment="0" applyProtection="0">
      <alignmen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21" fillId="27"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114" fillId="27" borderId="47" applyNumberFormat="0" applyAlignment="0" applyProtection="0">
      <alignment vertical="center"/>
    </xf>
    <xf numFmtId="0" fontId="114" fillId="27" borderId="47" applyNumberFormat="0" applyAlignment="0" applyProtection="0">
      <alignment vertical="center"/>
    </xf>
    <xf numFmtId="0" fontId="114" fillId="27" borderId="47" applyNumberFormat="0" applyAlignment="0" applyProtection="0">
      <alignment vertical="center"/>
    </xf>
    <xf numFmtId="0" fontId="85" fillId="27" borderId="49" applyNumberFormat="0" applyAlignment="0" applyProtection="0"/>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41" fillId="22" borderId="46" applyNumberFormat="0" applyFont="0" applyAlignment="0" applyProtection="0">
      <alignment vertical="center"/>
    </xf>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90" fillId="0" borderId="48" applyNumberFormat="0" applyFill="0" applyAlignment="0" applyProtection="0"/>
    <xf numFmtId="0" fontId="126" fillId="20" borderId="47" applyNumberFormat="0" applyAlignment="0" applyProtection="0">
      <alignment vertical="center"/>
    </xf>
    <xf numFmtId="0" fontId="87" fillId="27"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120" fillId="21" borderId="49"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57" fillId="0" borderId="48" applyNumberFormat="0" applyFill="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57" fillId="0" borderId="48" applyNumberFormat="0" applyFill="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70" fillId="0" borderId="48" applyNumberFormat="0" applyFill="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48" fillId="22" borderId="46" applyNumberFormat="0" applyFon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3"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1" fillId="27"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3"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121"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126" fillId="20" borderId="47" applyNumberFormat="0" applyAlignment="0" applyProtection="0">
      <alignmen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90" fillId="0" borderId="48" applyNumberFormat="0" applyFill="0" applyAlignment="0" applyProtection="0"/>
    <xf numFmtId="0" fontId="60" fillId="20" borderId="47"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0" fillId="20"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57" fillId="0" borderId="48" applyNumberFormat="0" applyFill="0" applyAlignment="0" applyProtection="0">
      <alignment vertical="center"/>
    </xf>
    <xf numFmtId="0" fontId="90" fillId="0" borderId="48" applyNumberFormat="0" applyFill="0" applyAlignment="0" applyProtection="0"/>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114" fillId="21"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1" fillId="27" borderId="49"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19" fillId="0" borderId="45"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87" fillId="27" borderId="47" applyNumberFormat="0" applyAlignment="0" applyProtection="0"/>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119" fillId="0" borderId="45"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14"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115"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119" fillId="0" borderId="48" applyNumberFormat="0" applyFill="0" applyAlignment="0" applyProtection="0">
      <alignment vertical="center"/>
    </xf>
    <xf numFmtId="0" fontId="3" fillId="22" borderId="46" applyNumberFormat="0" applyFont="0" applyAlignment="0" applyProtection="0">
      <alignment vertical="center"/>
    </xf>
    <xf numFmtId="0" fontId="120" fillId="27" borderId="49"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89" fillId="20"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41"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115" fillId="27"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119" fillId="0" borderId="48" applyNumberFormat="0" applyFill="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114" fillId="27"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120" fillId="21" borderId="49"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57" fillId="0" borderId="48" applyNumberFormat="0" applyFill="0" applyAlignment="0" applyProtection="0">
      <alignment vertical="center"/>
    </xf>
    <xf numFmtId="0" fontId="89" fillId="20" borderId="47" applyNumberFormat="0" applyAlignment="0" applyProtection="0"/>
    <xf numFmtId="0" fontId="58" fillId="27" borderId="49"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3" fillId="22" borderId="46" applyNumberFormat="0" applyFont="0" applyAlignment="0" applyProtection="0">
      <alignment vertical="center"/>
    </xf>
    <xf numFmtId="0" fontId="51" fillId="27"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115" fillId="27"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3" fillId="22" borderId="46" applyNumberFormat="0" applyFont="0" applyAlignment="0" applyProtection="0">
      <alignment vertical="center"/>
    </xf>
    <xf numFmtId="0" fontId="114" fillId="27" borderId="47" applyNumberFormat="0" applyAlignment="0" applyProtection="0">
      <alignment vertical="center"/>
    </xf>
    <xf numFmtId="0" fontId="120" fillId="21" borderId="49" applyNumberFormat="0" applyAlignment="0" applyProtection="0">
      <alignment vertical="center"/>
    </xf>
    <xf numFmtId="0" fontId="114" fillId="21" borderId="47" applyNumberFormat="0" applyAlignment="0" applyProtection="0">
      <alignment vertical="center"/>
    </xf>
    <xf numFmtId="0" fontId="42" fillId="22" borderId="46" applyNumberFormat="0" applyFont="0" applyAlignment="0" applyProtection="0"/>
    <xf numFmtId="0" fontId="87" fillId="27"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5" applyNumberFormat="0" applyFill="0" applyAlignment="0" applyProtection="0">
      <alignment vertical="center"/>
    </xf>
    <xf numFmtId="0" fontId="85" fillId="27" borderId="49" applyNumberFormat="0" applyAlignment="0" applyProtection="0"/>
    <xf numFmtId="0" fontId="57" fillId="0" borderId="48" applyNumberFormat="0" applyFill="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20" fillId="21"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5" fillId="27" borderId="47" applyNumberFormat="0" applyAlignment="0" applyProtection="0">
      <alignment vertical="center"/>
    </xf>
    <xf numFmtId="0" fontId="51"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15" fillId="27" borderId="47" applyNumberFormat="0" applyAlignment="0" applyProtection="0">
      <alignment vertical="center"/>
    </xf>
    <xf numFmtId="0" fontId="114" fillId="21"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51" fillId="27"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3" fillId="22" borderId="46" applyNumberFormat="0" applyFon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3" fillId="22" borderId="46" applyNumberFormat="0" applyFon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87" fillId="27" borderId="47" applyNumberFormat="0" applyAlignment="0" applyProtection="0"/>
    <xf numFmtId="0" fontId="120" fillId="21" borderId="49"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114" fillId="21"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57" fillId="0" borderId="48" applyNumberFormat="0" applyFill="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89" fillId="20" borderId="47" applyNumberFormat="0" applyAlignment="0" applyProtection="0"/>
    <xf numFmtId="0" fontId="85" fillId="27" borderId="49" applyNumberFormat="0" applyAlignment="0" applyProtection="0"/>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20" fillId="21" borderId="49" applyNumberFormat="0" applyAlignment="0" applyProtection="0">
      <alignment vertical="center"/>
    </xf>
    <xf numFmtId="0" fontId="126"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70"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9" fillId="0" borderId="48" applyNumberFormat="0" applyFill="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87" fillId="27" borderId="47" applyNumberFormat="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125" fillId="20" borderId="47" applyNumberFormat="0" applyAlignment="0" applyProtection="0">
      <alignment vertical="center"/>
    </xf>
    <xf numFmtId="0" fontId="64" fillId="0" borderId="51">
      <alignment horizontal="left" vertical="center"/>
    </xf>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5" fillId="20"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120" fillId="21" borderId="49"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60"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57" fillId="0" borderId="48" applyNumberFormat="0" applyFill="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15" fillId="27"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90" fillId="0" borderId="48" applyNumberFormat="0" applyFill="0" applyAlignment="0" applyProtection="0"/>
    <xf numFmtId="0" fontId="114" fillId="27"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85" fillId="27" borderId="49" applyNumberFormat="0" applyAlignment="0" applyProtection="0"/>
    <xf numFmtId="0" fontId="41" fillId="22" borderId="46" applyNumberFormat="0" applyFont="0" applyAlignment="0" applyProtection="0">
      <alignment vertical="center"/>
    </xf>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57" fillId="0" borderId="48" applyNumberFormat="0" applyFill="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90" fillId="0" borderId="48" applyNumberFormat="0" applyFill="0" applyAlignment="0" applyProtection="0"/>
    <xf numFmtId="0" fontId="87" fillId="27"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3" fillId="22" borderId="46" applyNumberFormat="0" applyFont="0" applyAlignment="0" applyProtection="0"/>
    <xf numFmtId="0" fontId="119" fillId="0" borderId="48" applyNumberFormat="0" applyFill="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5" applyNumberFormat="0" applyFill="0" applyAlignment="0" applyProtection="0">
      <alignment vertical="center"/>
    </xf>
    <xf numFmtId="0" fontId="120" fillId="21" borderId="49"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126"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87" fillId="27"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90" fillId="0" borderId="48" applyNumberFormat="0" applyFill="0" applyAlignment="0" applyProtection="0"/>
    <xf numFmtId="0" fontId="89" fillId="20" borderId="47" applyNumberFormat="0" applyAlignment="0" applyProtection="0"/>
    <xf numFmtId="0" fontId="125" fillId="20"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87" fillId="27" borderId="47" applyNumberFormat="0" applyAlignment="0" applyProtection="0"/>
    <xf numFmtId="0" fontId="70" fillId="0" borderId="48" applyNumberFormat="0" applyFill="0" applyAlignment="0" applyProtection="0">
      <alignment vertical="center"/>
    </xf>
    <xf numFmtId="0" fontId="42" fillId="22" borderId="46" applyNumberFormat="0" applyFont="0" applyAlignment="0" applyProtection="0"/>
    <xf numFmtId="0" fontId="114" fillId="21" borderId="47" applyNumberFormat="0" applyAlignment="0" applyProtection="0">
      <alignment vertical="center"/>
    </xf>
    <xf numFmtId="0" fontId="115" fillId="27" borderId="47" applyNumberFormat="0" applyAlignment="0" applyProtection="0">
      <alignment vertical="center"/>
    </xf>
    <xf numFmtId="0" fontId="70" fillId="0" borderId="48" applyNumberFormat="0" applyFill="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114" fillId="27" borderId="47" applyNumberFormat="0" applyAlignment="0" applyProtection="0">
      <alignment vertical="center"/>
    </xf>
    <xf numFmtId="0" fontId="58" fillId="27" borderId="49"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4" fillId="21" borderId="47" applyNumberFormat="0" applyAlignment="0" applyProtection="0">
      <alignment vertical="center"/>
    </xf>
    <xf numFmtId="0" fontId="57"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4" fillId="21" borderId="47"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119" fillId="0" borderId="45" applyNumberFormat="0" applyFill="0" applyAlignment="0" applyProtection="0">
      <alignment vertical="center"/>
    </xf>
    <xf numFmtId="0" fontId="120" fillId="27" borderId="49"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8" fillId="27" borderId="49" applyNumberForma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0" fillId="20" borderId="47"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114" fillId="21" borderId="47" applyNumberFormat="0" applyAlignment="0" applyProtection="0">
      <alignment vertical="center"/>
    </xf>
    <xf numFmtId="0" fontId="41"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60" fillId="20" borderId="47" applyNumberFormat="0" applyAlignment="0" applyProtection="0">
      <alignmen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21" fillId="27" borderId="49"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120" fillId="27" borderId="49"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3" fillId="22" borderId="46" applyNumberFormat="0" applyFont="0" applyAlignment="0" applyProtection="0">
      <alignmen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125" fillId="20" borderId="47" applyNumberFormat="0" applyAlignment="0" applyProtection="0">
      <alignment vertical="center"/>
    </xf>
    <xf numFmtId="0" fontId="114" fillId="27" borderId="47" applyNumberFormat="0" applyAlignment="0" applyProtection="0">
      <alignment vertical="center"/>
    </xf>
    <xf numFmtId="0" fontId="89" fillId="20" borderId="47" applyNumberFormat="0" applyAlignment="0" applyProtection="0"/>
    <xf numFmtId="0" fontId="120" fillId="27" borderId="49" applyNumberFormat="0" applyAlignment="0" applyProtection="0">
      <alignment vertical="center"/>
    </xf>
    <xf numFmtId="0" fontId="121" fillId="27" borderId="49" applyNumberFormat="0" applyAlignment="0" applyProtection="0">
      <alignment vertical="center"/>
    </xf>
    <xf numFmtId="0" fontId="125" fillId="20" borderId="47"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3" fillId="22" borderId="46" applyNumberFormat="0" applyFont="0" applyAlignment="0" applyProtection="0"/>
    <xf numFmtId="0" fontId="120" fillId="21" borderId="49" applyNumberFormat="0" applyAlignment="0" applyProtection="0">
      <alignment vertical="center"/>
    </xf>
    <xf numFmtId="0" fontId="115" fillId="27" borderId="47" applyNumberFormat="0" applyAlignment="0" applyProtection="0">
      <alignment vertical="center"/>
    </xf>
    <xf numFmtId="0" fontId="3"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3" fillId="22" borderId="46" applyNumberFormat="0" applyFont="0" applyAlignment="0" applyProtection="0">
      <alignment vertical="center"/>
    </xf>
    <xf numFmtId="0" fontId="115" fillId="27" borderId="47" applyNumberForma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15" fillId="27" borderId="47"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114" fillId="27" borderId="47" applyNumberFormat="0" applyAlignment="0" applyProtection="0">
      <alignment vertical="center"/>
    </xf>
    <xf numFmtId="0" fontId="60" fillId="20" borderId="47" applyNumberFormat="0" applyAlignment="0" applyProtection="0">
      <alignmen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8" fillId="22" borderId="46" applyNumberFormat="0" applyFon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2" fillId="22" borderId="46" applyNumberFormat="0" applyFont="0" applyAlignment="0" applyProtection="0"/>
    <xf numFmtId="0" fontId="58"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64" fillId="0" borderId="51">
      <alignment horizontal="left" vertical="center"/>
    </xf>
    <xf numFmtId="0" fontId="87" fillId="27" borderId="47" applyNumberFormat="0" applyAlignment="0" applyProtection="0"/>
    <xf numFmtId="0" fontId="3" fillId="22" borderId="46" applyNumberFormat="0" applyFont="0" applyAlignment="0" applyProtection="0">
      <alignmen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90" fillId="0" borderId="48" applyNumberFormat="0" applyFill="0" applyAlignment="0" applyProtection="0"/>
    <xf numFmtId="0" fontId="121" fillId="27"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114" fillId="21" borderId="47" applyNumberFormat="0" applyAlignment="0" applyProtection="0">
      <alignment vertical="center"/>
    </xf>
    <xf numFmtId="0" fontId="51"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9" fillId="20" borderId="47" applyNumberFormat="0" applyAlignment="0" applyProtection="0"/>
    <xf numFmtId="0" fontId="85" fillId="27" borderId="49" applyNumberFormat="0" applyAlignment="0" applyProtection="0"/>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89" fillId="20"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89" fillId="20" borderId="47" applyNumberFormat="0" applyAlignment="0" applyProtection="0"/>
    <xf numFmtId="0" fontId="42" fillId="22" borderId="46" applyNumberFormat="0" applyFon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25" fillId="20"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58" fillId="27" borderId="49" applyNumberFormat="0" applyAlignment="0" applyProtection="0">
      <alignment vertical="center"/>
    </xf>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89" fillId="20" borderId="47" applyNumberFormat="0" applyAlignment="0" applyProtection="0"/>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119"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58" fillId="27" borderId="49" applyNumberForma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70" fillId="0" borderId="48" applyNumberFormat="0" applyFill="0" applyAlignment="0" applyProtection="0">
      <alignment vertical="center"/>
    </xf>
    <xf numFmtId="0" fontId="85" fillId="27" borderId="49" applyNumberFormat="0" applyAlignment="0" applyProtection="0"/>
    <xf numFmtId="0" fontId="87" fillId="27" borderId="47" applyNumberFormat="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5" fillId="20" borderId="47" applyNumberFormat="0" applyAlignment="0" applyProtection="0">
      <alignmen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114" fillId="21" borderId="47" applyNumberForma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7" fillId="27" borderId="47" applyNumberFormat="0" applyAlignment="0" applyProtection="0"/>
    <xf numFmtId="0" fontId="126"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57" fillId="0" borderId="48" applyNumberFormat="0" applyFill="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20"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119"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6" fillId="20" borderId="47" applyNumberFormat="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90" fillId="0" borderId="48" applyNumberFormat="0" applyFill="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3" fillId="22" borderId="46" applyNumberFormat="0" applyFon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120" fillId="27" borderId="49" applyNumberFormat="0" applyAlignment="0" applyProtection="0">
      <alignmen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90" fillId="0" borderId="48" applyNumberFormat="0" applyFill="0" applyAlignment="0" applyProtection="0"/>
    <xf numFmtId="0" fontId="90" fillId="0" borderId="48" applyNumberFormat="0" applyFill="0" applyAlignment="0" applyProtection="0"/>
    <xf numFmtId="0" fontId="120" fillId="27" borderId="49" applyNumberFormat="0" applyAlignment="0" applyProtection="0">
      <alignment vertical="center"/>
    </xf>
    <xf numFmtId="0" fontId="64" fillId="0" borderId="51">
      <alignment horizontal="left" vertical="center"/>
    </xf>
    <xf numFmtId="0" fontId="60" fillId="20" borderId="47" applyNumberFormat="0" applyAlignment="0" applyProtection="0">
      <alignment vertical="center"/>
    </xf>
    <xf numFmtId="0" fontId="125" fillId="20" borderId="47" applyNumberFormat="0" applyAlignment="0" applyProtection="0">
      <alignment vertical="center"/>
    </xf>
    <xf numFmtId="0" fontId="3" fillId="22" borderId="46" applyNumberFormat="0" applyFont="0" applyAlignment="0" applyProtection="0"/>
    <xf numFmtId="0" fontId="120" fillId="27" borderId="49" applyNumberFormat="0" applyAlignment="0" applyProtection="0">
      <alignment vertical="center"/>
    </xf>
    <xf numFmtId="0" fontId="41" fillId="22" borderId="46" applyNumberFormat="0" applyFont="0" applyAlignment="0" applyProtection="0">
      <alignment vertical="center"/>
    </xf>
    <xf numFmtId="0" fontId="57"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3"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20" fillId="27" borderId="49" applyNumberFormat="0" applyAlignment="0" applyProtection="0">
      <alignment vertical="center"/>
    </xf>
    <xf numFmtId="0" fontId="126" fillId="20"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85" fillId="27" borderId="49" applyNumberFormat="0" applyAlignment="0" applyProtection="0"/>
    <xf numFmtId="0" fontId="3" fillId="22" borderId="46" applyNumberFormat="0" applyFont="0" applyAlignment="0" applyProtection="0"/>
    <xf numFmtId="0" fontId="3" fillId="22" borderId="46" applyNumberFormat="0" applyFont="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41" fillId="22" borderId="46" applyNumberFormat="0" applyFont="0" applyAlignment="0" applyProtection="0">
      <alignment vertical="center"/>
    </xf>
    <xf numFmtId="0" fontId="64" fillId="0" borderId="51">
      <alignment horizontal="left" vertical="center"/>
    </xf>
    <xf numFmtId="0" fontId="114" fillId="27" borderId="47" applyNumberForma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58" fillId="27" borderId="49" applyNumberFormat="0" applyAlignment="0" applyProtection="0">
      <alignment vertical="center"/>
    </xf>
    <xf numFmtId="0" fontId="3" fillId="22" borderId="46" applyNumberFormat="0" applyFont="0" applyAlignment="0" applyProtection="0"/>
    <xf numFmtId="0" fontId="57" fillId="0" borderId="48" applyNumberFormat="0" applyFill="0" applyAlignment="0" applyProtection="0">
      <alignmen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90" fillId="0" borderId="48" applyNumberFormat="0" applyFill="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58" fillId="27" borderId="49" applyNumberFormat="0" applyAlignment="0" applyProtection="0">
      <alignment vertical="center"/>
    </xf>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0" fillId="27" borderId="49" applyNumberFormat="0" applyAlignment="0" applyProtection="0">
      <alignment vertical="center"/>
    </xf>
    <xf numFmtId="0" fontId="125" fillId="20" borderId="47" applyNumberFormat="0" applyAlignment="0" applyProtection="0">
      <alignment vertical="center"/>
    </xf>
    <xf numFmtId="0" fontId="64" fillId="0" borderId="51">
      <alignment horizontal="left" vertical="center"/>
    </xf>
    <xf numFmtId="0" fontId="48" fillId="22" borderId="46" applyNumberFormat="0" applyFont="0" applyAlignment="0" applyProtection="0">
      <alignmen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9" fillId="20" borderId="47" applyNumberFormat="0" applyAlignment="0" applyProtection="0"/>
    <xf numFmtId="0" fontId="89" fillId="20" borderId="47" applyNumberFormat="0" applyAlignment="0" applyProtection="0"/>
    <xf numFmtId="0" fontId="115"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90" fillId="0" borderId="48" applyNumberFormat="0" applyFill="0" applyAlignment="0" applyProtection="0"/>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4" fillId="21"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87" fillId="27"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48" fillId="22" borderId="46" applyNumberFormat="0" applyFon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64" fillId="0" borderId="51">
      <alignment horizontal="left" vertical="center"/>
    </xf>
    <xf numFmtId="0" fontId="126"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1" fillId="27" borderId="49"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7" borderId="47" applyNumberFormat="0" applyAlignment="0" applyProtection="0">
      <alignment vertical="center"/>
    </xf>
    <xf numFmtId="0" fontId="121" fillId="27" borderId="49" applyNumberFormat="0" applyAlignment="0" applyProtection="0">
      <alignment vertical="center"/>
    </xf>
    <xf numFmtId="0" fontId="85" fillId="27" borderId="49" applyNumberFormat="0" applyAlignment="0" applyProtection="0"/>
    <xf numFmtId="0" fontId="58" fillId="27" borderId="49" applyNumberFormat="0" applyAlignment="0" applyProtection="0">
      <alignmen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20" fillId="21" borderId="49" applyNumberForma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114" fillId="27" borderId="47" applyNumberFormat="0" applyAlignment="0" applyProtection="0">
      <alignment vertical="center"/>
    </xf>
    <xf numFmtId="0" fontId="87" fillId="27" borderId="47" applyNumberFormat="0" applyAlignment="0" applyProtection="0"/>
    <xf numFmtId="0" fontId="64" fillId="0" borderId="51">
      <alignment horizontal="left" vertical="center"/>
    </xf>
    <xf numFmtId="0" fontId="119"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89" fillId="20" borderId="47" applyNumberFormat="0" applyAlignment="0" applyProtection="0"/>
    <xf numFmtId="0" fontId="120" fillId="21" borderId="49" applyNumberFormat="0" applyAlignment="0" applyProtection="0">
      <alignment vertical="center"/>
    </xf>
    <xf numFmtId="0" fontId="57" fillId="0" borderId="48" applyNumberFormat="0" applyFill="0" applyAlignment="0" applyProtection="0">
      <alignment vertical="center"/>
    </xf>
    <xf numFmtId="0" fontId="125" fillId="20" borderId="47" applyNumberFormat="0" applyAlignment="0" applyProtection="0">
      <alignment vertical="center"/>
    </xf>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89" fillId="20" borderId="47" applyNumberFormat="0" applyAlignment="0" applyProtection="0"/>
    <xf numFmtId="0" fontId="119" fillId="0" borderId="48" applyNumberFormat="0" applyFill="0" applyAlignment="0" applyProtection="0">
      <alignmen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90" fillId="0" borderId="48" applyNumberFormat="0" applyFill="0" applyAlignment="0" applyProtection="0"/>
    <xf numFmtId="0" fontId="70" fillId="0" borderId="48" applyNumberFormat="0" applyFill="0" applyAlignment="0" applyProtection="0">
      <alignment vertical="center"/>
    </xf>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64" fillId="0" borderId="51">
      <alignment horizontal="left" vertical="center"/>
    </xf>
    <xf numFmtId="0" fontId="115" fillId="27" borderId="47" applyNumberFormat="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125" fillId="20" borderId="47" applyNumberFormat="0" applyAlignment="0" applyProtection="0">
      <alignment vertical="center"/>
    </xf>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64" fillId="0" borderId="51">
      <alignment horizontal="left" vertical="center"/>
    </xf>
    <xf numFmtId="0" fontId="60" fillId="20" borderId="47" applyNumberFormat="0" applyAlignment="0" applyProtection="0">
      <alignment vertical="center"/>
    </xf>
    <xf numFmtId="0" fontId="64" fillId="0" borderId="51">
      <alignment horizontal="left" vertical="center"/>
    </xf>
    <xf numFmtId="0" fontId="121"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5" fillId="27" borderId="49" applyNumberFormat="0" applyAlignment="0" applyProtection="0"/>
    <xf numFmtId="0" fontId="85" fillId="27" borderId="49" applyNumberFormat="0" applyAlignment="0" applyProtection="0"/>
    <xf numFmtId="0" fontId="64" fillId="0" borderId="51">
      <alignment horizontal="left" vertical="center"/>
    </xf>
    <xf numFmtId="0" fontId="89" fillId="20" borderId="47" applyNumberFormat="0" applyAlignment="0" applyProtection="0"/>
    <xf numFmtId="0" fontId="114"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121" fillId="27" borderId="49" applyNumberFormat="0" applyAlignment="0" applyProtection="0">
      <alignment vertical="center"/>
    </xf>
    <xf numFmtId="0" fontId="90" fillId="0" borderId="48" applyNumberFormat="0" applyFill="0" applyAlignment="0" applyProtection="0"/>
    <xf numFmtId="0" fontId="51" fillId="27" borderId="47" applyNumberFormat="0" applyAlignment="0" applyProtection="0">
      <alignment vertical="center"/>
    </xf>
    <xf numFmtId="0" fontId="90" fillId="0" borderId="48" applyNumberFormat="0" applyFill="0" applyAlignment="0" applyProtection="0"/>
    <xf numFmtId="0" fontId="120" fillId="27" borderId="49" applyNumberFormat="0" applyAlignment="0" applyProtection="0">
      <alignment vertical="center"/>
    </xf>
    <xf numFmtId="0" fontId="114" fillId="21" borderId="47" applyNumberFormat="0" applyAlignment="0" applyProtection="0">
      <alignment vertical="center"/>
    </xf>
    <xf numFmtId="0" fontId="126" fillId="20" borderId="47" applyNumberFormat="0" applyAlignment="0" applyProtection="0">
      <alignment vertical="center"/>
    </xf>
    <xf numFmtId="0" fontId="64" fillId="0" borderId="51">
      <alignment horizontal="left" vertical="center"/>
    </xf>
    <xf numFmtId="0" fontId="51" fillId="27" borderId="47" applyNumberFormat="0" applyAlignment="0" applyProtection="0">
      <alignment vertical="center"/>
    </xf>
    <xf numFmtId="0" fontId="3" fillId="22" borderId="46" applyNumberFormat="0" applyFont="0" applyAlignment="0" applyProtection="0">
      <alignment vertical="center"/>
    </xf>
    <xf numFmtId="0" fontId="70" fillId="0" borderId="48" applyNumberFormat="0" applyFill="0" applyAlignment="0" applyProtection="0">
      <alignment vertical="center"/>
    </xf>
    <xf numFmtId="0" fontId="58" fillId="27" borderId="49" applyNumberFormat="0" applyAlignment="0" applyProtection="0">
      <alignment vertical="center"/>
    </xf>
    <xf numFmtId="0" fontId="64" fillId="0" borderId="51">
      <alignment horizontal="left" vertical="center"/>
    </xf>
    <xf numFmtId="0" fontId="70" fillId="0" borderId="48" applyNumberFormat="0" applyFill="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114" fillId="21" borderId="47" applyNumberFormat="0" applyAlignment="0" applyProtection="0">
      <alignment vertical="center"/>
    </xf>
    <xf numFmtId="0" fontId="89" fillId="20" borderId="47" applyNumberFormat="0" applyAlignment="0" applyProtection="0"/>
    <xf numFmtId="0" fontId="64" fillId="0" borderId="51">
      <alignment horizontal="left" vertical="center"/>
    </xf>
    <xf numFmtId="0" fontId="70" fillId="0" borderId="48" applyNumberFormat="0" applyFill="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120" fillId="21" borderId="49" applyNumberFormat="0" applyAlignment="0" applyProtection="0">
      <alignment vertical="center"/>
    </xf>
    <xf numFmtId="0" fontId="64" fillId="0" borderId="51">
      <alignment horizontal="lef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89" fillId="20" borderId="47" applyNumberFormat="0" applyAlignment="0" applyProtection="0"/>
    <xf numFmtId="0" fontId="87" fillId="27" borderId="47" applyNumberFormat="0" applyAlignment="0" applyProtection="0"/>
    <xf numFmtId="0" fontId="87" fillId="27" borderId="47" applyNumberFormat="0" applyAlignment="0" applyProtection="0"/>
    <xf numFmtId="0" fontId="85" fillId="27" borderId="49" applyNumberFormat="0" applyAlignment="0" applyProtection="0"/>
    <xf numFmtId="0" fontId="64" fillId="0" borderId="51">
      <alignment horizontal="left" vertical="center"/>
    </xf>
    <xf numFmtId="0" fontId="114" fillId="27" borderId="47" applyNumberFormat="0" applyAlignment="0" applyProtection="0">
      <alignment vertical="center"/>
    </xf>
    <xf numFmtId="0" fontId="42" fillId="22" borderId="46" applyNumberFormat="0" applyFont="0" applyAlignment="0" applyProtection="0"/>
    <xf numFmtId="0" fontId="90" fillId="0" borderId="48" applyNumberFormat="0" applyFill="0" applyAlignment="0" applyProtection="0"/>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90" fillId="0" borderId="48" applyNumberFormat="0" applyFill="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25"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89" fillId="20" borderId="47" applyNumberFormat="0" applyAlignment="0" applyProtection="0"/>
    <xf numFmtId="0" fontId="90" fillId="0" borderId="48" applyNumberFormat="0" applyFill="0" applyAlignment="0" applyProtection="0"/>
    <xf numFmtId="0" fontId="87" fillId="27" borderId="47" applyNumberFormat="0" applyAlignment="0" applyProtection="0"/>
    <xf numFmtId="0" fontId="115" fillId="27" borderId="47" applyNumberFormat="0" applyAlignment="0" applyProtection="0">
      <alignment vertical="center"/>
    </xf>
    <xf numFmtId="0" fontId="85" fillId="27" borderId="49"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87" fillId="27" borderId="47" applyNumberFormat="0" applyAlignment="0" applyProtection="0"/>
    <xf numFmtId="0" fontId="125" fillId="20" borderId="47" applyNumberFormat="0" applyAlignment="0" applyProtection="0">
      <alignment vertical="center"/>
    </xf>
    <xf numFmtId="0" fontId="119" fillId="0" borderId="45" applyNumberFormat="0" applyFill="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64" fillId="0" borderId="51">
      <alignment horizontal="left" vertical="center"/>
    </xf>
    <xf numFmtId="0" fontId="64" fillId="0" borderId="51">
      <alignment horizontal="left" vertical="center"/>
    </xf>
    <xf numFmtId="0" fontId="120" fillId="21" borderId="49" applyNumberFormat="0" applyAlignment="0" applyProtection="0">
      <alignment vertical="center"/>
    </xf>
    <xf numFmtId="0" fontId="119" fillId="0" borderId="48" applyNumberFormat="0" applyFill="0" applyAlignment="0" applyProtection="0">
      <alignment vertical="center"/>
    </xf>
    <xf numFmtId="0" fontId="114" fillId="21" borderId="47" applyNumberFormat="0" applyAlignment="0" applyProtection="0">
      <alignment vertical="center"/>
    </xf>
    <xf numFmtId="0" fontId="3" fillId="22" borderId="46" applyNumberFormat="0" applyFont="0" applyAlignment="0" applyProtection="0"/>
    <xf numFmtId="0" fontId="114" fillId="27" borderId="47" applyNumberFormat="0" applyAlignment="0" applyProtection="0">
      <alignment vertical="center"/>
    </xf>
    <xf numFmtId="0" fontId="120" fillId="27" borderId="49" applyNumberFormat="0" applyAlignment="0" applyProtection="0">
      <alignment vertical="center"/>
    </xf>
    <xf numFmtId="0" fontId="85" fillId="27" borderId="49" applyNumberFormat="0" applyAlignment="0" applyProtection="0"/>
    <xf numFmtId="0" fontId="87" fillId="27" borderId="47" applyNumberFormat="0" applyAlignment="0" applyProtection="0"/>
    <xf numFmtId="0" fontId="41" fillId="22" borderId="46" applyNumberFormat="0" applyFont="0" applyAlignment="0" applyProtection="0">
      <alignment vertical="center"/>
    </xf>
    <xf numFmtId="0" fontId="51" fillId="27" borderId="47" applyNumberFormat="0" applyAlignment="0" applyProtection="0">
      <alignment vertical="center"/>
    </xf>
    <xf numFmtId="0" fontId="114" fillId="27" borderId="47" applyNumberFormat="0" applyAlignment="0" applyProtection="0">
      <alignment vertical="center"/>
    </xf>
    <xf numFmtId="0" fontId="60" fillId="20" borderId="47" applyNumberFormat="0" applyAlignment="0" applyProtection="0">
      <alignment vertical="center"/>
    </xf>
    <xf numFmtId="0" fontId="85" fillId="27" borderId="49" applyNumberFormat="0" applyAlignment="0" applyProtection="0"/>
    <xf numFmtId="0" fontId="89" fillId="20" borderId="47" applyNumberFormat="0" applyAlignment="0" applyProtection="0"/>
    <xf numFmtId="0" fontId="119" fillId="0" borderId="48" applyNumberFormat="0" applyFill="0" applyAlignment="0" applyProtection="0">
      <alignment vertical="center"/>
    </xf>
    <xf numFmtId="0" fontId="85" fillId="27" borderId="49" applyNumberFormat="0" applyAlignment="0" applyProtection="0"/>
    <xf numFmtId="0" fontId="85" fillId="27" borderId="49" applyNumberFormat="0" applyAlignment="0" applyProtection="0"/>
    <xf numFmtId="0" fontId="41"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42" fillId="22" borderId="46" applyNumberFormat="0" applyFont="0" applyAlignment="0" applyProtection="0"/>
    <xf numFmtId="0" fontId="64" fillId="0" borderId="51">
      <alignment horizontal="left" vertical="center"/>
    </xf>
    <xf numFmtId="0" fontId="90" fillId="0" borderId="48" applyNumberFormat="0" applyFill="0" applyAlignment="0" applyProtection="0"/>
    <xf numFmtId="0" fontId="57" fillId="0" borderId="48" applyNumberFormat="0" applyFill="0" applyAlignment="0" applyProtection="0">
      <alignment vertical="center"/>
    </xf>
    <xf numFmtId="0" fontId="42" fillId="22" borderId="46" applyNumberFormat="0" applyFont="0" applyAlignment="0" applyProtection="0"/>
    <xf numFmtId="0" fontId="64" fillId="0" borderId="51">
      <alignment horizontal="left" vertical="center"/>
    </xf>
    <xf numFmtId="0" fontId="58" fillId="27" borderId="49" applyNumberFormat="0" applyAlignment="0" applyProtection="0">
      <alignment vertical="center"/>
    </xf>
    <xf numFmtId="0" fontId="115" fillId="27"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125" fillId="20" borderId="47" applyNumberFormat="0" applyAlignment="0" applyProtection="0">
      <alignment vertical="center"/>
    </xf>
    <xf numFmtId="0" fontId="85" fillId="27" borderId="49" applyNumberFormat="0" applyAlignment="0" applyProtection="0"/>
    <xf numFmtId="0" fontId="85" fillId="27" borderId="49" applyNumberFormat="0" applyAlignment="0" applyProtection="0"/>
    <xf numFmtId="0" fontId="3" fillId="22" borderId="46" applyNumberFormat="0" applyFont="0" applyAlignment="0" applyProtection="0"/>
    <xf numFmtId="0" fontId="89" fillId="20" borderId="47" applyNumberFormat="0" applyAlignment="0" applyProtection="0"/>
    <xf numFmtId="0" fontId="125" fillId="20" borderId="47" applyNumberFormat="0" applyAlignment="0" applyProtection="0">
      <alignment vertical="center"/>
    </xf>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87" fillId="27" borderId="47" applyNumberFormat="0" applyAlignment="0" applyProtection="0"/>
    <xf numFmtId="0" fontId="51" fillId="27" borderId="47" applyNumberFormat="0" applyAlignment="0" applyProtection="0">
      <alignment vertical="center"/>
    </xf>
    <xf numFmtId="0" fontId="89" fillId="20" borderId="47" applyNumberFormat="0" applyAlignment="0" applyProtection="0"/>
    <xf numFmtId="0" fontId="119" fillId="0" borderId="48" applyNumberFormat="0" applyFill="0" applyAlignment="0" applyProtection="0">
      <alignment vertical="center"/>
    </xf>
    <xf numFmtId="0" fontId="89" fillId="20" borderId="47"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64" fillId="0" borderId="51">
      <alignment horizontal="left" vertical="center"/>
    </xf>
    <xf numFmtId="0" fontId="89" fillId="20" borderId="47" applyNumberFormat="0" applyAlignment="0" applyProtection="0"/>
    <xf numFmtId="0" fontId="3" fillId="22" borderId="46" applyNumberFormat="0" applyFont="0" applyAlignment="0" applyProtection="0"/>
    <xf numFmtId="0" fontId="64" fillId="0" borderId="51">
      <alignment horizontal="left" vertical="center"/>
    </xf>
    <xf numFmtId="0" fontId="120" fillId="21" borderId="49" applyNumberFormat="0" applyAlignment="0" applyProtection="0">
      <alignment vertical="center"/>
    </xf>
    <xf numFmtId="0" fontId="41" fillId="22" borderId="46" applyNumberFormat="0" applyFont="0" applyAlignment="0" applyProtection="0">
      <alignment vertical="center"/>
    </xf>
    <xf numFmtId="0" fontId="120" fillId="27" borderId="49" applyNumberFormat="0" applyAlignment="0" applyProtection="0">
      <alignment vertical="center"/>
    </xf>
    <xf numFmtId="0" fontId="51" fillId="27" borderId="47" applyNumberFormat="0" applyAlignment="0" applyProtection="0">
      <alignment vertical="center"/>
    </xf>
    <xf numFmtId="0" fontId="90" fillId="0" borderId="48" applyNumberFormat="0" applyFill="0" applyAlignment="0" applyProtection="0"/>
    <xf numFmtId="0" fontId="85" fillId="27" borderId="49" applyNumberFormat="0" applyAlignment="0" applyProtection="0"/>
    <xf numFmtId="0" fontId="57" fillId="0" borderId="48" applyNumberFormat="0" applyFill="0" applyAlignment="0" applyProtection="0">
      <alignment vertical="center"/>
    </xf>
    <xf numFmtId="0" fontId="3" fillId="22" borderId="46" applyNumberFormat="0" applyFont="0" applyAlignment="0" applyProtection="0"/>
    <xf numFmtId="0" fontId="85" fillId="27" borderId="49" applyNumberFormat="0" applyAlignment="0" applyProtection="0"/>
    <xf numFmtId="0" fontId="3" fillId="22" borderId="46" applyNumberFormat="0" applyFont="0" applyAlignment="0" applyProtection="0">
      <alignment vertical="center"/>
    </xf>
    <xf numFmtId="0" fontId="90" fillId="0" borderId="48" applyNumberFormat="0" applyFill="0" applyAlignment="0" applyProtection="0"/>
    <xf numFmtId="0" fontId="48" fillId="22" borderId="46" applyNumberFormat="0" applyFont="0" applyAlignment="0" applyProtection="0">
      <alignment vertical="center"/>
    </xf>
    <xf numFmtId="0" fontId="89" fillId="20" borderId="47" applyNumberFormat="0" applyAlignment="0" applyProtection="0"/>
    <xf numFmtId="0" fontId="64" fillId="0" borderId="51">
      <alignment horizontal="left" vertical="center"/>
    </xf>
    <xf numFmtId="0" fontId="125" fillId="20" borderId="47" applyNumberFormat="0" applyAlignment="0" applyProtection="0">
      <alignment vertical="center"/>
    </xf>
    <xf numFmtId="0" fontId="114" fillId="21" borderId="47" applyNumberFormat="0" applyAlignment="0" applyProtection="0">
      <alignment vertical="center"/>
    </xf>
    <xf numFmtId="0" fontId="89" fillId="20" borderId="47" applyNumberFormat="0" applyAlignment="0" applyProtection="0"/>
    <xf numFmtId="0" fontId="70" fillId="0" borderId="48" applyNumberFormat="0" applyFill="0" applyAlignment="0" applyProtection="0">
      <alignment vertical="center"/>
    </xf>
    <xf numFmtId="0" fontId="87" fillId="27" borderId="47" applyNumberFormat="0" applyAlignment="0" applyProtection="0"/>
    <xf numFmtId="0" fontId="64" fillId="0" borderId="51">
      <alignment horizontal="left" vertical="center"/>
    </xf>
    <xf numFmtId="0" fontId="64" fillId="0" borderId="51">
      <alignment horizontal="left" vertical="center"/>
    </xf>
    <xf numFmtId="0" fontId="89" fillId="20" borderId="47" applyNumberFormat="0" applyAlignment="0" applyProtection="0"/>
    <xf numFmtId="0" fontId="126" fillId="20" borderId="47" applyNumberFormat="0" applyAlignment="0" applyProtection="0">
      <alignment vertical="center"/>
    </xf>
    <xf numFmtId="0" fontId="120" fillId="27" borderId="49" applyNumberFormat="0" applyAlignment="0" applyProtection="0">
      <alignment vertical="center"/>
    </xf>
    <xf numFmtId="0" fontId="64" fillId="0" borderId="51">
      <alignment horizontal="left" vertical="center"/>
    </xf>
    <xf numFmtId="0" fontId="64" fillId="0" borderId="51">
      <alignment horizontal="left" vertical="center"/>
    </xf>
    <xf numFmtId="0" fontId="87" fillId="27" borderId="47" applyNumberFormat="0" applyAlignment="0" applyProtection="0"/>
    <xf numFmtId="0" fontId="51" fillId="27" borderId="47" applyNumberFormat="0" applyAlignment="0" applyProtection="0">
      <alignment vertical="center"/>
    </xf>
    <xf numFmtId="0" fontId="41" fillId="22" borderId="46" applyNumberFormat="0" applyFont="0" applyAlignment="0" applyProtection="0">
      <alignment vertical="center"/>
    </xf>
    <xf numFmtId="0" fontId="60" fillId="20" borderId="47" applyNumberFormat="0" applyAlignment="0" applyProtection="0">
      <alignment vertical="center"/>
    </xf>
    <xf numFmtId="0" fontId="64" fillId="0" borderId="51">
      <alignment horizontal="left" vertical="center"/>
    </xf>
    <xf numFmtId="0" fontId="89" fillId="20" borderId="47" applyNumberFormat="0" applyAlignment="0" applyProtection="0"/>
    <xf numFmtId="0" fontId="64" fillId="0" borderId="51">
      <alignment horizontal="left" vertical="center"/>
    </xf>
    <xf numFmtId="0" fontId="64" fillId="0" borderId="51">
      <alignment horizontal="left" vertical="center"/>
    </xf>
    <xf numFmtId="0" fontId="51" fillId="27" borderId="47" applyNumberFormat="0" applyAlignment="0" applyProtection="0">
      <alignment vertical="center"/>
    </xf>
    <xf numFmtId="0" fontId="64" fillId="0" borderId="51">
      <alignment horizontal="left" vertical="center"/>
    </xf>
    <xf numFmtId="0" fontId="41" fillId="22" borderId="46" applyNumberFormat="0" applyFont="0" applyAlignment="0" applyProtection="0">
      <alignment vertical="center"/>
    </xf>
    <xf numFmtId="0" fontId="64" fillId="0" borderId="51">
      <alignment horizontal="left" vertical="center"/>
    </xf>
    <xf numFmtId="0" fontId="115" fillId="27" borderId="47" applyNumberFormat="0" applyAlignment="0" applyProtection="0">
      <alignment vertical="center"/>
    </xf>
    <xf numFmtId="0" fontId="90" fillId="0" borderId="48" applyNumberFormat="0" applyFill="0" applyAlignment="0" applyProtection="0"/>
    <xf numFmtId="0" fontId="121" fillId="27" borderId="49" applyNumberFormat="0" applyAlignment="0" applyProtection="0">
      <alignment vertical="center"/>
    </xf>
    <xf numFmtId="0" fontId="87" fillId="27" borderId="47" applyNumberFormat="0" applyAlignment="0" applyProtection="0"/>
    <xf numFmtId="0" fontId="41" fillId="22" borderId="46" applyNumberFormat="0" applyFont="0" applyAlignment="0" applyProtection="0">
      <alignment vertical="center"/>
    </xf>
    <xf numFmtId="0" fontId="120" fillId="21" borderId="49" applyNumberFormat="0" applyAlignment="0" applyProtection="0">
      <alignment vertical="center"/>
    </xf>
    <xf numFmtId="0" fontId="87" fillId="27" borderId="47" applyNumberFormat="0" applyAlignment="0" applyProtection="0"/>
    <xf numFmtId="0" fontId="57" fillId="0" borderId="48" applyNumberFormat="0" applyFill="0" applyAlignment="0" applyProtection="0">
      <alignment vertical="center"/>
    </xf>
    <xf numFmtId="0" fontId="90" fillId="0" borderId="48" applyNumberFormat="0" applyFill="0" applyAlignment="0" applyProtection="0"/>
    <xf numFmtId="0" fontId="125" fillId="20" borderId="47" applyNumberFormat="0" applyAlignment="0" applyProtection="0">
      <alignment vertical="center"/>
    </xf>
    <xf numFmtId="0" fontId="3" fillId="22" borderId="46" applyNumberFormat="0" applyFon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48"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3"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xf numFmtId="0" fontId="42" fillId="22" borderId="46" applyNumberFormat="0" applyFont="0" applyAlignment="0" applyProtection="0"/>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89" fillId="20" borderId="47" applyNumberFormat="0" applyAlignment="0" applyProtection="0"/>
    <xf numFmtId="0" fontId="3"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41" fillId="22" borderId="46" applyNumberFormat="0" applyFont="0" applyAlignment="0" applyProtection="0">
      <alignment vertical="center"/>
    </xf>
    <xf numFmtId="0" fontId="48" fillId="22" borderId="46" applyNumberFormat="0" applyFont="0" applyAlignment="0" applyProtection="0">
      <alignment vertical="center"/>
    </xf>
    <xf numFmtId="0" fontId="42" fillId="22" borderId="46" applyNumberFormat="0" applyFont="0" applyAlignment="0" applyProtection="0"/>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alignment vertical="center"/>
    </xf>
    <xf numFmtId="0" fontId="42" fillId="22" borderId="46" applyNumberFormat="0" applyFont="0" applyAlignment="0" applyProtection="0"/>
    <xf numFmtId="0" fontId="48" fillId="22" borderId="46" applyNumberFormat="0" applyFont="0" applyAlignment="0" applyProtection="0">
      <alignment vertical="center"/>
    </xf>
    <xf numFmtId="0" fontId="42"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3" fillId="22" borderId="46" applyNumberFormat="0" applyFont="0" applyAlignment="0" applyProtection="0"/>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2" fillId="22" borderId="46" applyNumberFormat="0" applyFont="0" applyAlignment="0" applyProtection="0"/>
    <xf numFmtId="0" fontId="42" fillId="22" borderId="46" applyNumberFormat="0" applyFont="0" applyAlignment="0" applyProtection="0"/>
    <xf numFmtId="0" fontId="3" fillId="22" borderId="46" applyNumberFormat="0" applyFont="0" applyAlignment="0" applyProtection="0"/>
    <xf numFmtId="0" fontId="3"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xf numFmtId="0" fontId="41" fillId="22" borderId="46" applyNumberFormat="0" applyFont="0" applyAlignment="0" applyProtection="0">
      <alignment vertical="center"/>
    </xf>
    <xf numFmtId="0" fontId="3" fillId="22" borderId="46" applyNumberFormat="0" applyFont="0" applyAlignment="0" applyProtection="0"/>
    <xf numFmtId="0" fontId="3" fillId="22" borderId="46" applyNumberFormat="0" applyFont="0" applyAlignment="0" applyProtection="0">
      <alignment vertical="center"/>
    </xf>
    <xf numFmtId="0" fontId="48"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xf numFmtId="0" fontId="41" fillId="22" borderId="46" applyNumberFormat="0" applyFont="0" applyAlignment="0" applyProtection="0">
      <alignment vertical="center"/>
    </xf>
  </cellStyleXfs>
  <cellXfs count="692">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4" fillId="0" borderId="0" xfId="0" applyFont="1">
      <alignment vertical="center"/>
    </xf>
    <xf numFmtId="0" fontId="14" fillId="0" borderId="0" xfId="6" applyFont="1" applyAlignment="1">
      <alignment horizontal="center"/>
    </xf>
    <xf numFmtId="0" fontId="14" fillId="0" borderId="0" xfId="6" applyFont="1" applyAlignment="1">
      <alignment wrapText="1"/>
    </xf>
    <xf numFmtId="0" fontId="14" fillId="0" borderId="12" xfId="6" applyFont="1" applyBorder="1"/>
    <xf numFmtId="49" fontId="19"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177" fontId="10" fillId="0" borderId="0" xfId="1" applyNumberFormat="1" applyFont="1" applyBorder="1" applyAlignment="1">
      <alignment vertical="center"/>
    </xf>
    <xf numFmtId="0" fontId="7" fillId="0" borderId="12" xfId="1" quotePrefix="1" applyNumberFormat="1" applyFont="1" applyFill="1" applyBorder="1" applyAlignment="1">
      <alignment horizontal="center" vertical="center" wrapText="1"/>
    </xf>
    <xf numFmtId="0" fontId="7" fillId="0" borderId="12" xfId="1" applyNumberFormat="1" applyFont="1" applyFill="1" applyBorder="1" applyAlignment="1">
      <alignment vertical="center" wrapText="1"/>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7" fillId="0" borderId="12" xfId="1" applyFont="1" applyFill="1" applyBorder="1" applyAlignment="1">
      <alignment horizontal="center" vertical="top" wrapText="1"/>
    </xf>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0" fillId="0" borderId="12" xfId="6" applyFont="1" applyFill="1" applyBorder="1" applyAlignment="1">
      <alignment horizontal="left" vertical="center" wrapText="1"/>
    </xf>
    <xf numFmtId="0" fontId="14" fillId="0" borderId="0" xfId="0" applyFont="1">
      <alignment vertical="center"/>
    </xf>
    <xf numFmtId="0" fontId="7" fillId="0" borderId="12" xfId="1" applyNumberFormat="1" applyFont="1" applyFill="1" applyBorder="1" applyAlignment="1">
      <alignment horizontal="left" vertical="center" wrapText="1"/>
    </xf>
    <xf numFmtId="0" fontId="10" fillId="0" borderId="17" xfId="6" applyFont="1" applyFill="1" applyBorder="1" applyAlignment="1">
      <alignment wrapText="1"/>
    </xf>
    <xf numFmtId="0" fontId="14" fillId="0" borderId="12" xfId="7" applyFont="1" applyBorder="1" applyAlignment="1">
      <alignment vertical="center" wrapText="1"/>
    </xf>
    <xf numFmtId="0" fontId="14" fillId="0" borderId="0" xfId="6" applyFont="1"/>
    <xf numFmtId="0" fontId="19" fillId="4" borderId="12" xfId="1" applyNumberFormat="1" applyFont="1" applyFill="1" applyBorder="1" applyAlignment="1">
      <alignment horizontal="center" vertical="center" wrapText="1"/>
    </xf>
    <xf numFmtId="0" fontId="14" fillId="0" borderId="12" xfId="6" applyFont="1" applyFill="1" applyBorder="1" applyAlignment="1">
      <alignment horizontal="center" vertical="center"/>
    </xf>
    <xf numFmtId="0" fontId="7" fillId="0" borderId="12" xfId="1" applyFont="1" applyFill="1" applyBorder="1" applyAlignment="1">
      <alignment horizontal="left" vertical="center"/>
    </xf>
    <xf numFmtId="0" fontId="7" fillId="0" borderId="12" xfId="1" applyNumberFormat="1" applyFont="1" applyFill="1" applyBorder="1" applyAlignment="1">
      <alignment horizontal="center" vertical="top" wrapText="1" shrinkToFit="1"/>
    </xf>
    <xf numFmtId="0" fontId="14" fillId="0" borderId="0" xfId="0" applyFont="1" applyAlignment="1">
      <alignment horizontal="left" vertical="center"/>
    </xf>
    <xf numFmtId="0" fontId="24" fillId="0" borderId="0" xfId="0" applyFont="1" applyAlignment="1">
      <alignment horizontal="left" vertical="center"/>
    </xf>
    <xf numFmtId="0" fontId="7" fillId="0" borderId="12" xfId="1" applyNumberFormat="1" applyFont="1" applyFill="1" applyBorder="1" applyAlignment="1">
      <alignment vertical="top" wrapText="1"/>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16" fillId="0" borderId="0" xfId="3"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10" xfId="0" applyFont="1" applyBorder="1">
      <alignment vertical="center"/>
    </xf>
    <xf numFmtId="0" fontId="9" fillId="0" borderId="8" xfId="0" applyFont="1" applyBorder="1">
      <alignment vertical="center"/>
    </xf>
    <xf numFmtId="0" fontId="17" fillId="0" borderId="8" xfId="0" applyFont="1" applyBorder="1">
      <alignment vertical="center"/>
    </xf>
    <xf numFmtId="49" fontId="9" fillId="0" borderId="8" xfId="0" applyNumberFormat="1" applyFont="1" applyBorder="1">
      <alignment vertical="center"/>
    </xf>
    <xf numFmtId="0" fontId="9" fillId="0" borderId="8" xfId="3" applyFont="1" applyBorder="1" applyAlignment="1">
      <alignment horizontal="center" vertical="center"/>
    </xf>
    <xf numFmtId="0" fontId="17" fillId="0" borderId="9" xfId="0" applyFont="1" applyBorder="1">
      <alignment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7" fillId="0" borderId="13" xfId="1" applyNumberFormat="1" applyFont="1" applyFill="1" applyBorder="1" applyAlignment="1">
      <alignment horizontal="center" vertical="top" wrapText="1" shrinkToFit="1"/>
    </xf>
    <xf numFmtId="0" fontId="10" fillId="0" borderId="11" xfId="0" applyFont="1" applyBorder="1" applyAlignment="1">
      <alignment horizontal="left" vertical="top"/>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11" xfId="0" applyFont="1" applyBorder="1" applyAlignment="1">
      <alignment horizontal="left" vertical="center" wrapText="1"/>
    </xf>
    <xf numFmtId="0" fontId="10" fillId="0" borderId="0" xfId="1" applyFont="1" applyAlignment="1">
      <alignment horizontal="center" vertical="center"/>
    </xf>
    <xf numFmtId="0" fontId="7" fillId="0" borderId="0" xfId="1" applyFont="1" applyAlignment="1">
      <alignment vertical="center"/>
    </xf>
    <xf numFmtId="49" fontId="25" fillId="0" borderId="0" xfId="0" applyNumberFormat="1" applyFont="1">
      <alignment vertical="center"/>
    </xf>
    <xf numFmtId="49" fontId="25" fillId="0" borderId="6" xfId="0" applyNumberFormat="1" applyFont="1" applyBorder="1">
      <alignment vertical="center"/>
    </xf>
    <xf numFmtId="49" fontId="25" fillId="0" borderId="8" xfId="0" applyNumberFormat="1" applyFont="1" applyBorder="1">
      <alignment vertical="center"/>
    </xf>
    <xf numFmtId="49" fontId="25" fillId="0" borderId="0" xfId="0" applyNumberFormat="1" applyFont="1" applyBorder="1">
      <alignment vertical="center"/>
    </xf>
    <xf numFmtId="49" fontId="25" fillId="0" borderId="0" xfId="0" quotePrefix="1" applyNumberFormat="1" applyFont="1" applyBorder="1">
      <alignment vertical="center"/>
    </xf>
    <xf numFmtId="49" fontId="25" fillId="0" borderId="0" xfId="0" applyNumberFormat="1" applyFont="1" applyBorder="1" applyAlignment="1">
      <alignment horizontal="right" vertical="center"/>
    </xf>
    <xf numFmtId="49" fontId="29" fillId="0" borderId="0" xfId="0" applyNumberFormat="1" applyFont="1" applyBorder="1">
      <alignment vertical="center"/>
    </xf>
    <xf numFmtId="49" fontId="28" fillId="0" borderId="0" xfId="0" applyNumberFormat="1" applyFont="1" applyBorder="1">
      <alignment vertical="center"/>
    </xf>
    <xf numFmtId="49" fontId="25" fillId="0" borderId="0" xfId="0" applyNumberFormat="1" applyFont="1" applyBorder="1" applyAlignment="1">
      <alignment horizontal="left" vertical="center"/>
    </xf>
    <xf numFmtId="49" fontId="25" fillId="0" borderId="0" xfId="0" applyNumberFormat="1" applyFont="1" applyBorder="1" applyAlignment="1">
      <alignment vertical="center" wrapText="1"/>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6" fillId="0" borderId="0" xfId="0" applyNumberFormat="1" applyFont="1" applyBorder="1" applyAlignment="1">
      <alignment horizontal="left" vertical="center"/>
    </xf>
    <xf numFmtId="49" fontId="26"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5" fillId="0" borderId="0" xfId="0" applyNumberFormat="1" applyFont="1" applyBorder="1" applyAlignment="1">
      <alignment horizontal="center" vertical="center"/>
    </xf>
    <xf numFmtId="49" fontId="9" fillId="0" borderId="0" xfId="0" applyNumberFormat="1" applyFont="1" applyBorder="1">
      <alignment vertical="center"/>
    </xf>
    <xf numFmtId="0" fontId="9" fillId="0" borderId="0" xfId="0" applyFont="1" applyBorder="1">
      <alignment vertical="center"/>
    </xf>
    <xf numFmtId="0" fontId="0" fillId="7" borderId="0" xfId="0" applyFill="1" applyBorder="1">
      <alignment vertical="center"/>
    </xf>
    <xf numFmtId="49" fontId="28" fillId="0" borderId="6" xfId="0" applyNumberFormat="1" applyFont="1" applyBorder="1">
      <alignment vertical="center"/>
    </xf>
    <xf numFmtId="0" fontId="26" fillId="0" borderId="0" xfId="0" applyFont="1" applyBorder="1">
      <alignment vertical="center"/>
    </xf>
    <xf numFmtId="0" fontId="27" fillId="0" borderId="0" xfId="0" applyFont="1" applyBorder="1">
      <alignment vertical="center"/>
    </xf>
    <xf numFmtId="0" fontId="14" fillId="0" borderId="0" xfId="0" applyFont="1" applyBorder="1">
      <alignment vertical="center"/>
    </xf>
    <xf numFmtId="0" fontId="14" fillId="0" borderId="7" xfId="0" applyFont="1" applyBorder="1">
      <alignment vertical="center"/>
    </xf>
    <xf numFmtId="0" fontId="14" fillId="0" borderId="10" xfId="0" applyFont="1" applyBorder="1">
      <alignment vertical="center"/>
    </xf>
    <xf numFmtId="49" fontId="26" fillId="0" borderId="8" xfId="0" applyNumberFormat="1" applyFont="1" applyBorder="1" applyAlignment="1">
      <alignment horizontal="center" vertical="center"/>
    </xf>
    <xf numFmtId="49" fontId="31" fillId="0" borderId="8" xfId="0" applyNumberFormat="1" applyFont="1" applyBorder="1" applyAlignment="1">
      <alignment horizontal="left" vertical="center"/>
    </xf>
    <xf numFmtId="49" fontId="26" fillId="0" borderId="8" xfId="0" applyNumberFormat="1" applyFont="1" applyBorder="1" applyAlignment="1">
      <alignment horizontal="left" vertical="center"/>
    </xf>
    <xf numFmtId="49" fontId="28" fillId="0" borderId="8" xfId="0" applyNumberFormat="1" applyFont="1" applyBorder="1">
      <alignment vertical="center"/>
    </xf>
    <xf numFmtId="49" fontId="28" fillId="0" borderId="9" xfId="0" applyNumberFormat="1" applyFont="1" applyBorder="1">
      <alignment vertical="center"/>
    </xf>
    <xf numFmtId="0" fontId="32" fillId="0" borderId="12" xfId="1" applyNumberFormat="1" applyFont="1" applyFill="1" applyBorder="1" applyAlignment="1">
      <alignment vertical="center" wrapText="1"/>
    </xf>
    <xf numFmtId="0" fontId="19" fillId="5" borderId="12" xfId="1" applyNumberFormat="1" applyFont="1" applyFill="1" applyBorder="1" applyAlignment="1">
      <alignment horizontal="center" vertical="center" wrapText="1"/>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33" fillId="0" borderId="0" xfId="1" applyFont="1" applyAlignment="1">
      <alignment vertical="center"/>
    </xf>
    <xf numFmtId="0" fontId="34" fillId="0" borderId="0" xfId="1" applyFont="1" applyAlignment="1">
      <alignment vertical="center"/>
    </xf>
    <xf numFmtId="0" fontId="19" fillId="5" borderId="12" xfId="1" applyFont="1" applyFill="1" applyBorder="1" applyAlignment="1">
      <alignment horizontal="center" vertical="center"/>
    </xf>
    <xf numFmtId="0" fontId="7" fillId="12" borderId="13" xfId="0" applyFont="1" applyFill="1" applyBorder="1" applyAlignment="1">
      <alignment vertical="top"/>
    </xf>
    <xf numFmtId="0" fontId="7" fillId="0" borderId="12" xfId="0" applyFont="1" applyBorder="1" applyAlignment="1">
      <alignment horizontal="center" vertical="center" wrapText="1"/>
    </xf>
    <xf numFmtId="0" fontId="7" fillId="12" borderId="15" xfId="0" applyFont="1" applyFill="1" applyBorder="1" applyAlignment="1">
      <alignment vertical="top"/>
    </xf>
    <xf numFmtId="0" fontId="7" fillId="12" borderId="14" xfId="0" applyFont="1" applyFill="1" applyBorder="1" applyAlignment="1">
      <alignment vertical="top"/>
    </xf>
    <xf numFmtId="0" fontId="7" fillId="0" borderId="11" xfId="0" applyFont="1" applyBorder="1" applyAlignment="1">
      <alignment vertical="top" wrapText="1"/>
    </xf>
    <xf numFmtId="0" fontId="7" fillId="0" borderId="11" xfId="0" applyFont="1" applyBorder="1" applyAlignment="1">
      <alignment vertical="top" wrapText="1" shrinkToFit="1"/>
    </xf>
    <xf numFmtId="0" fontId="7" fillId="0" borderId="12" xfId="0" applyFont="1" applyBorder="1" applyAlignment="1">
      <alignment vertical="top" wrapText="1" shrinkToFit="1"/>
    </xf>
    <xf numFmtId="0" fontId="7" fillId="0" borderId="12" xfId="0" applyFont="1" applyBorder="1" applyAlignment="1">
      <alignment horizontal="left" vertical="top" wrapText="1" shrinkToFit="1"/>
    </xf>
    <xf numFmtId="0" fontId="19" fillId="5" borderId="12" xfId="1" applyNumberFormat="1" applyFont="1" applyFill="1" applyBorder="1" applyAlignment="1">
      <alignment horizontal="center" vertical="center" wrapText="1"/>
    </xf>
    <xf numFmtId="0" fontId="14" fillId="0" borderId="0" xfId="21" applyFont="1" applyAlignment="1">
      <alignment vertical="center"/>
    </xf>
    <xf numFmtId="0" fontId="17" fillId="0" borderId="0" xfId="21" applyFont="1" applyAlignment="1">
      <alignment horizontal="left" vertical="center"/>
    </xf>
    <xf numFmtId="0" fontId="9" fillId="0" borderId="0" xfId="3" applyFont="1" applyAlignment="1">
      <alignment horizontal="left" vertical="center"/>
    </xf>
    <xf numFmtId="0" fontId="17" fillId="0" borderId="0" xfId="21" applyFont="1" applyAlignment="1">
      <alignment vertical="center"/>
    </xf>
    <xf numFmtId="0" fontId="9" fillId="0" borderId="8" xfId="3" applyFont="1" applyBorder="1" applyAlignment="1">
      <alignment horizontal="left" vertical="center"/>
    </xf>
    <xf numFmtId="0" fontId="16" fillId="0" borderId="0" xfId="3" applyFont="1" applyBorder="1" applyAlignment="1">
      <alignment vertical="center"/>
    </xf>
    <xf numFmtId="0" fontId="16" fillId="0" borderId="0" xfId="3" applyFont="1" applyBorder="1" applyAlignment="1">
      <alignment horizontal="left" vertical="top"/>
    </xf>
    <xf numFmtId="0" fontId="9" fillId="0" borderId="0" xfId="3" applyFont="1" applyBorder="1" applyAlignment="1">
      <alignment horizontal="center" vertical="center"/>
    </xf>
    <xf numFmtId="0" fontId="17" fillId="0" borderId="0" xfId="0" applyFont="1" applyBorder="1">
      <alignment vertical="center"/>
    </xf>
    <xf numFmtId="0" fontId="17" fillId="0" borderId="6" xfId="0" applyFont="1" applyBorder="1">
      <alignment vertical="center"/>
    </xf>
    <xf numFmtId="0" fontId="7" fillId="0" borderId="0" xfId="3" applyFont="1" applyAlignment="1">
      <alignment horizontal="left" vertical="center"/>
    </xf>
    <xf numFmtId="0" fontId="9" fillId="0" borderId="0" xfId="3" applyFont="1" applyFill="1" applyBorder="1" applyAlignment="1">
      <alignment vertical="center"/>
    </xf>
    <xf numFmtId="0" fontId="16" fillId="0" borderId="0" xfId="22" applyFont="1">
      <alignment vertical="center"/>
    </xf>
    <xf numFmtId="0" fontId="9" fillId="0" borderId="0" xfId="3" applyFont="1" applyBorder="1" applyAlignment="1">
      <alignment vertical="center"/>
    </xf>
    <xf numFmtId="0" fontId="35" fillId="0" borderId="0" xfId="22" applyFont="1">
      <alignment vertical="center"/>
    </xf>
    <xf numFmtId="0" fontId="9" fillId="0" borderId="7" xfId="3" applyFont="1" applyBorder="1" applyAlignment="1">
      <alignment horizontal="center" vertical="center"/>
    </xf>
    <xf numFmtId="0" fontId="9" fillId="0" borderId="10" xfId="3" applyFont="1" applyBorder="1" applyAlignment="1">
      <alignment horizontal="center" vertical="center"/>
    </xf>
    <xf numFmtId="0" fontId="9" fillId="14" borderId="1" xfId="3" applyFont="1" applyFill="1" applyBorder="1" applyAlignment="1">
      <alignment horizontal="center" vertical="center"/>
    </xf>
    <xf numFmtId="0" fontId="17" fillId="14" borderId="1" xfId="0" applyFont="1" applyFill="1" applyBorder="1">
      <alignment vertical="center"/>
    </xf>
    <xf numFmtId="0" fontId="17" fillId="14" borderId="2" xfId="0" applyFont="1" applyFill="1" applyBorder="1">
      <alignment vertical="center"/>
    </xf>
    <xf numFmtId="0" fontId="16" fillId="14" borderId="3" xfId="3" applyFont="1" applyFill="1" applyBorder="1" applyAlignment="1">
      <alignment horizontal="left" vertical="center"/>
    </xf>
    <xf numFmtId="0" fontId="37" fillId="0" borderId="0" xfId="6" applyFont="1"/>
    <xf numFmtId="0" fontId="16" fillId="0" borderId="8" xfId="3" applyFont="1" applyBorder="1" applyAlignment="1">
      <alignment vertical="center"/>
    </xf>
    <xf numFmtId="0" fontId="35" fillId="0" borderId="8" xfId="0" applyFont="1" applyBorder="1">
      <alignment vertical="center"/>
    </xf>
    <xf numFmtId="0" fontId="9" fillId="0" borderId="8" xfId="3" applyFont="1" applyBorder="1" applyAlignment="1">
      <alignment vertical="center"/>
    </xf>
    <xf numFmtId="0" fontId="14" fillId="0" borderId="8" xfId="0" applyFont="1" applyBorder="1">
      <alignment vertical="center"/>
    </xf>
    <xf numFmtId="0" fontId="14" fillId="0" borderId="9" xfId="0" applyFont="1" applyBorder="1">
      <alignment vertical="center"/>
    </xf>
    <xf numFmtId="0" fontId="38" fillId="0" borderId="0" xfId="3" applyFont="1" applyBorder="1" applyAlignment="1">
      <alignment horizontal="left" vertical="center"/>
    </xf>
    <xf numFmtId="0" fontId="9" fillId="0" borderId="0" xfId="0" quotePrefix="1" applyFont="1">
      <alignment vertical="center"/>
    </xf>
    <xf numFmtId="0" fontId="9" fillId="0" borderId="0" xfId="0" applyFont="1">
      <alignment vertical="center"/>
    </xf>
    <xf numFmtId="0" fontId="10" fillId="0" borderId="0" xfId="23" applyFont="1" applyBorder="1"/>
    <xf numFmtId="0" fontId="10" fillId="0" borderId="0" xfId="23" applyFont="1"/>
    <xf numFmtId="0" fontId="10" fillId="0" borderId="0" xfId="23" applyFont="1" applyFill="1"/>
    <xf numFmtId="0" fontId="10" fillId="0" borderId="0" xfId="23" applyFont="1" applyFill="1" applyAlignment="1">
      <alignment horizontal="left" vertical="center"/>
    </xf>
    <xf numFmtId="56" fontId="10" fillId="0" borderId="0" xfId="23" applyNumberFormat="1" applyFont="1" applyFill="1"/>
    <xf numFmtId="0" fontId="9" fillId="7" borderId="8" xfId="0" applyFont="1" applyFill="1" applyBorder="1">
      <alignment vertical="center"/>
    </xf>
    <xf numFmtId="0" fontId="9" fillId="0" borderId="8" xfId="0" applyFont="1" applyBorder="1" applyAlignment="1">
      <alignment horizontal="center" vertical="center"/>
    </xf>
    <xf numFmtId="0" fontId="0" fillId="0" borderId="8" xfId="0" applyBorder="1" applyAlignment="1">
      <alignment horizontal="center" vertical="center"/>
    </xf>
    <xf numFmtId="0" fontId="17" fillId="7" borderId="8" xfId="0" applyFont="1" applyFill="1" applyBorder="1" applyAlignment="1">
      <alignment horizontal="left" vertical="center"/>
    </xf>
    <xf numFmtId="0" fontId="9" fillId="7" borderId="8" xfId="3" applyFont="1" applyFill="1" applyBorder="1" applyAlignment="1">
      <alignment horizontal="left" vertical="center"/>
    </xf>
    <xf numFmtId="0" fontId="17" fillId="7" borderId="0" xfId="0" applyFont="1" applyFill="1" applyAlignment="1">
      <alignment horizontal="left" vertical="center"/>
    </xf>
    <xf numFmtId="0" fontId="9" fillId="7" borderId="0" xfId="0" applyFont="1" applyFill="1">
      <alignment vertical="center"/>
    </xf>
    <xf numFmtId="0" fontId="9" fillId="7" borderId="0" xfId="3" applyFont="1" applyFill="1" applyAlignment="1">
      <alignment horizontal="left" vertical="center"/>
    </xf>
    <xf numFmtId="177" fontId="7" fillId="0" borderId="0" xfId="1" applyNumberFormat="1" applyFont="1" applyFill="1" applyBorder="1" applyAlignment="1">
      <alignment horizontal="left" vertical="center"/>
    </xf>
    <xf numFmtId="0" fontId="15" fillId="4" borderId="12" xfId="6" applyFont="1" applyFill="1" applyBorder="1" applyAlignment="1">
      <alignment horizontal="center" vertical="center" wrapText="1"/>
    </xf>
    <xf numFmtId="0" fontId="10" fillId="0" borderId="0" xfId="3" applyFont="1" applyAlignment="1">
      <alignment horizontal="left" vertical="center"/>
    </xf>
    <xf numFmtId="0" fontId="17" fillId="0" borderId="0" xfId="0" applyFont="1" applyAlignment="1">
      <alignment horizontal="left" vertical="center"/>
    </xf>
    <xf numFmtId="0" fontId="9" fillId="0" borderId="0" xfId="23" applyFont="1" applyBorder="1"/>
    <xf numFmtId="0" fontId="9" fillId="0" borderId="0" xfId="23" applyFont="1"/>
    <xf numFmtId="0" fontId="9" fillId="0" borderId="0" xfId="23" applyFont="1" applyFill="1"/>
    <xf numFmtId="0" fontId="9" fillId="0" borderId="0" xfId="23" applyFont="1" applyFill="1" applyAlignment="1">
      <alignment horizontal="left" vertical="center"/>
    </xf>
    <xf numFmtId="56" fontId="9" fillId="0" borderId="0" xfId="23" applyNumberFormat="1" applyFont="1" applyFill="1"/>
    <xf numFmtId="0" fontId="7" fillId="3" borderId="12" xfId="10" applyNumberFormat="1" applyFont="1" applyFill="1" applyBorder="1" applyAlignment="1">
      <alignment horizontal="center" vertical="top" textRotation="255" wrapText="1"/>
    </xf>
    <xf numFmtId="0" fontId="39" fillId="3" borderId="12" xfId="10" applyNumberFormat="1" applyFont="1" applyFill="1" applyBorder="1" applyAlignment="1">
      <alignment horizontal="center" vertical="top" textRotation="255" wrapText="1"/>
    </xf>
    <xf numFmtId="0" fontId="14" fillId="0" borderId="11" xfId="6" applyFont="1" applyFill="1" applyBorder="1" applyAlignment="1">
      <alignment horizontal="center" vertical="center"/>
    </xf>
    <xf numFmtId="0" fontId="10" fillId="0" borderId="11" xfId="0" applyFont="1" applyFill="1" applyBorder="1" applyAlignment="1">
      <alignment horizontal="left" vertical="top"/>
    </xf>
    <xf numFmtId="0" fontId="10" fillId="0" borderId="11" xfId="0" applyFont="1" applyFill="1" applyBorder="1" applyAlignment="1">
      <alignment horizontal="left" vertical="center" wrapText="1"/>
    </xf>
    <xf numFmtId="0" fontId="10" fillId="0" borderId="50" xfId="0" applyFont="1" applyBorder="1" applyAlignment="1">
      <alignment horizontal="left" vertical="top"/>
    </xf>
    <xf numFmtId="0" fontId="10" fillId="0" borderId="50" xfId="0" applyFont="1" applyBorder="1" applyAlignment="1">
      <alignment horizontal="left" vertical="center" wrapText="1"/>
    </xf>
    <xf numFmtId="0" fontId="10" fillId="0" borderId="50" xfId="0" applyFont="1" applyBorder="1" applyAlignment="1">
      <alignment horizontal="center" vertical="center" wrapText="1"/>
    </xf>
    <xf numFmtId="0" fontId="10" fillId="0" borderId="12" xfId="6" applyFont="1" applyFill="1" applyBorder="1" applyAlignment="1">
      <alignment horizontal="center" vertical="center"/>
    </xf>
    <xf numFmtId="0" fontId="10" fillId="0" borderId="11" xfId="6" applyFont="1" applyFill="1" applyBorder="1" applyAlignment="1">
      <alignment horizontal="center" vertical="center"/>
    </xf>
    <xf numFmtId="0" fontId="7" fillId="0" borderId="56" xfId="0" applyFont="1" applyBorder="1" applyAlignment="1">
      <alignment vertical="top" wrapText="1"/>
    </xf>
    <xf numFmtId="0" fontId="7" fillId="0" borderId="53" xfId="0" applyFont="1" applyBorder="1" applyAlignment="1">
      <alignment vertical="top" wrapText="1"/>
    </xf>
    <xf numFmtId="0" fontId="7" fillId="0" borderId="50" xfId="0" applyFont="1" applyBorder="1" applyAlignment="1">
      <alignment vertical="top" wrapText="1"/>
    </xf>
    <xf numFmtId="0" fontId="7" fillId="0" borderId="50" xfId="0" applyFont="1" applyBorder="1" applyAlignment="1">
      <alignment horizontal="left" vertical="top" wrapText="1"/>
    </xf>
    <xf numFmtId="0" fontId="7" fillId="0" borderId="55" xfId="0" applyFont="1" applyBorder="1" applyAlignment="1">
      <alignment horizontal="left" vertical="top" wrapText="1"/>
    </xf>
    <xf numFmtId="0" fontId="7" fillId="0" borderId="0" xfId="0" applyFont="1" applyAlignment="1">
      <alignment vertical="center"/>
    </xf>
    <xf numFmtId="0" fontId="7" fillId="0" borderId="53" xfId="0" applyFont="1" applyBorder="1" applyAlignment="1">
      <alignment vertical="center"/>
    </xf>
    <xf numFmtId="0" fontId="7" fillId="0" borderId="54" xfId="0" applyFont="1" applyBorder="1" applyAlignment="1">
      <alignment vertical="center"/>
    </xf>
    <xf numFmtId="0" fontId="7" fillId="0" borderId="57" xfId="0" applyFont="1" applyBorder="1" applyAlignment="1">
      <alignment vertical="center"/>
    </xf>
    <xf numFmtId="0" fontId="7" fillId="0" borderId="50" xfId="0" applyFont="1" applyBorder="1" applyAlignment="1">
      <alignment vertical="center"/>
    </xf>
    <xf numFmtId="0" fontId="7" fillId="0" borderId="55" xfId="0" applyFont="1" applyBorder="1" applyAlignment="1">
      <alignment vertical="center"/>
    </xf>
    <xf numFmtId="0" fontId="7" fillId="0" borderId="52" xfId="0" applyFont="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6" xfId="0" applyFont="1" applyBorder="1" applyAlignment="1">
      <alignment vertical="center"/>
    </xf>
    <xf numFmtId="0" fontId="7" fillId="0" borderId="10" xfId="0" applyFont="1" applyBorder="1" applyAlignment="1">
      <alignment vertical="center"/>
    </xf>
    <xf numFmtId="0" fontId="7" fillId="0" borderId="8" xfId="0" applyFont="1" applyBorder="1" applyAlignment="1">
      <alignment vertical="center"/>
    </xf>
    <xf numFmtId="0" fontId="7" fillId="0" borderId="9" xfId="0" applyFont="1" applyBorder="1" applyAlignment="1">
      <alignment vertical="center"/>
    </xf>
    <xf numFmtId="0" fontId="7" fillId="0" borderId="0" xfId="0" applyFont="1" applyAlignment="1">
      <alignment horizontal="center" vertical="center"/>
    </xf>
    <xf numFmtId="0" fontId="7" fillId="0" borderId="55" xfId="0" applyFont="1" applyBorder="1" applyAlignment="1">
      <alignment horizontal="center" vertical="center"/>
    </xf>
    <xf numFmtId="0" fontId="7" fillId="0" borderId="52" xfId="0" applyFont="1" applyBorder="1" applyAlignment="1">
      <alignment horizontal="center" vertical="center"/>
    </xf>
    <xf numFmtId="0" fontId="10" fillId="0" borderId="0" xfId="0" applyFont="1" applyAlignment="1">
      <alignment vertical="center"/>
    </xf>
    <xf numFmtId="0" fontId="7" fillId="0" borderId="0" xfId="0" applyFont="1">
      <alignment vertical="center"/>
    </xf>
    <xf numFmtId="0" fontId="14" fillId="0" borderId="12" xfId="6" applyFont="1" applyFill="1" applyBorder="1"/>
    <xf numFmtId="0" fontId="7" fillId="0" borderId="15" xfId="0" applyFont="1" applyFill="1" applyBorder="1" applyAlignment="1">
      <alignment vertical="top"/>
    </xf>
    <xf numFmtId="0" fontId="14" fillId="0" borderId="12" xfId="7" applyFont="1" applyFill="1" applyBorder="1" applyAlignment="1">
      <alignment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2" xfId="0" applyFont="1" applyFill="1" applyBorder="1" applyAlignment="1">
      <alignment horizontal="left" vertical="top"/>
    </xf>
    <xf numFmtId="0" fontId="139" fillId="0" borderId="15" xfId="0" applyFont="1" applyFill="1" applyBorder="1" applyAlignment="1">
      <alignment vertical="top"/>
    </xf>
    <xf numFmtId="0" fontId="138" fillId="0" borderId="12" xfId="6" applyFont="1" applyFill="1" applyBorder="1" applyAlignment="1">
      <alignment horizontal="center" vertical="center"/>
    </xf>
    <xf numFmtId="0" fontId="138" fillId="0" borderId="50" xfId="0" applyFont="1" applyFill="1" applyBorder="1" applyAlignment="1">
      <alignment horizontal="left" vertical="top"/>
    </xf>
    <xf numFmtId="0" fontId="138" fillId="0" borderId="50" xfId="0" applyFont="1" applyFill="1" applyBorder="1" applyAlignment="1">
      <alignment horizontal="left" vertical="center" wrapText="1"/>
    </xf>
    <xf numFmtId="0" fontId="138" fillId="0" borderId="12" xfId="6" applyFont="1" applyFill="1" applyBorder="1" applyAlignment="1">
      <alignment horizontal="left" vertical="center" wrapText="1"/>
    </xf>
    <xf numFmtId="0" fontId="138" fillId="0" borderId="50" xfId="0" applyFont="1" applyFill="1" applyBorder="1" applyAlignment="1">
      <alignment horizontal="center" vertical="center" wrapText="1"/>
    </xf>
    <xf numFmtId="0" fontId="10" fillId="0" borderId="12" xfId="7" applyFont="1" applyFill="1" applyBorder="1" applyAlignment="1">
      <alignment vertical="center" wrapText="1"/>
    </xf>
    <xf numFmtId="0" fontId="141" fillId="0" borderId="12" xfId="6" applyFont="1" applyFill="1" applyBorder="1"/>
    <xf numFmtId="0" fontId="140" fillId="0" borderId="15" xfId="0" applyFont="1" applyFill="1" applyBorder="1" applyAlignment="1">
      <alignment vertical="top"/>
    </xf>
    <xf numFmtId="0" fontId="141" fillId="0" borderId="12" xfId="6" applyFont="1" applyFill="1" applyBorder="1" applyAlignment="1">
      <alignment horizontal="center" vertical="center"/>
    </xf>
    <xf numFmtId="0" fontId="141" fillId="0" borderId="50" xfId="0" applyFont="1" applyFill="1" applyBorder="1" applyAlignment="1">
      <alignment horizontal="left" vertical="top"/>
    </xf>
    <xf numFmtId="0" fontId="141" fillId="0" borderId="50" xfId="0" applyFont="1" applyFill="1" applyBorder="1" applyAlignment="1">
      <alignment horizontal="left" vertical="center" wrapText="1"/>
    </xf>
    <xf numFmtId="0" fontId="141" fillId="0" borderId="12" xfId="7" applyFont="1" applyFill="1" applyBorder="1" applyAlignment="1">
      <alignment vertical="center" wrapText="1"/>
    </xf>
    <xf numFmtId="0" fontId="141" fillId="0" borderId="5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41" fillId="0" borderId="12" xfId="0" applyFont="1" applyFill="1" applyBorder="1" applyAlignment="1">
      <alignment horizontal="left" vertical="top"/>
    </xf>
    <xf numFmtId="0" fontId="141" fillId="0" borderId="12" xfId="6" applyFont="1" applyFill="1" applyBorder="1" applyAlignment="1">
      <alignment horizontal="left" vertical="center" wrapText="1"/>
    </xf>
    <xf numFmtId="0" fontId="138" fillId="0" borderId="12" xfId="6" applyFont="1" applyBorder="1"/>
    <xf numFmtId="0" fontId="139" fillId="12" borderId="15" xfId="0" applyFont="1" applyFill="1" applyBorder="1" applyAlignment="1">
      <alignment vertical="top"/>
    </xf>
    <xf numFmtId="0" fontId="138" fillId="0" borderId="11" xfId="0" applyFont="1" applyBorder="1" applyAlignment="1">
      <alignment horizontal="left" vertical="top"/>
    </xf>
    <xf numFmtId="0" fontId="138" fillId="0" borderId="11" xfId="0" applyFont="1" applyBorder="1" applyAlignment="1">
      <alignment horizontal="left" vertical="center" wrapText="1"/>
    </xf>
    <xf numFmtId="0" fontId="138" fillId="0" borderId="12" xfId="7" applyFont="1" applyBorder="1" applyAlignment="1">
      <alignment vertical="center" wrapText="1"/>
    </xf>
    <xf numFmtId="0" fontId="138" fillId="0" borderId="50" xfId="0" applyFont="1" applyBorder="1" applyAlignment="1">
      <alignment horizontal="center" vertical="center" wrapText="1"/>
    </xf>
    <xf numFmtId="0" fontId="138" fillId="0" borderId="12" xfId="0" applyFont="1" applyBorder="1" applyAlignment="1">
      <alignment horizontal="center" vertical="center" wrapText="1"/>
    </xf>
    <xf numFmtId="0" fontId="138" fillId="0" borderId="12" xfId="0" applyFont="1" applyBorder="1" applyAlignment="1">
      <alignment horizontal="left" vertical="top"/>
    </xf>
    <xf numFmtId="0" fontId="138" fillId="0" borderId="11" xfId="0" applyFont="1" applyBorder="1" applyAlignment="1">
      <alignment horizontal="center" vertical="center" wrapText="1"/>
    </xf>
    <xf numFmtId="0" fontId="138" fillId="0" borderId="11" xfId="6" applyFont="1" applyFill="1" applyBorder="1" applyAlignment="1">
      <alignment horizontal="center" vertical="center"/>
    </xf>
    <xf numFmtId="0" fontId="138" fillId="0" borderId="50" xfId="0" applyFont="1" applyBorder="1" applyAlignment="1">
      <alignment horizontal="left" vertical="top"/>
    </xf>
    <xf numFmtId="0" fontId="138" fillId="0" borderId="50" xfId="0" applyFont="1" applyBorder="1" applyAlignment="1">
      <alignment horizontal="left" vertical="center" wrapText="1"/>
    </xf>
    <xf numFmtId="0" fontId="139" fillId="0" borderId="12" xfId="1" applyFont="1" applyFill="1" applyBorder="1" applyAlignment="1">
      <alignment horizontal="left" vertical="top" wrapText="1"/>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141" fillId="0" borderId="11" xfId="0" applyFont="1" applyBorder="1" applyAlignment="1">
      <alignment horizontal="left" vertical="center" wrapText="1"/>
    </xf>
    <xf numFmtId="0" fontId="141" fillId="0" borderId="12" xfId="7" applyFont="1" applyBorder="1" applyAlignment="1">
      <alignment vertical="center" wrapText="1"/>
    </xf>
    <xf numFmtId="0" fontId="141" fillId="0" borderId="11" xfId="0" applyFont="1" applyBorder="1" applyAlignment="1">
      <alignment horizontal="center" vertical="center" wrapText="1"/>
    </xf>
    <xf numFmtId="0" fontId="141" fillId="0" borderId="12" xfId="0" applyFont="1" applyBorder="1" applyAlignment="1">
      <alignment horizontal="center" vertical="center" wrapText="1"/>
    </xf>
    <xf numFmtId="0" fontId="140" fillId="0" borderId="11" xfId="0" applyFont="1" applyBorder="1" applyAlignment="1">
      <alignment vertical="top" wrapText="1" shrinkToFit="1"/>
    </xf>
    <xf numFmtId="0" fontId="140" fillId="0" borderId="11" xfId="0" applyFont="1" applyFill="1" applyBorder="1" applyAlignment="1">
      <alignment vertical="top" wrapText="1"/>
    </xf>
    <xf numFmtId="0" fontId="140" fillId="0" borderId="50" xfId="0" applyFont="1" applyFill="1" applyBorder="1" applyAlignment="1">
      <alignment vertical="top" wrapText="1"/>
    </xf>
    <xf numFmtId="0" fontId="7" fillId="0" borderId="56" xfId="1" applyNumberFormat="1" applyFont="1" applyFill="1" applyBorder="1" applyAlignment="1">
      <alignment horizontal="center" vertical="top" wrapText="1" shrinkToFit="1"/>
    </xf>
    <xf numFmtId="0" fontId="139" fillId="0" borderId="50" xfId="0" applyFont="1" applyBorder="1" applyAlignment="1">
      <alignment vertical="top" wrapText="1" shrinkToFit="1"/>
    </xf>
    <xf numFmtId="0" fontId="7" fillId="0" borderId="53" xfId="0" applyFont="1" applyBorder="1" applyAlignment="1">
      <alignment vertical="top" wrapText="1" shrinkToFit="1"/>
    </xf>
    <xf numFmtId="0" fontId="7" fillId="0" borderId="56" xfId="1" applyFont="1" applyFill="1" applyBorder="1" applyAlignment="1">
      <alignment horizontal="center" vertical="top"/>
    </xf>
    <xf numFmtId="0" fontId="7" fillId="0" borderId="56" xfId="1" applyFont="1" applyFill="1" applyBorder="1" applyAlignment="1">
      <alignment horizontal="left" vertical="top"/>
    </xf>
    <xf numFmtId="0" fontId="7" fillId="0" borderId="14" xfId="1" applyNumberFormat="1" applyFont="1" applyFill="1" applyBorder="1" applyAlignment="1">
      <alignment horizontal="center" vertical="top" wrapText="1" shrinkToFit="1"/>
    </xf>
    <xf numFmtId="0" fontId="7" fillId="0" borderId="10" xfId="0" applyFont="1" applyBorder="1" applyAlignment="1">
      <alignment vertical="top" wrapText="1" shrinkToFit="1"/>
    </xf>
    <xf numFmtId="0" fontId="7" fillId="0" borderId="14" xfId="1" applyFont="1" applyFill="1" applyBorder="1" applyAlignment="1">
      <alignment horizontal="center" vertical="top"/>
    </xf>
    <xf numFmtId="0" fontId="7" fillId="0" borderId="14" xfId="1" applyFont="1" applyFill="1" applyBorder="1" applyAlignment="1">
      <alignment horizontal="left" vertical="top"/>
    </xf>
    <xf numFmtId="0" fontId="7" fillId="0" borderId="11" xfId="0" applyFont="1" applyFill="1" applyBorder="1" applyAlignment="1">
      <alignment vertical="top" wrapText="1" shrinkToFit="1"/>
    </xf>
    <xf numFmtId="0" fontId="138" fillId="0" borderId="58" xfId="1" applyFont="1" applyBorder="1" applyAlignment="1">
      <alignment vertical="center"/>
    </xf>
    <xf numFmtId="0" fontId="138" fillId="0" borderId="50" xfId="1" applyFont="1" applyBorder="1" applyAlignment="1">
      <alignment vertical="center"/>
    </xf>
    <xf numFmtId="0" fontId="138" fillId="0" borderId="55" xfId="1" applyFont="1" applyBorder="1" applyAlignment="1">
      <alignment vertical="center"/>
    </xf>
    <xf numFmtId="0" fontId="138" fillId="0" borderId="52" xfId="1" applyFont="1" applyBorder="1" applyAlignment="1">
      <alignment vertical="center"/>
    </xf>
    <xf numFmtId="0" fontId="138" fillId="42" borderId="55" xfId="1" applyFont="1" applyFill="1" applyBorder="1" applyAlignment="1">
      <alignment vertical="center"/>
    </xf>
    <xf numFmtId="0" fontId="138" fillId="42" borderId="52" xfId="1" applyFont="1" applyFill="1" applyBorder="1" applyAlignment="1">
      <alignment vertical="center"/>
    </xf>
    <xf numFmtId="0" fontId="138" fillId="0" borderId="0" xfId="1" applyFont="1" applyAlignment="1">
      <alignment vertical="center"/>
    </xf>
    <xf numFmtId="0" fontId="138" fillId="0" borderId="0" xfId="1" applyFont="1" applyAlignment="1">
      <alignment horizontal="center" vertical="center"/>
    </xf>
    <xf numFmtId="0" fontId="139" fillId="12" borderId="56" xfId="0" applyFont="1" applyFill="1" applyBorder="1" applyAlignment="1">
      <alignment vertical="top"/>
    </xf>
    <xf numFmtId="0" fontId="139" fillId="12" borderId="14" xfId="0" applyFont="1" applyFill="1" applyBorder="1" applyAlignment="1">
      <alignment vertical="top"/>
    </xf>
    <xf numFmtId="0" fontId="17" fillId="0" borderId="54" xfId="0" applyFont="1" applyBorder="1" applyAlignment="1">
      <alignment horizontal="left" vertical="center"/>
    </xf>
    <xf numFmtId="0" fontId="10" fillId="42" borderId="55" xfId="10" applyFont="1" applyFill="1" applyBorder="1" applyAlignment="1">
      <alignment horizontal="left"/>
    </xf>
    <xf numFmtId="0" fontId="10" fillId="42" borderId="52" xfId="10" applyFont="1" applyFill="1" applyBorder="1" applyAlignment="1">
      <alignment horizontal="left"/>
    </xf>
    <xf numFmtId="0" fontId="10" fillId="7" borderId="55" xfId="10" applyFont="1" applyFill="1" applyBorder="1"/>
    <xf numFmtId="0" fontId="10" fillId="7" borderId="55" xfId="10" applyFont="1" applyFill="1" applyBorder="1" applyAlignment="1">
      <alignment vertical="center"/>
    </xf>
    <xf numFmtId="0" fontId="10" fillId="7" borderId="52" xfId="10" applyFont="1" applyFill="1" applyBorder="1" applyAlignment="1">
      <alignment vertical="center"/>
    </xf>
    <xf numFmtId="0" fontId="142" fillId="7" borderId="0" xfId="0" applyFont="1" applyFill="1" applyAlignment="1"/>
    <xf numFmtId="0" fontId="7" fillId="0" borderId="58" xfId="1" applyNumberFormat="1" applyFont="1" applyFill="1" applyBorder="1" applyAlignment="1">
      <alignment vertical="center" wrapText="1"/>
    </xf>
    <xf numFmtId="0" fontId="32" fillId="0" borderId="58" xfId="1" applyNumberFormat="1" applyFont="1" applyFill="1" applyBorder="1" applyAlignment="1">
      <alignment vertical="center" wrapText="1"/>
    </xf>
    <xf numFmtId="0" fontId="139" fillId="0" borderId="56" xfId="0" applyFont="1" applyBorder="1" applyAlignment="1">
      <alignment vertical="top" wrapText="1"/>
    </xf>
    <xf numFmtId="0" fontId="139" fillId="0" borderId="12" xfId="1" quotePrefix="1" applyNumberFormat="1" applyFont="1" applyFill="1" applyBorder="1" applyAlignment="1">
      <alignment horizontal="center" vertical="center" wrapText="1"/>
    </xf>
    <xf numFmtId="0" fontId="139" fillId="0" borderId="53" xfId="0" applyFont="1" applyBorder="1" applyAlignment="1">
      <alignment vertical="top" wrapText="1"/>
    </xf>
    <xf numFmtId="0" fontId="139" fillId="0" borderId="50" xfId="0" applyFont="1" applyBorder="1" applyAlignment="1">
      <alignment vertical="top" wrapText="1"/>
    </xf>
    <xf numFmtId="0" fontId="139" fillId="0" borderId="58" xfId="1" quotePrefix="1" applyNumberFormat="1" applyFont="1" applyFill="1" applyBorder="1" applyAlignment="1">
      <alignment horizontal="center" vertical="center" wrapText="1"/>
    </xf>
    <xf numFmtId="0" fontId="139" fillId="0" borderId="50" xfId="0" applyFont="1" applyBorder="1" applyAlignment="1">
      <alignment horizontal="left" vertical="top" wrapText="1"/>
    </xf>
    <xf numFmtId="0" fontId="143" fillId="0" borderId="55" xfId="0" applyFont="1" applyBorder="1" applyAlignment="1">
      <alignment horizontal="left" vertical="top" wrapText="1"/>
    </xf>
    <xf numFmtId="0" fontId="143" fillId="0" borderId="52" xfId="0" applyFont="1" applyBorder="1" applyAlignment="1">
      <alignment horizontal="left" vertical="top" wrapText="1"/>
    </xf>
    <xf numFmtId="0" fontId="10" fillId="0" borderId="12" xfId="7" applyFont="1" applyBorder="1" applyAlignment="1">
      <alignment vertical="center" wrapText="1"/>
    </xf>
    <xf numFmtId="0" fontId="10" fillId="0" borderId="0" xfId="6" applyFont="1"/>
    <xf numFmtId="0" fontId="7" fillId="0" borderId="50" xfId="0" applyFont="1" applyBorder="1" applyAlignment="1">
      <alignment vertical="top" wrapText="1" shrinkToFit="1"/>
    </xf>
    <xf numFmtId="0" fontId="7" fillId="0" borderId="15" xfId="1" applyNumberFormat="1" applyFont="1" applyFill="1" applyBorder="1" applyAlignment="1">
      <alignment horizontal="center" vertical="top" wrapText="1" shrinkToFit="1"/>
    </xf>
    <xf numFmtId="0" fontId="139" fillId="0" borderId="58" xfId="1" applyFont="1" applyFill="1" applyBorder="1" applyAlignment="1">
      <alignment horizontal="left" vertical="top" wrapText="1"/>
    </xf>
    <xf numFmtId="0" fontId="7" fillId="0" borderId="7" xfId="0" applyFont="1" applyBorder="1" applyAlignment="1">
      <alignment vertical="top" wrapText="1" shrinkToFit="1"/>
    </xf>
    <xf numFmtId="0" fontId="7" fillId="0" borderId="15" xfId="1" applyFont="1" applyFill="1" applyBorder="1" applyAlignment="1">
      <alignment horizontal="center" vertical="top"/>
    </xf>
    <xf numFmtId="0" fontId="7" fillId="0" borderId="15" xfId="1" applyFont="1" applyFill="1" applyBorder="1" applyAlignment="1">
      <alignment horizontal="left" vertical="top"/>
    </xf>
    <xf numFmtId="0" fontId="10" fillId="0" borderId="54" xfId="1" applyFont="1" applyBorder="1" applyAlignment="1">
      <alignment vertical="center"/>
    </xf>
    <xf numFmtId="0" fontId="7" fillId="0" borderId="54" xfId="1" applyFont="1" applyBorder="1" applyAlignment="1">
      <alignment vertical="center"/>
    </xf>
    <xf numFmtId="0" fontId="7" fillId="0" borderId="57" xfId="1" applyFont="1" applyBorder="1" applyAlignment="1">
      <alignment vertical="center"/>
    </xf>
    <xf numFmtId="0" fontId="10" fillId="0" borderId="8" xfId="1" applyFont="1" applyBorder="1" applyAlignment="1">
      <alignment vertical="center"/>
    </xf>
    <xf numFmtId="0" fontId="7" fillId="0" borderId="8" xfId="1" applyFont="1" applyBorder="1" applyAlignment="1">
      <alignment vertical="center"/>
    </xf>
    <xf numFmtId="0" fontId="7" fillId="0" borderId="9" xfId="1" applyFont="1" applyBorder="1" applyAlignment="1">
      <alignment vertical="center"/>
    </xf>
    <xf numFmtId="0" fontId="10" fillId="0" borderId="10" xfId="1" applyFont="1" applyBorder="1" applyAlignment="1">
      <alignment vertical="center"/>
    </xf>
    <xf numFmtId="0" fontId="139" fillId="0" borderId="58" xfId="1" applyNumberFormat="1" applyFont="1" applyFill="1" applyBorder="1" applyAlignment="1">
      <alignment vertical="center" wrapText="1"/>
    </xf>
    <xf numFmtId="0" fontId="138" fillId="0" borderId="58" xfId="6" applyFont="1" applyFill="1" applyBorder="1" applyAlignment="1">
      <alignment horizontal="center" vertical="center"/>
    </xf>
    <xf numFmtId="0" fontId="141" fillId="0" borderId="12" xfId="6" applyFont="1" applyBorder="1"/>
    <xf numFmtId="0" fontId="140" fillId="12" borderId="15" xfId="0" applyFont="1" applyFill="1" applyBorder="1" applyAlignment="1">
      <alignment vertical="top"/>
    </xf>
    <xf numFmtId="0" fontId="141" fillId="0" borderId="50" xfId="0" applyFont="1" applyBorder="1" applyAlignment="1">
      <alignment horizontal="left" vertical="top"/>
    </xf>
    <xf numFmtId="0" fontId="141" fillId="0" borderId="50" xfId="0" applyFont="1" applyBorder="1" applyAlignment="1">
      <alignment horizontal="left" vertical="center" wrapText="1"/>
    </xf>
    <xf numFmtId="0" fontId="141" fillId="0" borderId="12" xfId="0" applyFont="1" applyBorder="1" applyAlignment="1">
      <alignment horizontal="left" vertical="top"/>
    </xf>
    <xf numFmtId="0" fontId="141" fillId="0" borderId="50" xfId="0" applyFont="1" applyBorder="1" applyAlignment="1">
      <alignment horizontal="center" vertical="center" wrapText="1"/>
    </xf>
    <xf numFmtId="0" fontId="141" fillId="0" borderId="0" xfId="6" applyFont="1"/>
    <xf numFmtId="0" fontId="138" fillId="0" borderId="0" xfId="6" applyFont="1"/>
    <xf numFmtId="0" fontId="138" fillId="0" borderId="58" xfId="7" applyFont="1" applyBorder="1" applyAlignment="1">
      <alignment vertical="center" wrapText="1"/>
    </xf>
    <xf numFmtId="0" fontId="138" fillId="0" borderId="58" xfId="0" applyFont="1" applyBorder="1" applyAlignment="1">
      <alignment horizontal="center" vertical="center" wrapText="1"/>
    </xf>
    <xf numFmtId="0" fontId="138" fillId="0" borderId="58" xfId="0" applyFont="1" applyBorder="1" applyAlignment="1">
      <alignment horizontal="left" vertical="top"/>
    </xf>
    <xf numFmtId="0" fontId="138" fillId="0" borderId="58" xfId="6" applyFont="1" applyFill="1" applyBorder="1" applyAlignment="1">
      <alignment horizontal="left" vertical="center" wrapText="1"/>
    </xf>
    <xf numFmtId="0" fontId="141" fillId="0" borderId="11" xfId="0" applyFont="1" applyFill="1" applyBorder="1" applyAlignment="1">
      <alignment horizontal="left" vertical="top"/>
    </xf>
    <xf numFmtId="0" fontId="141" fillId="0" borderId="11" xfId="0" applyFont="1" applyFill="1" applyBorder="1" applyAlignment="1">
      <alignment horizontal="left" vertical="center" wrapText="1"/>
    </xf>
    <xf numFmtId="0" fontId="141" fillId="0" borderId="11" xfId="0" applyFont="1" applyFill="1" applyBorder="1" applyAlignment="1">
      <alignment horizontal="center" vertical="center" wrapText="1"/>
    </xf>
    <xf numFmtId="0" fontId="141" fillId="0" borderId="11" xfId="6" applyFont="1" applyFill="1" applyBorder="1" applyAlignment="1">
      <alignment horizontal="center" vertical="center"/>
    </xf>
    <xf numFmtId="0" fontId="138" fillId="0" borderId="58" xfId="6" applyFont="1" applyFill="1" applyBorder="1"/>
    <xf numFmtId="0" fontId="138" fillId="0" borderId="58" xfId="7" applyFont="1" applyFill="1" applyBorder="1" applyAlignment="1">
      <alignment vertical="center" wrapText="1"/>
    </xf>
    <xf numFmtId="0" fontId="138" fillId="0" borderId="58" xfId="0" applyFont="1" applyFill="1" applyBorder="1" applyAlignment="1">
      <alignment horizontal="center" vertical="center" wrapText="1"/>
    </xf>
    <xf numFmtId="0" fontId="138" fillId="0" borderId="58" xfId="0" applyFont="1" applyFill="1" applyBorder="1" applyAlignment="1">
      <alignment horizontal="left" vertical="top"/>
    </xf>
    <xf numFmtId="0" fontId="15" fillId="4" borderId="12" xfId="6" applyFont="1" applyFill="1" applyBorder="1" applyAlignment="1">
      <alignment horizontal="center" vertical="center" wrapText="1"/>
    </xf>
    <xf numFmtId="0" fontId="9" fillId="0" borderId="11" xfId="0" applyFont="1" applyFill="1" applyBorder="1" applyAlignment="1">
      <alignment vertical="top" wrapText="1" shrinkToFit="1"/>
    </xf>
    <xf numFmtId="0" fontId="138" fillId="0" borderId="53" xfId="1" applyFont="1" applyBorder="1" applyAlignment="1">
      <alignment vertical="center"/>
    </xf>
    <xf numFmtId="0" fontId="10" fillId="0" borderId="58" xfId="6" applyFont="1" applyFill="1" applyBorder="1" applyAlignment="1">
      <alignment horizontal="left" vertical="center" wrapText="1"/>
    </xf>
    <xf numFmtId="0" fontId="141" fillId="0" borderId="58" xfId="6" applyFont="1" applyFill="1" applyBorder="1" applyAlignment="1">
      <alignment horizontal="left" vertical="center" wrapText="1"/>
    </xf>
    <xf numFmtId="0" fontId="10" fillId="0" borderId="58" xfId="0" applyFont="1" applyBorder="1" applyAlignment="1">
      <alignment horizontal="center" vertical="center" wrapText="1"/>
    </xf>
    <xf numFmtId="0" fontId="10" fillId="0" borderId="58" xfId="0" applyFont="1" applyFill="1" applyBorder="1" applyAlignment="1">
      <alignment horizontal="center" vertical="center" wrapText="1"/>
    </xf>
    <xf numFmtId="0" fontId="35" fillId="0" borderId="0" xfId="1" applyFont="1" applyAlignment="1">
      <alignment vertical="center"/>
    </xf>
    <xf numFmtId="0" fontId="10" fillId="0" borderId="58" xfId="1" applyFont="1" applyBorder="1" applyAlignment="1">
      <alignment vertical="center"/>
    </xf>
    <xf numFmtId="0" fontId="10" fillId="0" borderId="50" xfId="1" applyFont="1" applyBorder="1" applyAlignment="1">
      <alignment vertical="center"/>
    </xf>
    <xf numFmtId="0" fontId="10" fillId="0" borderId="55" xfId="1" applyFont="1" applyBorder="1" applyAlignment="1">
      <alignment vertical="center"/>
    </xf>
    <xf numFmtId="0" fontId="10" fillId="0" borderId="52" xfId="1" applyFont="1" applyBorder="1" applyAlignment="1">
      <alignment vertical="center"/>
    </xf>
    <xf numFmtId="0" fontId="10" fillId="42" borderId="50" xfId="1" applyFont="1" applyFill="1" applyBorder="1" applyAlignment="1">
      <alignment vertical="center"/>
    </xf>
    <xf numFmtId="0" fontId="10" fillId="42" borderId="55" xfId="1" applyFont="1" applyFill="1" applyBorder="1" applyAlignment="1">
      <alignment vertical="center"/>
    </xf>
    <xf numFmtId="0" fontId="10" fillId="42" borderId="52" xfId="1" applyFont="1" applyFill="1" applyBorder="1" applyAlignment="1">
      <alignment vertical="center"/>
    </xf>
    <xf numFmtId="0" fontId="10" fillId="0" borderId="50" xfId="1" applyFont="1" applyFill="1" applyBorder="1" applyAlignment="1">
      <alignment vertical="center"/>
    </xf>
    <xf numFmtId="0" fontId="10" fillId="0" borderId="55" xfId="1" applyFont="1" applyFill="1" applyBorder="1" applyAlignment="1">
      <alignment vertical="center"/>
    </xf>
    <xf numFmtId="0" fontId="10" fillId="0" borderId="52" xfId="1" applyFont="1" applyFill="1" applyBorder="1" applyAlignment="1">
      <alignment vertical="center"/>
    </xf>
    <xf numFmtId="0" fontId="141" fillId="0" borderId="58" xfId="1" applyFont="1" applyBorder="1" applyAlignment="1">
      <alignment vertical="center"/>
    </xf>
    <xf numFmtId="0" fontId="141" fillId="0" borderId="50" xfId="1" applyFont="1" applyBorder="1" applyAlignment="1">
      <alignment vertical="center"/>
    </xf>
    <xf numFmtId="0" fontId="141" fillId="0" borderId="55" xfId="1" applyFont="1" applyBorder="1" applyAlignment="1">
      <alignment vertical="center"/>
    </xf>
    <xf numFmtId="0" fontId="141" fillId="0" borderId="52" xfId="1" applyFont="1" applyBorder="1" applyAlignment="1">
      <alignment vertical="center"/>
    </xf>
    <xf numFmtId="0" fontId="138" fillId="0" borderId="54" xfId="1" applyFont="1" applyBorder="1" applyAlignment="1">
      <alignment vertical="center"/>
    </xf>
    <xf numFmtId="0" fontId="7" fillId="0" borderId="55" xfId="1" applyFont="1" applyBorder="1" applyAlignment="1">
      <alignment vertical="center"/>
    </xf>
    <xf numFmtId="0" fontId="7" fillId="0" borderId="52" xfId="1" applyFont="1" applyBorder="1" applyAlignment="1">
      <alignment vertical="center"/>
    </xf>
    <xf numFmtId="0" fontId="10" fillId="42" borderId="50" xfId="10" applyFont="1" applyFill="1" applyBorder="1" applyAlignment="1">
      <alignment horizontal="left"/>
    </xf>
    <xf numFmtId="0" fontId="10" fillId="7" borderId="50" xfId="10" applyFont="1" applyFill="1" applyBorder="1"/>
    <xf numFmtId="0" fontId="35" fillId="0" borderId="0" xfId="10" applyFont="1"/>
    <xf numFmtId="0" fontId="10" fillId="0" borderId="0" xfId="10" applyFont="1"/>
    <xf numFmtId="0" fontId="145" fillId="0" borderId="12" xfId="0" applyFont="1" applyFill="1" applyBorder="1" applyAlignment="1">
      <alignment horizontal="center" vertical="center" wrapText="1"/>
    </xf>
    <xf numFmtId="0" fontId="145" fillId="0" borderId="12" xfId="0" applyFont="1" applyBorder="1" applyAlignment="1">
      <alignment horizontal="center" vertical="center" wrapText="1"/>
    </xf>
    <xf numFmtId="0" fontId="10" fillId="4" borderId="0" xfId="1" applyFont="1" applyFill="1" applyAlignment="1">
      <alignment vertical="center"/>
    </xf>
    <xf numFmtId="0" fontId="10" fillId="4" borderId="0" xfId="1" applyFont="1" applyFill="1" applyAlignment="1">
      <alignment horizontal="center" vertical="center"/>
    </xf>
    <xf numFmtId="0" fontId="7" fillId="4" borderId="0" xfId="1" applyFont="1" applyFill="1" applyAlignment="1">
      <alignment vertical="center"/>
    </xf>
    <xf numFmtId="0" fontId="139" fillId="0" borderId="0" xfId="1" applyFont="1" applyAlignment="1">
      <alignment vertical="center"/>
    </xf>
    <xf numFmtId="0" fontId="10" fillId="0" borderId="58" xfId="0" applyFont="1" applyBorder="1" applyAlignment="1">
      <alignment vertical="center"/>
    </xf>
    <xf numFmtId="0" fontId="139" fillId="0" borderId="56" xfId="1" applyFont="1" applyFill="1" applyBorder="1" applyAlignment="1">
      <alignment horizontal="left" vertical="top" wrapText="1"/>
    </xf>
    <xf numFmtId="0" fontId="7" fillId="0" borderId="10" xfId="0" applyFont="1" applyBorder="1" applyAlignment="1">
      <alignment vertical="top" wrapText="1"/>
    </xf>
    <xf numFmtId="0" fontId="139" fillId="0" borderId="14" xfId="1" applyFont="1" applyFill="1" applyBorder="1" applyAlignment="1">
      <alignment horizontal="left" vertical="top" wrapText="1"/>
    </xf>
    <xf numFmtId="0" fontId="7" fillId="0" borderId="14" xfId="1" applyFont="1" applyFill="1" applyBorder="1" applyAlignment="1">
      <alignment horizontal="left" vertical="top" wrapText="1"/>
    </xf>
    <xf numFmtId="0" fontId="10" fillId="0" borderId="57" xfId="1" applyFont="1" applyBorder="1" applyAlignment="1">
      <alignment vertical="center"/>
    </xf>
    <xf numFmtId="0" fontId="10" fillId="0" borderId="50" xfId="0" applyFont="1" applyBorder="1" applyAlignment="1">
      <alignment vertical="center"/>
    </xf>
    <xf numFmtId="0" fontId="144" fillId="0" borderId="55" xfId="0" applyFont="1" applyBorder="1" applyAlignment="1">
      <alignment vertical="center"/>
    </xf>
    <xf numFmtId="0" fontId="144" fillId="0" borderId="52" xfId="0" applyFont="1" applyBorder="1" applyAlignment="1">
      <alignment vertical="center"/>
    </xf>
    <xf numFmtId="49" fontId="141" fillId="43" borderId="12" xfId="6" applyNumberFormat="1" applyFont="1" applyFill="1" applyBorder="1"/>
    <xf numFmtId="49" fontId="140" fillId="43" borderId="15" xfId="0" applyNumberFormat="1" applyFont="1" applyFill="1" applyBorder="1" applyAlignment="1">
      <alignment vertical="top"/>
    </xf>
    <xf numFmtId="49" fontId="141" fillId="43" borderId="12" xfId="6" applyNumberFormat="1" applyFont="1" applyFill="1" applyBorder="1" applyAlignment="1">
      <alignment horizontal="center" vertical="center"/>
    </xf>
    <xf numFmtId="49" fontId="141" fillId="43" borderId="50" xfId="0" applyNumberFormat="1" applyFont="1" applyFill="1" applyBorder="1" applyAlignment="1">
      <alignment horizontal="left" vertical="top"/>
    </xf>
    <xf numFmtId="49" fontId="141" fillId="43" borderId="50" xfId="0" applyNumberFormat="1" applyFont="1" applyFill="1" applyBorder="1" applyAlignment="1">
      <alignment horizontal="left" vertical="center" wrapText="1"/>
    </xf>
    <xf numFmtId="49" fontId="141" fillId="43" borderId="12" xfId="7" applyNumberFormat="1" applyFont="1" applyFill="1" applyBorder="1" applyAlignment="1">
      <alignment vertical="center" wrapText="1"/>
    </xf>
    <xf numFmtId="49" fontId="141" fillId="43" borderId="11" xfId="0" applyNumberFormat="1" applyFont="1" applyFill="1" applyBorder="1" applyAlignment="1">
      <alignment horizontal="center" vertical="center" wrapText="1"/>
    </xf>
    <xf numFmtId="49" fontId="141" fillId="43" borderId="12" xfId="0" applyNumberFormat="1" applyFont="1" applyFill="1" applyBorder="1" applyAlignment="1">
      <alignment horizontal="center" vertical="center" wrapText="1"/>
    </xf>
    <xf numFmtId="49" fontId="145" fillId="43" borderId="12" xfId="0" applyNumberFormat="1" applyFont="1" applyFill="1" applyBorder="1" applyAlignment="1">
      <alignment horizontal="center" vertical="center" wrapText="1"/>
    </xf>
    <xf numFmtId="49" fontId="141" fillId="43" borderId="12" xfId="0" applyNumberFormat="1" applyFont="1" applyFill="1" applyBorder="1" applyAlignment="1">
      <alignment horizontal="left" vertical="top"/>
    </xf>
    <xf numFmtId="49" fontId="141" fillId="43" borderId="12" xfId="6" applyNumberFormat="1" applyFont="1" applyFill="1" applyBorder="1" applyAlignment="1">
      <alignment horizontal="left" vertical="center" wrapText="1"/>
    </xf>
    <xf numFmtId="49" fontId="141" fillId="43" borderId="50" xfId="0" applyNumberFormat="1" applyFont="1" applyFill="1" applyBorder="1" applyAlignment="1">
      <alignment horizontal="center" vertical="center" wrapText="1"/>
    </xf>
    <xf numFmtId="49" fontId="146" fillId="43" borderId="0" xfId="6" applyNumberFormat="1" applyFont="1" applyFill="1"/>
    <xf numFmtId="0" fontId="141" fillId="43" borderId="12" xfId="6" applyFont="1" applyFill="1" applyBorder="1"/>
    <xf numFmtId="0" fontId="140" fillId="43" borderId="15" xfId="0" applyFont="1" applyFill="1" applyBorder="1" applyAlignment="1">
      <alignment vertical="top"/>
    </xf>
    <xf numFmtId="0" fontId="141" fillId="43" borderId="12" xfId="6" applyFont="1" applyFill="1" applyBorder="1" applyAlignment="1">
      <alignment horizontal="center" vertical="center"/>
    </xf>
    <xf numFmtId="0" fontId="141" fillId="43" borderId="50" xfId="0" applyFont="1" applyFill="1" applyBorder="1" applyAlignment="1">
      <alignment horizontal="left" vertical="top"/>
    </xf>
    <xf numFmtId="0" fontId="141" fillId="43" borderId="50" xfId="0" applyFont="1" applyFill="1" applyBorder="1" applyAlignment="1">
      <alignment horizontal="left" vertical="center" wrapText="1"/>
    </xf>
    <xf numFmtId="0" fontId="141" fillId="43" borderId="12" xfId="7" applyFont="1" applyFill="1" applyBorder="1" applyAlignment="1">
      <alignment vertical="center" wrapText="1"/>
    </xf>
    <xf numFmtId="0" fontId="141" fillId="43" borderId="50" xfId="0" applyFont="1" applyFill="1" applyBorder="1" applyAlignment="1">
      <alignment horizontal="center" vertical="center" wrapText="1"/>
    </xf>
    <xf numFmtId="0" fontId="141" fillId="43" borderId="12" xfId="0" applyFont="1" applyFill="1" applyBorder="1" applyAlignment="1">
      <alignment horizontal="center" vertical="center" wrapText="1"/>
    </xf>
    <xf numFmtId="0" fontId="141" fillId="43" borderId="12" xfId="0" applyFont="1" applyFill="1" applyBorder="1" applyAlignment="1">
      <alignment horizontal="left" vertical="top"/>
    </xf>
    <xf numFmtId="0" fontId="141" fillId="43" borderId="12" xfId="6" applyFont="1" applyFill="1" applyBorder="1" applyAlignment="1">
      <alignment horizontal="left" vertical="center" wrapText="1"/>
    </xf>
    <xf numFmtId="0" fontId="146" fillId="43" borderId="0" xfId="6" applyFont="1" applyFill="1"/>
    <xf numFmtId="0" fontId="141" fillId="43" borderId="11" xfId="0" applyFont="1" applyFill="1" applyBorder="1" applyAlignment="1">
      <alignment horizontal="left" vertical="top"/>
    </xf>
    <xf numFmtId="0" fontId="141" fillId="43" borderId="11" xfId="0" applyFont="1" applyFill="1" applyBorder="1" applyAlignment="1">
      <alignment horizontal="left" vertical="center" wrapText="1"/>
    </xf>
    <xf numFmtId="0" fontId="141" fillId="43" borderId="11" xfId="0" applyFont="1" applyFill="1" applyBorder="1" applyAlignment="1">
      <alignment horizontal="center" vertical="center" wrapText="1"/>
    </xf>
    <xf numFmtId="0" fontId="145" fillId="43" borderId="0" xfId="1" applyFont="1" applyFill="1" applyAlignment="1">
      <alignment vertical="center"/>
    </xf>
    <xf numFmtId="0" fontId="141" fillId="43" borderId="58" xfId="1" applyFont="1" applyFill="1" applyBorder="1" applyAlignment="1">
      <alignment vertical="center"/>
    </xf>
    <xf numFmtId="0" fontId="141" fillId="43" borderId="50" xfId="1" applyFont="1" applyFill="1" applyBorder="1" applyAlignment="1">
      <alignment vertical="center"/>
    </xf>
    <xf numFmtId="0" fontId="141" fillId="43" borderId="55" xfId="1" applyFont="1" applyFill="1" applyBorder="1" applyAlignment="1">
      <alignment vertical="center"/>
    </xf>
    <xf numFmtId="0" fontId="141" fillId="43" borderId="52" xfId="1" applyFont="1" applyFill="1" applyBorder="1" applyAlignment="1">
      <alignment vertical="center"/>
    </xf>
    <xf numFmtId="0" fontId="145" fillId="43" borderId="55" xfId="1" applyFont="1" applyFill="1" applyBorder="1" applyAlignment="1">
      <alignment vertical="center"/>
    </xf>
    <xf numFmtId="0" fontId="145" fillId="43" borderId="52" xfId="1" applyFont="1" applyFill="1" applyBorder="1" applyAlignment="1">
      <alignment vertical="center"/>
    </xf>
    <xf numFmtId="0" fontId="145" fillId="43" borderId="50" xfId="1" applyFont="1" applyFill="1" applyBorder="1" applyAlignment="1">
      <alignment vertical="center"/>
    </xf>
    <xf numFmtId="0" fontId="147" fillId="43" borderId="0" xfId="1" applyFont="1" applyFill="1" applyAlignment="1">
      <alignment vertical="center"/>
    </xf>
    <xf numFmtId="0" fontId="7" fillId="0" borderId="0" xfId="1" applyFont="1" applyBorder="1" applyAlignment="1">
      <alignment vertical="center" wrapText="1"/>
    </xf>
    <xf numFmtId="0" fontId="138" fillId="0" borderId="58" xfId="6" applyFont="1" applyBorder="1"/>
    <xf numFmtId="0" fontId="141" fillId="0" borderId="11" xfId="0" applyFont="1" applyBorder="1" applyAlignment="1">
      <alignment horizontal="left" vertical="top"/>
    </xf>
    <xf numFmtId="0" fontId="9" fillId="7" borderId="3" xfId="10" applyFont="1" applyFill="1" applyBorder="1"/>
    <xf numFmtId="0" fontId="9" fillId="7" borderId="1" xfId="10" applyFont="1" applyFill="1" applyBorder="1"/>
    <xf numFmtId="0" fontId="9" fillId="7" borderId="1" xfId="10" applyFont="1" applyFill="1" applyBorder="1" applyAlignment="1"/>
    <xf numFmtId="0" fontId="9" fillId="7" borderId="0" xfId="10" applyFont="1" applyFill="1" applyBorder="1"/>
    <xf numFmtId="0" fontId="9" fillId="7" borderId="4" xfId="10" applyFont="1" applyFill="1" applyBorder="1"/>
    <xf numFmtId="0" fontId="0" fillId="7" borderId="4" xfId="0" applyFill="1" applyBorder="1">
      <alignment vertical="center"/>
    </xf>
    <xf numFmtId="0" fontId="0" fillId="7" borderId="0" xfId="0" applyFill="1">
      <alignment vertical="center"/>
    </xf>
    <xf numFmtId="0" fontId="17" fillId="7" borderId="7" xfId="21" applyFont="1" applyFill="1" applyBorder="1" applyAlignment="1">
      <alignment horizontal="left" vertical="center"/>
    </xf>
    <xf numFmtId="0" fontId="17" fillId="7" borderId="6" xfId="21" applyFont="1" applyFill="1" applyBorder="1" applyAlignment="1">
      <alignment horizontal="left" vertical="center"/>
    </xf>
    <xf numFmtId="0" fontId="9" fillId="7" borderId="0" xfId="3" applyFont="1" applyFill="1" applyBorder="1" applyAlignment="1">
      <alignment horizontal="left" vertical="center"/>
    </xf>
    <xf numFmtId="0" fontId="17" fillId="7" borderId="0" xfId="21" applyFont="1" applyFill="1" applyBorder="1" applyAlignment="1">
      <alignment horizontal="left" vertical="center"/>
    </xf>
    <xf numFmtId="0" fontId="17" fillId="7" borderId="10" xfId="21" applyFont="1" applyFill="1" applyBorder="1" applyAlignment="1">
      <alignment horizontal="left" vertical="center"/>
    </xf>
    <xf numFmtId="0" fontId="17" fillId="7" borderId="8" xfId="21" applyFont="1" applyFill="1" applyBorder="1" applyAlignment="1">
      <alignment horizontal="left" vertical="center"/>
    </xf>
    <xf numFmtId="0" fontId="17" fillId="7" borderId="9" xfId="21" applyFont="1" applyFill="1" applyBorder="1" applyAlignment="1">
      <alignment horizontal="left" vertical="center"/>
    </xf>
    <xf numFmtId="0" fontId="17" fillId="7" borderId="0" xfId="21" applyFont="1" applyFill="1" applyAlignment="1">
      <alignment horizontal="left" vertical="center"/>
    </xf>
    <xf numFmtId="0" fontId="17" fillId="7" borderId="3" xfId="21" applyFont="1" applyFill="1" applyBorder="1" applyAlignment="1">
      <alignment horizontal="left" vertical="center"/>
    </xf>
    <xf numFmtId="0" fontId="17" fillId="7" borderId="1" xfId="21" applyFont="1" applyFill="1" applyBorder="1" applyAlignment="1">
      <alignment horizontal="left" vertical="center"/>
    </xf>
    <xf numFmtId="0" fontId="17" fillId="7" borderId="2" xfId="21" applyFont="1" applyFill="1" applyBorder="1" applyAlignment="1">
      <alignment horizontal="left" vertical="center"/>
    </xf>
    <xf numFmtId="0" fontId="16" fillId="7" borderId="0" xfId="3" applyFont="1" applyFill="1" applyAlignment="1">
      <alignment horizontal="left" vertical="center"/>
    </xf>
    <xf numFmtId="49" fontId="24" fillId="7" borderId="0" xfId="0" applyNumberFormat="1" applyFont="1" applyFill="1" applyBorder="1" applyAlignment="1">
      <alignment vertical="center"/>
    </xf>
    <xf numFmtId="0" fontId="17" fillId="7" borderId="0" xfId="21" applyFont="1" applyFill="1" applyAlignment="1">
      <alignment vertical="center"/>
    </xf>
    <xf numFmtId="0" fontId="142" fillId="7" borderId="0" xfId="3" applyFont="1" applyFill="1" applyAlignment="1">
      <alignment horizontal="left" vertical="center"/>
    </xf>
    <xf numFmtId="0" fontId="139" fillId="0" borderId="50" xfId="0" applyFont="1" applyFill="1" applyBorder="1" applyAlignment="1">
      <alignment vertical="top" wrapText="1"/>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9" fillId="0" borderId="11" xfId="10" applyFont="1" applyBorder="1" applyAlignment="1">
      <alignment horizontal="left" vertical="top"/>
    </xf>
    <xf numFmtId="0" fontId="9" fillId="0" borderId="4" xfId="10" applyFont="1" applyBorder="1" applyAlignment="1">
      <alignment horizontal="left" vertical="top"/>
    </xf>
    <xf numFmtId="0" fontId="9" fillId="0" borderId="5" xfId="10" applyFont="1" applyBorder="1" applyAlignment="1">
      <alignment horizontal="left" vertical="top"/>
    </xf>
    <xf numFmtId="0" fontId="9" fillId="0" borderId="11" xfId="10" applyFont="1" applyBorder="1" applyAlignment="1">
      <alignment horizontal="left" vertical="top" wrapText="1"/>
    </xf>
    <xf numFmtId="0" fontId="9" fillId="0" borderId="4" xfId="10" applyFont="1" applyBorder="1" applyAlignment="1">
      <alignment horizontal="left" vertical="top" wrapText="1"/>
    </xf>
    <xf numFmtId="0" fontId="9" fillId="0" borderId="5" xfId="10" applyFont="1" applyBorder="1" applyAlignment="1">
      <alignment horizontal="left" vertical="top" wrapText="1"/>
    </xf>
    <xf numFmtId="49" fontId="8" fillId="7" borderId="3" xfId="10" applyNumberFormat="1" applyFont="1" applyFill="1" applyBorder="1" applyAlignment="1">
      <alignment horizontal="center" vertical="center"/>
    </xf>
    <xf numFmtId="49" fontId="8" fillId="7" borderId="1" xfId="10" applyNumberFormat="1" applyFont="1" applyFill="1" applyBorder="1" applyAlignment="1">
      <alignment horizontal="center" vertical="center"/>
    </xf>
    <xf numFmtId="49" fontId="8" fillId="7" borderId="2" xfId="10" applyNumberFormat="1" applyFont="1" applyFill="1" applyBorder="1" applyAlignment="1">
      <alignment horizontal="center" vertical="center"/>
    </xf>
    <xf numFmtId="49" fontId="8" fillId="7" borderId="7" xfId="10" applyNumberFormat="1" applyFont="1" applyFill="1" applyBorder="1" applyAlignment="1">
      <alignment horizontal="center" vertical="center"/>
    </xf>
    <xf numFmtId="49" fontId="8" fillId="7" borderId="0" xfId="10" applyNumberFormat="1" applyFont="1" applyFill="1" applyBorder="1" applyAlignment="1">
      <alignment horizontal="center" vertical="center"/>
    </xf>
    <xf numFmtId="49" fontId="8" fillId="7" borderId="6" xfId="10" applyNumberFormat="1" applyFont="1" applyFill="1" applyBorder="1" applyAlignment="1">
      <alignment horizontal="center" vertical="center"/>
    </xf>
    <xf numFmtId="49" fontId="8" fillId="7" borderId="10" xfId="10" applyNumberFormat="1" applyFont="1" applyFill="1" applyBorder="1" applyAlignment="1">
      <alignment horizontal="center" vertical="center"/>
    </xf>
    <xf numFmtId="49" fontId="8" fillId="7" borderId="8" xfId="10" applyNumberFormat="1" applyFont="1" applyFill="1" applyBorder="1" applyAlignment="1">
      <alignment horizontal="center" vertical="center"/>
    </xf>
    <xf numFmtId="49" fontId="8" fillId="7" borderId="9" xfId="10" applyNumberFormat="1" applyFont="1" applyFill="1" applyBorder="1" applyAlignment="1">
      <alignment horizontal="center" vertical="center"/>
    </xf>
    <xf numFmtId="0" fontId="9" fillId="7" borderId="12" xfId="10" applyFont="1" applyFill="1" applyBorder="1" applyAlignment="1">
      <alignment horizontal="center" vertical="center"/>
    </xf>
    <xf numFmtId="0" fontId="9" fillId="8" borderId="12" xfId="10" applyFont="1" applyFill="1" applyBorder="1" applyAlignment="1">
      <alignment horizontal="center"/>
    </xf>
    <xf numFmtId="0" fontId="17" fillId="0" borderId="12" xfId="0" applyFont="1" applyBorder="1">
      <alignment vertical="center"/>
    </xf>
    <xf numFmtId="0" fontId="17" fillId="13" borderId="12" xfId="0" applyFont="1" applyFill="1" applyBorder="1" applyAlignment="1">
      <alignment horizontal="center" vertical="center"/>
    </xf>
    <xf numFmtId="177" fontId="9" fillId="7" borderId="12" xfId="10" applyNumberFormat="1" applyFont="1" applyFill="1" applyBorder="1" applyAlignment="1">
      <alignment horizontal="center" vertical="center"/>
    </xf>
    <xf numFmtId="0" fontId="9" fillId="7" borderId="12" xfId="10" applyFont="1" applyFill="1" applyBorder="1" applyAlignment="1">
      <alignment horizontal="center" vertical="top"/>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0" fontId="7" fillId="7" borderId="12" xfId="0" applyFont="1" applyFill="1" applyBorder="1" applyAlignment="1">
      <alignment horizontal="center" vertical="center"/>
    </xf>
    <xf numFmtId="0" fontId="7" fillId="7" borderId="12" xfId="0" applyFont="1" applyFill="1" applyBorder="1" applyAlignment="1">
      <alignment horizontal="left" vertical="center"/>
    </xf>
    <xf numFmtId="49" fontId="7" fillId="7" borderId="12" xfId="0" applyNumberFormat="1" applyFont="1" applyFill="1" applyBorder="1" applyAlignment="1">
      <alignment horizontal="center" vertical="center"/>
    </xf>
    <xf numFmtId="49" fontId="148" fillId="7" borderId="12" xfId="0" applyNumberFormat="1" applyFont="1" applyFill="1" applyBorder="1" applyAlignment="1">
      <alignment horizontal="center" vertical="center"/>
    </xf>
    <xf numFmtId="0" fontId="9" fillId="0" borderId="11" xfId="20" applyFont="1" applyBorder="1" applyAlignment="1">
      <alignment horizontal="center" vertical="center"/>
    </xf>
    <xf numFmtId="0" fontId="9" fillId="0" borderId="4" xfId="20" applyFont="1" applyBorder="1" applyAlignment="1">
      <alignment horizontal="center" vertical="center"/>
    </xf>
    <xf numFmtId="0" fontId="9" fillId="0" borderId="5" xfId="20" applyFont="1" applyBorder="1" applyAlignment="1">
      <alignment horizontal="center" vertical="center"/>
    </xf>
    <xf numFmtId="0" fontId="17" fillId="0" borderId="11" xfId="21" applyFont="1" applyBorder="1" applyAlignment="1">
      <alignment horizontal="center" vertical="center"/>
    </xf>
    <xf numFmtId="0" fontId="17" fillId="0" borderId="4" xfId="21" applyFont="1" applyBorder="1" applyAlignment="1">
      <alignment horizontal="center" vertical="center"/>
    </xf>
    <xf numFmtId="0" fontId="17" fillId="0" borderId="5" xfId="21" applyFont="1" applyBorder="1" applyAlignment="1">
      <alignment horizontal="center" vertical="center"/>
    </xf>
    <xf numFmtId="0" fontId="19" fillId="5" borderId="12" xfId="0" applyFont="1" applyFill="1" applyBorder="1" applyAlignment="1">
      <alignment horizontal="center" vertical="center"/>
    </xf>
    <xf numFmtId="49" fontId="8" fillId="0" borderId="12" xfId="20" applyNumberFormat="1" applyFont="1" applyBorder="1" applyAlignment="1">
      <alignment horizontal="center" vertical="center" wrapText="1"/>
    </xf>
    <xf numFmtId="0" fontId="8" fillId="0" borderId="12" xfId="20" applyFont="1" applyBorder="1" applyAlignment="1">
      <alignment horizontal="center" vertical="center"/>
    </xf>
    <xf numFmtId="0" fontId="8" fillId="0" borderId="3" xfId="20" applyFont="1" applyBorder="1" applyAlignment="1">
      <alignment horizontal="center" vertical="center"/>
    </xf>
    <xf numFmtId="0" fontId="8" fillId="0" borderId="1" xfId="20" applyFont="1" applyBorder="1" applyAlignment="1">
      <alignment horizontal="center" vertical="center"/>
    </xf>
    <xf numFmtId="0" fontId="8" fillId="0" borderId="2" xfId="20" applyFont="1" applyBorder="1" applyAlignment="1">
      <alignment horizontal="center" vertical="center"/>
    </xf>
    <xf numFmtId="0" fontId="8" fillId="0" borderId="7" xfId="20" applyFont="1" applyBorder="1" applyAlignment="1">
      <alignment horizontal="center" vertical="center"/>
    </xf>
    <xf numFmtId="0" fontId="8" fillId="0" borderId="0" xfId="20" applyFont="1" applyAlignment="1">
      <alignment horizontal="center" vertical="center"/>
    </xf>
    <xf numFmtId="0" fontId="8" fillId="0" borderId="6" xfId="20" applyFont="1" applyBorder="1" applyAlignment="1">
      <alignment horizontal="center" vertical="center"/>
    </xf>
    <xf numFmtId="0" fontId="8" fillId="0" borderId="10" xfId="20" applyFont="1" applyBorder="1" applyAlignment="1">
      <alignment horizontal="center" vertical="center"/>
    </xf>
    <xf numFmtId="0" fontId="8" fillId="0" borderId="8" xfId="20" applyFont="1" applyBorder="1" applyAlignment="1">
      <alignment horizontal="center" vertical="center"/>
    </xf>
    <xf numFmtId="0" fontId="8" fillId="0" borderId="9" xfId="20" applyFont="1" applyBorder="1" applyAlignment="1">
      <alignment horizontal="center" vertical="center"/>
    </xf>
    <xf numFmtId="0" fontId="19" fillId="5" borderId="12" xfId="0" applyFont="1" applyFill="1" applyBorder="1" applyAlignment="1">
      <alignment horizontal="left" vertical="center"/>
    </xf>
    <xf numFmtId="14" fontId="9" fillId="0" borderId="11" xfId="20" applyNumberFormat="1" applyFont="1" applyBorder="1" applyAlignment="1">
      <alignment horizontal="center" vertical="center"/>
    </xf>
    <xf numFmtId="177" fontId="17" fillId="0" borderId="11" xfId="21" applyNumberFormat="1" applyFont="1" applyBorder="1" applyAlignment="1">
      <alignment horizontal="center" vertical="center"/>
    </xf>
    <xf numFmtId="177" fontId="17" fillId="0" borderId="4" xfId="21" applyNumberFormat="1" applyFont="1" applyBorder="1" applyAlignment="1">
      <alignment horizontal="center" vertical="center"/>
    </xf>
    <xf numFmtId="177" fontId="17" fillId="0" borderId="5" xfId="21" applyNumberFormat="1" applyFont="1" applyBorder="1" applyAlignment="1">
      <alignment horizontal="center"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5" xfId="0" applyNumberFormat="1" applyFont="1" applyBorder="1" applyAlignment="1">
      <alignment horizontal="center" vertical="center"/>
    </xf>
    <xf numFmtId="49" fontId="8" fillId="0" borderId="12" xfId="1" applyNumberFormat="1" applyFont="1" applyBorder="1" applyAlignment="1">
      <alignment horizontal="center" vertical="center" wrapText="1"/>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54"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14" fontId="9" fillId="0" borderId="11" xfId="1" applyNumberFormat="1" applyFont="1" applyBorder="1" applyAlignment="1">
      <alignment horizontal="center" vertical="center"/>
    </xf>
    <xf numFmtId="0" fontId="9" fillId="0" borderId="11"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4" borderId="11" xfId="0" applyFont="1" applyFill="1" applyBorder="1">
      <alignment vertical="center"/>
    </xf>
    <xf numFmtId="0" fontId="9" fillId="4" borderId="5" xfId="0" applyFont="1" applyFill="1" applyBorder="1">
      <alignment vertical="center"/>
    </xf>
    <xf numFmtId="0" fontId="9" fillId="0" borderId="11" xfId="0" applyFont="1" applyBorder="1">
      <alignment vertical="center"/>
    </xf>
    <xf numFmtId="0" fontId="9" fillId="0" borderId="4" xfId="0" applyFont="1" applyBorder="1">
      <alignment vertical="center"/>
    </xf>
    <xf numFmtId="0" fontId="9" fillId="0" borderId="5" xfId="0" applyFont="1" applyBorder="1">
      <alignment vertical="center"/>
    </xf>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xf>
    <xf numFmtId="0" fontId="9" fillId="4" borderId="27" xfId="0" applyFont="1" applyFill="1" applyBorder="1" applyAlignment="1">
      <alignment horizontal="center"/>
    </xf>
    <xf numFmtId="0" fontId="9" fillId="4" borderId="28" xfId="0" applyFont="1" applyFill="1" applyBorder="1" applyAlignment="1">
      <alignment horizontal="center"/>
    </xf>
    <xf numFmtId="0" fontId="9"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5"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3" xfId="0" applyFont="1" applyFill="1" applyBorder="1" applyAlignment="1">
      <alignment horizontal="center" vertical="top" textRotation="255" wrapText="1"/>
    </xf>
    <xf numFmtId="0" fontId="0" fillId="4" borderId="1" xfId="0" applyFill="1" applyBorder="1" applyAlignment="1">
      <alignment horizontal="center" vertical="top" textRotation="255" wrapText="1"/>
    </xf>
    <xf numFmtId="0" fontId="0" fillId="4" borderId="2" xfId="0" applyFill="1" applyBorder="1" applyAlignment="1">
      <alignment horizontal="center" vertical="top" textRotation="255" wrapText="1"/>
    </xf>
    <xf numFmtId="0" fontId="9" fillId="4" borderId="7" xfId="0" applyFont="1" applyFill="1" applyBorder="1" applyAlignment="1">
      <alignment horizontal="center" vertical="top" textRotation="255" wrapText="1"/>
    </xf>
    <xf numFmtId="0" fontId="0" fillId="4" borderId="0" xfId="0" applyFill="1" applyAlignment="1">
      <alignment horizontal="center" vertical="top" textRotation="255" wrapText="1"/>
    </xf>
    <xf numFmtId="0" fontId="0" fillId="4" borderId="0" xfId="0" applyFill="1" applyBorder="1" applyAlignment="1">
      <alignment horizontal="center" vertical="top" textRotation="255" wrapText="1"/>
    </xf>
    <xf numFmtId="0" fontId="0" fillId="4" borderId="6" xfId="0" applyFill="1" applyBorder="1" applyAlignment="1">
      <alignment horizontal="center" vertical="top" textRotation="255" wrapText="1"/>
    </xf>
    <xf numFmtId="0" fontId="9" fillId="4" borderId="10" xfId="0" applyFont="1" applyFill="1" applyBorder="1" applyAlignment="1">
      <alignment horizontal="center" vertical="top" textRotation="255" wrapText="1"/>
    </xf>
    <xf numFmtId="0" fontId="0" fillId="4" borderId="8" xfId="0" applyFill="1" applyBorder="1" applyAlignment="1">
      <alignment horizontal="center" vertical="top" textRotation="255" wrapText="1"/>
    </xf>
    <xf numFmtId="0" fontId="0" fillId="4" borderId="9" xfId="0" applyFill="1" applyBorder="1" applyAlignment="1">
      <alignment horizontal="center" vertical="top" textRotation="255" wrapText="1"/>
    </xf>
    <xf numFmtId="0" fontId="9" fillId="4" borderId="50" xfId="0" applyFont="1" applyFill="1" applyBorder="1" applyAlignment="1">
      <alignment horizontal="center" vertical="center"/>
    </xf>
    <xf numFmtId="0" fontId="0" fillId="0" borderId="55" xfId="0" applyBorder="1" applyAlignment="1">
      <alignment horizontal="center" vertical="center"/>
    </xf>
    <xf numFmtId="0" fontId="0" fillId="0" borderId="52" xfId="0" applyBorder="1" applyAlignment="1">
      <alignment horizontal="center" vertical="center"/>
    </xf>
    <xf numFmtId="0" fontId="0" fillId="4" borderId="55" xfId="0" applyFill="1" applyBorder="1" applyAlignment="1">
      <alignment horizontal="center" vertical="center"/>
    </xf>
    <xf numFmtId="0" fontId="144" fillId="0" borderId="4" xfId="0" applyFont="1" applyBorder="1" applyAlignment="1">
      <alignment horizontal="center" vertical="center"/>
    </xf>
    <xf numFmtId="0" fontId="144" fillId="0" borderId="5" xfId="0" applyFont="1" applyBorder="1" applyAlignment="1">
      <alignment horizontal="center" vertical="center"/>
    </xf>
    <xf numFmtId="0" fontId="144" fillId="4" borderId="1" xfId="0" applyFont="1" applyFill="1" applyBorder="1" applyAlignment="1">
      <alignment horizontal="center" vertical="top" textRotation="255" wrapText="1"/>
    </xf>
    <xf numFmtId="0" fontId="144" fillId="4" borderId="2" xfId="0" applyFont="1" applyFill="1" applyBorder="1" applyAlignment="1">
      <alignment horizontal="center" vertical="top" textRotation="255" wrapText="1"/>
    </xf>
    <xf numFmtId="0" fontId="144" fillId="4" borderId="0" xfId="0" applyFont="1" applyFill="1" applyAlignment="1">
      <alignment horizontal="center" vertical="top" textRotation="255" wrapText="1"/>
    </xf>
    <xf numFmtId="0" fontId="144" fillId="4" borderId="0" xfId="0" applyFont="1" applyFill="1" applyBorder="1" applyAlignment="1">
      <alignment horizontal="center" vertical="top" textRotation="255" wrapText="1"/>
    </xf>
    <xf numFmtId="0" fontId="144" fillId="4" borderId="6" xfId="0" applyFont="1" applyFill="1" applyBorder="1" applyAlignment="1">
      <alignment horizontal="center" vertical="top" textRotation="255" wrapText="1"/>
    </xf>
    <xf numFmtId="0" fontId="144" fillId="4" borderId="8" xfId="0" applyFont="1" applyFill="1" applyBorder="1" applyAlignment="1">
      <alignment horizontal="center" vertical="top" textRotation="255" wrapText="1"/>
    </xf>
    <xf numFmtId="0" fontId="144" fillId="4" borderId="9" xfId="0" applyFont="1" applyFill="1" applyBorder="1" applyAlignment="1">
      <alignment horizontal="center" vertical="top" textRotation="255" wrapText="1"/>
    </xf>
    <xf numFmtId="49" fontId="31" fillId="0" borderId="0" xfId="0" applyNumberFormat="1" applyFont="1" applyBorder="1" applyAlignment="1">
      <alignment horizontal="center" vertical="center"/>
    </xf>
    <xf numFmtId="49" fontId="31" fillId="0" borderId="0" xfId="0" applyNumberFormat="1" applyFont="1" applyBorder="1" applyAlignment="1">
      <alignment horizontal="left" vertical="center"/>
    </xf>
    <xf numFmtId="49" fontId="25" fillId="0" borderId="0" xfId="0" applyNumberFormat="1" applyFont="1" applyBorder="1" applyAlignment="1">
      <alignment horizontal="center" vertical="center"/>
    </xf>
    <xf numFmtId="49" fontId="26" fillId="0" borderId="0" xfId="0" applyNumberFormat="1" applyFont="1" applyBorder="1" applyAlignment="1">
      <alignment horizontal="center" vertical="center"/>
    </xf>
    <xf numFmtId="49" fontId="26" fillId="0" borderId="8" xfId="0" applyNumberFormat="1" applyFont="1" applyBorder="1" applyAlignment="1">
      <alignment horizontal="center" vertical="center"/>
    </xf>
    <xf numFmtId="49" fontId="30" fillId="0" borderId="0" xfId="0" applyNumberFormat="1" applyFont="1" applyBorder="1" applyAlignment="1">
      <alignment horizontal="center" vertical="center"/>
    </xf>
    <xf numFmtId="0" fontId="15" fillId="5" borderId="12"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8" fillId="4" borderId="12" xfId="6" applyFont="1" applyFill="1" applyBorder="1" applyAlignment="1">
      <alignment horizontal="center" vertical="center" wrapText="1"/>
    </xf>
    <xf numFmtId="0" fontId="15" fillId="4" borderId="3" xfId="6" applyFont="1" applyFill="1" applyBorder="1" applyAlignment="1">
      <alignment horizontal="center" vertical="center" wrapText="1"/>
    </xf>
    <xf numFmtId="0" fontId="15" fillId="4" borderId="54" xfId="6" applyFont="1" applyFill="1" applyBorder="1" applyAlignment="1">
      <alignment horizontal="center" vertical="center" wrapText="1"/>
    </xf>
    <xf numFmtId="0" fontId="15" fillId="4" borderId="10" xfId="6" applyFont="1" applyFill="1" applyBorder="1" applyAlignment="1">
      <alignment horizontal="center" vertical="center" wrapText="1"/>
    </xf>
    <xf numFmtId="0" fontId="15" fillId="4" borderId="8"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7" fillId="0" borderId="11" xfId="1" applyNumberFormat="1" applyFont="1" applyFill="1" applyBorder="1" applyAlignment="1">
      <alignment horizontal="left" vertical="center" wrapText="1"/>
    </xf>
    <xf numFmtId="0" fontId="7" fillId="0" borderId="4" xfId="1" applyNumberFormat="1" applyFont="1" applyFill="1" applyBorder="1" applyAlignment="1">
      <alignment horizontal="left" vertical="center" wrapText="1"/>
    </xf>
    <xf numFmtId="0" fontId="7" fillId="0" borderId="5" xfId="1" applyNumberFormat="1" applyFont="1" applyFill="1" applyBorder="1" applyAlignment="1">
      <alignment horizontal="left" vertical="center" wrapText="1"/>
    </xf>
    <xf numFmtId="0" fontId="19" fillId="5" borderId="12" xfId="1" applyNumberFormat="1"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177" fontId="7" fillId="0" borderId="3" xfId="1" applyNumberFormat="1" applyFont="1" applyFill="1" applyBorder="1" applyAlignment="1">
      <alignment horizontal="left" vertical="center"/>
    </xf>
    <xf numFmtId="177" fontId="7" fillId="0" borderId="2" xfId="1" applyNumberFormat="1" applyFont="1" applyFill="1" applyBorder="1" applyAlignment="1">
      <alignment horizontal="left" vertical="center"/>
    </xf>
    <xf numFmtId="0" fontId="139" fillId="0" borderId="50" xfId="0" applyFont="1" applyBorder="1" applyAlignment="1">
      <alignment horizontal="left" vertical="top" wrapText="1"/>
    </xf>
    <xf numFmtId="0" fontId="143" fillId="0" borderId="55" xfId="0" applyFont="1" applyBorder="1" applyAlignment="1">
      <alignment horizontal="left" vertical="top" wrapText="1"/>
    </xf>
    <xf numFmtId="0" fontId="7" fillId="0" borderId="56" xfId="0" applyFont="1" applyBorder="1" applyAlignment="1">
      <alignment vertical="top" wrapText="1"/>
    </xf>
    <xf numFmtId="0" fontId="0" fillId="0" borderId="14" xfId="0" applyBorder="1" applyAlignment="1">
      <alignment vertical="top" wrapText="1"/>
    </xf>
    <xf numFmtId="0" fontId="139" fillId="0" borderId="10" xfId="0" applyFont="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139" fillId="0" borderId="53" xfId="0" applyFont="1" applyBorder="1" applyAlignment="1">
      <alignment horizontal="left" vertical="top" wrapText="1"/>
    </xf>
    <xf numFmtId="0" fontId="139" fillId="0" borderId="54" xfId="0" applyFont="1" applyBorder="1" applyAlignment="1">
      <alignment horizontal="left" vertical="top" wrapText="1"/>
    </xf>
    <xf numFmtId="0" fontId="139" fillId="0" borderId="57" xfId="0" applyFont="1" applyBorder="1" applyAlignment="1">
      <alignment horizontal="left" vertical="top" wrapText="1"/>
    </xf>
    <xf numFmtId="0" fontId="7" fillId="2" borderId="12" xfId="1" applyNumberFormat="1" applyFont="1" applyFill="1" applyBorder="1" applyAlignment="1">
      <alignment horizontal="left" vertical="top" wrapText="1"/>
    </xf>
    <xf numFmtId="0" fontId="143" fillId="0" borderId="52" xfId="0" applyFont="1" applyBorder="1" applyAlignment="1">
      <alignment horizontal="lef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19" fillId="5" borderId="12" xfId="1" applyFont="1" applyFill="1" applyBorder="1" applyAlignment="1">
      <alignment horizontal="center" vertical="center"/>
    </xf>
    <xf numFmtId="0" fontId="7" fillId="0" borderId="11" xfId="1" applyFont="1" applyFill="1" applyBorder="1" applyAlignment="1">
      <alignment horizontal="left" vertical="center"/>
    </xf>
    <xf numFmtId="0" fontId="7" fillId="0" borderId="4" xfId="1" applyFont="1" applyFill="1" applyBorder="1" applyAlignment="1">
      <alignment horizontal="left" vertical="center"/>
    </xf>
    <xf numFmtId="0" fontId="7" fillId="0" borderId="5" xfId="1" applyFont="1" applyFill="1" applyBorder="1" applyAlignment="1">
      <alignment horizontal="left" vertical="center"/>
    </xf>
    <xf numFmtId="0" fontId="19" fillId="5" borderId="53" xfId="1" applyFont="1" applyFill="1" applyBorder="1" applyAlignment="1">
      <alignment horizontal="center" vertical="center"/>
    </xf>
    <xf numFmtId="0" fontId="0" fillId="0" borderId="57" xfId="0" applyBorder="1" applyAlignment="1">
      <alignment vertical="center"/>
    </xf>
    <xf numFmtId="0" fontId="10" fillId="0" borderId="56" xfId="1" applyFont="1" applyBorder="1" applyAlignment="1">
      <alignment vertical="center"/>
    </xf>
    <xf numFmtId="0" fontId="144" fillId="0" borderId="14" xfId="0" applyFont="1" applyBorder="1" applyAlignment="1">
      <alignment vertical="center"/>
    </xf>
    <xf numFmtId="0" fontId="10" fillId="0" borderId="53" xfId="1" applyFont="1" applyBorder="1" applyAlignment="1">
      <alignment vertical="center"/>
    </xf>
    <xf numFmtId="0" fontId="10" fillId="0" borderId="54" xfId="0" applyFont="1" applyBorder="1" applyAlignment="1">
      <alignment vertical="center"/>
    </xf>
    <xf numFmtId="0" fontId="10" fillId="0" borderId="57" xfId="0" applyFont="1" applyBorder="1" applyAlignment="1">
      <alignment vertical="center"/>
    </xf>
    <xf numFmtId="0" fontId="10" fillId="0" borderId="10"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42" borderId="53" xfId="1" applyFont="1" applyFill="1" applyBorder="1" applyAlignment="1">
      <alignment vertical="center"/>
    </xf>
    <xf numFmtId="0" fontId="144" fillId="42" borderId="54" xfId="0" applyFont="1" applyFill="1" applyBorder="1" applyAlignment="1">
      <alignment vertical="center"/>
    </xf>
    <xf numFmtId="0" fontId="144" fillId="42" borderId="10" xfId="0" applyFont="1" applyFill="1" applyBorder="1" applyAlignment="1">
      <alignment vertical="center"/>
    </xf>
    <xf numFmtId="0" fontId="144" fillId="42" borderId="8" xfId="0" applyFont="1" applyFill="1" applyBorder="1" applyAlignment="1">
      <alignment vertical="center"/>
    </xf>
    <xf numFmtId="0" fontId="0" fillId="0" borderId="54" xfId="0" applyBorder="1" applyAlignment="1">
      <alignment vertical="center"/>
    </xf>
    <xf numFmtId="0" fontId="0" fillId="0" borderId="10"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0" fillId="42" borderId="53" xfId="1" applyFont="1" applyFill="1" applyBorder="1" applyAlignment="1">
      <alignment vertical="top"/>
    </xf>
    <xf numFmtId="0" fontId="10" fillId="42" borderId="54" xfId="0" applyFont="1" applyFill="1" applyBorder="1" applyAlignment="1">
      <alignment vertical="top"/>
    </xf>
    <xf numFmtId="0" fontId="10" fillId="42" borderId="57" xfId="0" applyFont="1" applyFill="1" applyBorder="1" applyAlignment="1">
      <alignment vertical="top"/>
    </xf>
    <xf numFmtId="0" fontId="10" fillId="42" borderId="7" xfId="1" applyFont="1" applyFill="1" applyBorder="1" applyAlignment="1">
      <alignment vertical="top"/>
    </xf>
    <xf numFmtId="0" fontId="10" fillId="42" borderId="0" xfId="0" applyFont="1" applyFill="1" applyBorder="1" applyAlignment="1">
      <alignment vertical="top"/>
    </xf>
    <xf numFmtId="0" fontId="10" fillId="42" borderId="6" xfId="0" applyFont="1" applyFill="1" applyBorder="1" applyAlignment="1">
      <alignment vertical="top"/>
    </xf>
    <xf numFmtId="0" fontId="10" fillId="42" borderId="7" xfId="0" applyFont="1" applyFill="1" applyBorder="1" applyAlignment="1">
      <alignment vertical="top"/>
    </xf>
    <xf numFmtId="0" fontId="0" fillId="0" borderId="7" xfId="0" applyBorder="1" applyAlignment="1">
      <alignment vertical="top"/>
    </xf>
    <xf numFmtId="0" fontId="0" fillId="0" borderId="0" xfId="0" applyAlignment="1">
      <alignment vertical="top"/>
    </xf>
    <xf numFmtId="0" fontId="0" fillId="0" borderId="6" xfId="0" applyBorder="1" applyAlignment="1">
      <alignment vertical="top"/>
    </xf>
    <xf numFmtId="0" fontId="0" fillId="0" borderId="10" xfId="0" applyBorder="1" applyAlignment="1">
      <alignment vertical="top"/>
    </xf>
    <xf numFmtId="0" fontId="0" fillId="0" borderId="8" xfId="0" applyBorder="1" applyAlignment="1">
      <alignment vertical="top"/>
    </xf>
    <xf numFmtId="0" fontId="0" fillId="0" borderId="9" xfId="0" applyBorder="1" applyAlignment="1">
      <alignment vertical="top"/>
    </xf>
    <xf numFmtId="0" fontId="10" fillId="0" borderId="54" xfId="0" applyFont="1" applyBorder="1" applyAlignment="1">
      <alignment vertical="top"/>
    </xf>
    <xf numFmtId="0" fontId="10" fillId="0" borderId="57" xfId="0" applyFont="1" applyBorder="1" applyAlignment="1">
      <alignment vertical="top"/>
    </xf>
    <xf numFmtId="0" fontId="10" fillId="0" borderId="7" xfId="0" applyFont="1" applyBorder="1" applyAlignment="1">
      <alignment vertical="top"/>
    </xf>
    <xf numFmtId="0" fontId="10" fillId="0" borderId="0" xfId="0" applyFont="1" applyBorder="1" applyAlignment="1">
      <alignment vertical="top"/>
    </xf>
    <xf numFmtId="0" fontId="10" fillId="0" borderId="6" xfId="0" applyFont="1" applyBorder="1" applyAlignment="1">
      <alignment vertical="top"/>
    </xf>
    <xf numFmtId="0" fontId="10" fillId="42" borderId="58" xfId="1" applyFont="1" applyFill="1" applyBorder="1" applyAlignment="1">
      <alignment vertical="center"/>
    </xf>
    <xf numFmtId="0" fontId="10" fillId="0" borderId="58" xfId="0" applyFont="1" applyBorder="1" applyAlignment="1">
      <alignment vertical="center"/>
    </xf>
    <xf numFmtId="0" fontId="10" fillId="42" borderId="58" xfId="0" applyFont="1" applyFill="1" applyBorder="1" applyAlignment="1">
      <alignment vertical="center"/>
    </xf>
    <xf numFmtId="0" fontId="10" fillId="42" borderId="10" xfId="0" applyFont="1" applyFill="1" applyBorder="1" applyAlignment="1">
      <alignment vertical="top"/>
    </xf>
    <xf numFmtId="0" fontId="10" fillId="42" borderId="8" xfId="0" applyFont="1" applyFill="1" applyBorder="1" applyAlignment="1">
      <alignment vertical="top"/>
    </xf>
    <xf numFmtId="0" fontId="10" fillId="42" borderId="9" xfId="0" applyFont="1" applyFill="1" applyBorder="1" applyAlignment="1">
      <alignment vertical="top"/>
    </xf>
    <xf numFmtId="0" fontId="144" fillId="0" borderId="7" xfId="0" applyFont="1" applyBorder="1" applyAlignment="1">
      <alignment vertical="top"/>
    </xf>
    <xf numFmtId="0" fontId="144" fillId="0" borderId="0" xfId="0" applyFont="1" applyAlignment="1">
      <alignment vertical="top"/>
    </xf>
    <xf numFmtId="0" fontId="144" fillId="0" borderId="6" xfId="0" applyFont="1" applyBorder="1" applyAlignment="1">
      <alignment vertical="top"/>
    </xf>
    <xf numFmtId="0" fontId="144" fillId="0" borderId="0" xfId="0" applyFont="1" applyBorder="1" applyAlignment="1">
      <alignment vertical="top"/>
    </xf>
    <xf numFmtId="0" fontId="0" fillId="0" borderId="0" xfId="0" applyBorder="1" applyAlignment="1">
      <alignment vertical="top"/>
    </xf>
    <xf numFmtId="0" fontId="144" fillId="0" borderId="54" xfId="0" applyFont="1" applyBorder="1" applyAlignment="1">
      <alignment vertical="center"/>
    </xf>
    <xf numFmtId="0" fontId="144" fillId="0" borderId="57" xfId="0" applyFont="1" applyBorder="1" applyAlignment="1">
      <alignment vertical="center"/>
    </xf>
    <xf numFmtId="0" fontId="144" fillId="0" borderId="10" xfId="0" applyFont="1" applyBorder="1" applyAlignment="1">
      <alignment vertical="center"/>
    </xf>
    <xf numFmtId="0" fontId="144" fillId="0" borderId="8" xfId="0" applyFont="1" applyBorder="1" applyAlignment="1">
      <alignment vertical="center"/>
    </xf>
    <xf numFmtId="0" fontId="144" fillId="0" borderId="9" xfId="0" applyFont="1" applyBorder="1" applyAlignment="1">
      <alignment vertical="center"/>
    </xf>
    <xf numFmtId="0" fontId="10" fillId="0" borderId="10" xfId="0" applyFont="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44" fillId="42" borderId="54" xfId="0" applyFont="1" applyFill="1" applyBorder="1" applyAlignment="1">
      <alignment vertical="top"/>
    </xf>
    <xf numFmtId="0" fontId="144" fillId="42" borderId="10" xfId="0" applyFont="1" applyFill="1" applyBorder="1" applyAlignment="1">
      <alignment vertical="top"/>
    </xf>
    <xf numFmtId="0" fontId="144" fillId="42" borderId="8" xfId="0" applyFont="1" applyFill="1" applyBorder="1" applyAlignment="1">
      <alignment vertical="top"/>
    </xf>
    <xf numFmtId="0" fontId="10" fillId="0" borderId="50" xfId="1" applyFont="1" applyBorder="1" applyAlignment="1">
      <alignment vertical="center" wrapText="1"/>
    </xf>
    <xf numFmtId="0" fontId="0" fillId="0" borderId="55" xfId="0" applyBorder="1" applyAlignment="1">
      <alignment vertical="center"/>
    </xf>
    <xf numFmtId="0" fontId="0" fillId="0" borderId="52" xfId="0" applyBorder="1" applyAlignment="1">
      <alignment vertical="center"/>
    </xf>
    <xf numFmtId="0" fontId="10" fillId="0" borderId="56" xfId="1" applyFont="1" applyBorder="1" applyAlignment="1">
      <alignment vertical="center" wrapText="1"/>
    </xf>
    <xf numFmtId="0" fontId="10" fillId="0" borderId="53" xfId="1" applyFont="1" applyBorder="1" applyAlignment="1">
      <alignment vertical="center" wrapText="1"/>
    </xf>
    <xf numFmtId="0" fontId="144" fillId="0" borderId="54" xfId="0" applyFont="1" applyBorder="1" applyAlignment="1">
      <alignment vertical="center" wrapText="1"/>
    </xf>
    <xf numFmtId="0" fontId="144" fillId="0" borderId="57" xfId="0" applyFont="1" applyBorder="1" applyAlignment="1">
      <alignment vertical="center" wrapText="1"/>
    </xf>
    <xf numFmtId="0" fontId="144" fillId="0" borderId="10" xfId="0" applyFont="1" applyBorder="1" applyAlignment="1">
      <alignment vertical="center" wrapText="1"/>
    </xf>
    <xf numFmtId="0" fontId="144" fillId="0" borderId="8" xfId="0" applyFont="1" applyBorder="1" applyAlignment="1">
      <alignment vertical="center" wrapText="1"/>
    </xf>
    <xf numFmtId="0" fontId="144" fillId="0" borderId="9" xfId="0" applyFont="1" applyBorder="1" applyAlignment="1">
      <alignment vertical="center" wrapText="1"/>
    </xf>
  </cellXfs>
  <cellStyles count="39668">
    <cellStyle name="_1.3ＪＯＢサーバ#1_単体テスト仕様書兼説明書" xfId="29"/>
    <cellStyle name="_1.5バックアップサーバ(Solaris)_単体テスト仕様書兼説明書" xfId="30"/>
    <cellStyle name="_3.1.3 ネットーワーク接続後 動作確認テスト仕様書兼説明書" xfId="31"/>
    <cellStyle name="_5.1.36 ストレージバックアップ管理サーバ(UNIX) 単体テスト仕様書兼説明書" xfId="32"/>
    <cellStyle name="_SR-BC01-001_テーブル定義書_テーブル項目一覧_r00 96_(抜粋)ステータス情報" xfId="1141"/>
    <cellStyle name="_SR-BC01-001_テーブル定義書_テーブル項目一覧_r00 98_ステータス情報" xfId="1142"/>
    <cellStyle name="_SR-BC01-001_テーブル定義書_テーブル項目一覧_r00.94" xfId="1143"/>
    <cellStyle name="W_  ã" xfId="33"/>
    <cellStyle name="0,0_x000d__x000a_NA_x000d__x000a_" xfId="34"/>
    <cellStyle name="0301" xfId="1144"/>
    <cellStyle name="0_x0014_標準_F_02?P_Dd080301" xfId="1145"/>
    <cellStyle name="20% - Accent1" xfId="35"/>
    <cellStyle name="20% - Accent2" xfId="36"/>
    <cellStyle name="20% - Accent3" xfId="37"/>
    <cellStyle name="20% - Accent4" xfId="38"/>
    <cellStyle name="20% - Accent5" xfId="39"/>
    <cellStyle name="20% - Accent6" xfId="40"/>
    <cellStyle name="20% - Akzent1" xfId="41"/>
    <cellStyle name="20% - Akzent2" xfId="42"/>
    <cellStyle name="20% - Akzent3" xfId="43"/>
    <cellStyle name="20% - Akzent4" xfId="44"/>
    <cellStyle name="20% - Akzent5" xfId="45"/>
    <cellStyle name="20% - Akzent6" xfId="46"/>
    <cellStyle name="20% - アクセント 1 2" xfId="48"/>
    <cellStyle name="20% - アクセント 1 2 2" xfId="49"/>
    <cellStyle name="20% - アクセント 1 2 2 2" xfId="50"/>
    <cellStyle name="20% - アクセント 1 2 2 2 2" xfId="51"/>
    <cellStyle name="20% - アクセント 1 2 3" xfId="52"/>
    <cellStyle name="20% - アクセント 1 2 4" xfId="603"/>
    <cellStyle name="20% - アクセント 1 2 5" xfId="14762"/>
    <cellStyle name="20% - アクセント 1 3" xfId="53"/>
    <cellStyle name="20% - アクセント 1 3 2" xfId="54"/>
    <cellStyle name="20% - アクセント 1 4" xfId="47"/>
    <cellStyle name="20% - アクセント 2 2" xfId="56"/>
    <cellStyle name="20% - アクセント 2 2 2" xfId="57"/>
    <cellStyle name="20% - アクセント 2 2 2 2" xfId="58"/>
    <cellStyle name="20% - アクセント 2 2 2 2 2" xfId="59"/>
    <cellStyle name="20% - アクセント 2 2 3" xfId="60"/>
    <cellStyle name="20% - アクセント 2 2 4" xfId="604"/>
    <cellStyle name="20% - アクセント 2 2 5" xfId="14770"/>
    <cellStyle name="20% - アクセント 2 3" xfId="61"/>
    <cellStyle name="20% - アクセント 2 3 2" xfId="62"/>
    <cellStyle name="20% - アクセント 2 4" xfId="55"/>
    <cellStyle name="20% - アクセント 3 2" xfId="64"/>
    <cellStyle name="20% - アクセント 3 2 2" xfId="65"/>
    <cellStyle name="20% - アクセント 3 2 2 2" xfId="66"/>
    <cellStyle name="20% - アクセント 3 2 2 2 2" xfId="67"/>
    <cellStyle name="20% - アクセント 3 2 3" xfId="68"/>
    <cellStyle name="20% - アクセント 3 2 4" xfId="605"/>
    <cellStyle name="20% - アクセント 3 2 5" xfId="14778"/>
    <cellStyle name="20% - アクセント 3 3" xfId="69"/>
    <cellStyle name="20% - アクセント 3 3 2" xfId="70"/>
    <cellStyle name="20% - アクセント 3 4" xfId="63"/>
    <cellStyle name="20% - アクセント 4 2" xfId="72"/>
    <cellStyle name="20% - アクセント 4 2 2" xfId="73"/>
    <cellStyle name="20% - アクセント 4 2 2 2" xfId="74"/>
    <cellStyle name="20% - アクセント 4 2 2 2 2" xfId="75"/>
    <cellStyle name="20% - アクセント 4 2 3" xfId="76"/>
    <cellStyle name="20% - アクセント 4 2 4" xfId="606"/>
    <cellStyle name="20% - アクセント 4 2 5" xfId="14786"/>
    <cellStyle name="20% - アクセント 4 3" xfId="77"/>
    <cellStyle name="20% - アクセント 4 3 2" xfId="78"/>
    <cellStyle name="20% - アクセント 4 4" xfId="71"/>
    <cellStyle name="20% - アクセント 5 2" xfId="80"/>
    <cellStyle name="20% - アクセント 5 2 2" xfId="81"/>
    <cellStyle name="20% - アクセント 5 2 2 2" xfId="82"/>
    <cellStyle name="20% - アクセント 5 2 2 2 2" xfId="83"/>
    <cellStyle name="20% - アクセント 5 2 3" xfId="84"/>
    <cellStyle name="20% - アクセント 5 2 4" xfId="607"/>
    <cellStyle name="20% - アクセント 5 2 5" xfId="14794"/>
    <cellStyle name="20% - アクセント 5 3" xfId="79"/>
    <cellStyle name="20% - アクセント 6 2" xfId="86"/>
    <cellStyle name="20% - アクセント 6 2 2" xfId="87"/>
    <cellStyle name="20% - アクセント 6 2 2 2" xfId="88"/>
    <cellStyle name="20% - アクセント 6 2 2 2 2" xfId="89"/>
    <cellStyle name="20% - アクセント 6 2 3" xfId="90"/>
    <cellStyle name="20% - アクセント 6 2 4" xfId="608"/>
    <cellStyle name="20% - アクセント 6 2 5" xfId="14800"/>
    <cellStyle name="20% - アクセント 6 3" xfId="85"/>
    <cellStyle name="40% - Accent1" xfId="91"/>
    <cellStyle name="40% - Accent2" xfId="92"/>
    <cellStyle name="40% - Accent3" xfId="93"/>
    <cellStyle name="40% - Accent4" xfId="94"/>
    <cellStyle name="40% - Accent5" xfId="95"/>
    <cellStyle name="40% - Accent6" xfId="96"/>
    <cellStyle name="40% - Akzent1" xfId="97"/>
    <cellStyle name="40% - Akzent2" xfId="98"/>
    <cellStyle name="40% - Akzent3" xfId="99"/>
    <cellStyle name="40% - Akzent4" xfId="100"/>
    <cellStyle name="40% - Akzent5" xfId="101"/>
    <cellStyle name="40% - Akzent6" xfId="102"/>
    <cellStyle name="40% - アクセント 1 2" xfId="104"/>
    <cellStyle name="40% - アクセント 1 2 2" xfId="105"/>
    <cellStyle name="40% - アクセント 1 2 2 2" xfId="106"/>
    <cellStyle name="40% - アクセント 1 2 2 2 2" xfId="107"/>
    <cellStyle name="40% - アクセント 1 2 3" xfId="108"/>
    <cellStyle name="40% - アクセント 1 2 4" xfId="609"/>
    <cellStyle name="40% - アクセント 1 2 5" xfId="14818"/>
    <cellStyle name="40% - アクセント 1 3" xfId="109"/>
    <cellStyle name="40% - アクセント 1 3 2" xfId="110"/>
    <cellStyle name="40% - アクセント 1 4" xfId="103"/>
    <cellStyle name="40% - アクセント 2 2" xfId="112"/>
    <cellStyle name="40% - アクセント 2 2 2" xfId="113"/>
    <cellStyle name="40% - アクセント 2 2 2 2" xfId="114"/>
    <cellStyle name="40% - アクセント 2 2 2 2 2" xfId="115"/>
    <cellStyle name="40% - アクセント 2 2 3" xfId="116"/>
    <cellStyle name="40% - アクセント 2 2 4" xfId="610"/>
    <cellStyle name="40% - アクセント 2 2 5" xfId="14826"/>
    <cellStyle name="40% - アクセント 2 3" xfId="111"/>
    <cellStyle name="40% - アクセント 3 2" xfId="118"/>
    <cellStyle name="40% - アクセント 3 2 2" xfId="119"/>
    <cellStyle name="40% - アクセント 3 2 2 2" xfId="120"/>
    <cellStyle name="40% - アクセント 3 2 2 2 2" xfId="121"/>
    <cellStyle name="40% - アクセント 3 2 3" xfId="122"/>
    <cellStyle name="40% - アクセント 3 2 4" xfId="611"/>
    <cellStyle name="40% - アクセント 3 2 5" xfId="14832"/>
    <cellStyle name="40% - アクセント 3 3" xfId="123"/>
    <cellStyle name="40% - アクセント 3 3 2" xfId="124"/>
    <cellStyle name="40% - アクセント 3 4" xfId="117"/>
    <cellStyle name="40% - アクセント 4 2" xfId="126"/>
    <cellStyle name="40% - アクセント 4 2 2" xfId="127"/>
    <cellStyle name="40% - アクセント 4 2 2 2" xfId="128"/>
    <cellStyle name="40% - アクセント 4 2 2 2 2" xfId="129"/>
    <cellStyle name="40% - アクセント 4 2 3" xfId="130"/>
    <cellStyle name="40% - アクセント 4 2 4" xfId="612"/>
    <cellStyle name="40% - アクセント 4 2 5" xfId="14840"/>
    <cellStyle name="40% - アクセント 4 3" xfId="131"/>
    <cellStyle name="40% - アクセント 4 3 2" xfId="132"/>
    <cellStyle name="40% - アクセント 4 4" xfId="125"/>
    <cellStyle name="40% - アクセント 5 2" xfId="134"/>
    <cellStyle name="40% - アクセント 5 2 2" xfId="135"/>
    <cellStyle name="40% - アクセント 5 2 2 2" xfId="136"/>
    <cellStyle name="40% - アクセント 5 2 2 2 2" xfId="137"/>
    <cellStyle name="40% - アクセント 5 2 3" xfId="138"/>
    <cellStyle name="40% - アクセント 5 2 4" xfId="613"/>
    <cellStyle name="40% - アクセント 5 2 5" xfId="14848"/>
    <cellStyle name="40% - アクセント 5 3" xfId="133"/>
    <cellStyle name="40% - アクセント 6 2" xfId="140"/>
    <cellStyle name="40% - アクセント 6 2 2" xfId="141"/>
    <cellStyle name="40% - アクセント 6 2 2 2" xfId="142"/>
    <cellStyle name="40% - アクセント 6 2 2 2 2" xfId="143"/>
    <cellStyle name="40% - アクセント 6 2 3" xfId="144"/>
    <cellStyle name="40% - アクセント 6 2 4" xfId="614"/>
    <cellStyle name="40% - アクセント 6 2 5" xfId="14854"/>
    <cellStyle name="40% - アクセント 6 3" xfId="145"/>
    <cellStyle name="40% - アクセント 6 3 2" xfId="146"/>
    <cellStyle name="40% - アクセント 6 4" xfId="139"/>
    <cellStyle name="60% - Accent1" xfId="147"/>
    <cellStyle name="60% - Accent2" xfId="148"/>
    <cellStyle name="60% - Accent3" xfId="149"/>
    <cellStyle name="60% - Accent4" xfId="150"/>
    <cellStyle name="60% - Accent5" xfId="151"/>
    <cellStyle name="60% - Accent6" xfId="152"/>
    <cellStyle name="60% - Akzent1" xfId="153"/>
    <cellStyle name="60% - Akzent2" xfId="154"/>
    <cellStyle name="60% - Akzent3" xfId="155"/>
    <cellStyle name="60% - Akzent4" xfId="156"/>
    <cellStyle name="60% - Akzent5" xfId="157"/>
    <cellStyle name="60% - Akzent6" xfId="158"/>
    <cellStyle name="60% - アクセント 1 2" xfId="160"/>
    <cellStyle name="60% - アクセント 1 2 2" xfId="161"/>
    <cellStyle name="60% - アクセント 1 2 3" xfId="615"/>
    <cellStyle name="60% - アクセント 1 2 4" xfId="14874"/>
    <cellStyle name="60% - アクセント 1 3" xfId="162"/>
    <cellStyle name="60% - アクセント 1 4" xfId="159"/>
    <cellStyle name="60% - アクセント 2 2" xfId="164"/>
    <cellStyle name="60% - アクセント 2 2 2" xfId="165"/>
    <cellStyle name="60% - アクセント 2 2 3" xfId="616"/>
    <cellStyle name="60% - アクセント 2 2 4" xfId="14878"/>
    <cellStyle name="60% - アクセント 2 3" xfId="166"/>
    <cellStyle name="60% - アクセント 2 4" xfId="163"/>
    <cellStyle name="60% - アクセント 3 2" xfId="168"/>
    <cellStyle name="60% - アクセント 3 2 2" xfId="169"/>
    <cellStyle name="60% - アクセント 3 2 3" xfId="617"/>
    <cellStyle name="60% - アクセント 3 2 4" xfId="14882"/>
    <cellStyle name="60% - アクセント 3 3" xfId="170"/>
    <cellStyle name="60% - アクセント 3 4" xfId="167"/>
    <cellStyle name="60% - アクセント 4 2" xfId="172"/>
    <cellStyle name="60% - アクセント 4 2 2" xfId="173"/>
    <cellStyle name="60% - アクセント 4 2 3" xfId="618"/>
    <cellStyle name="60% - アクセント 4 2 4" xfId="14886"/>
    <cellStyle name="60% - アクセント 4 3" xfId="174"/>
    <cellStyle name="60% - アクセント 4 4" xfId="171"/>
    <cellStyle name="60% - アクセント 5 2" xfId="176"/>
    <cellStyle name="60% - アクセント 5 2 2" xfId="177"/>
    <cellStyle name="60% - アクセント 5 2 3" xfId="619"/>
    <cellStyle name="60% - アクセント 5 2 4" xfId="14890"/>
    <cellStyle name="60% - アクセント 5 3" xfId="178"/>
    <cellStyle name="60% - アクセント 5 4" xfId="175"/>
    <cellStyle name="60% - アクセント 6 2" xfId="180"/>
    <cellStyle name="60% - アクセント 6 2 2" xfId="181"/>
    <cellStyle name="60% - アクセント 6 2 3" xfId="620"/>
    <cellStyle name="60% - アクセント 6 2 4" xfId="14894"/>
    <cellStyle name="60% - アクセント 6 3" xfId="182"/>
    <cellStyle name="60% - アクセント 6 4" xfId="179"/>
    <cellStyle name="Accent1" xfId="183"/>
    <cellStyle name="Accent2" xfId="184"/>
    <cellStyle name="Accent3" xfId="185"/>
    <cellStyle name="Accent4" xfId="186"/>
    <cellStyle name="Accent5" xfId="187"/>
    <cellStyle name="Accent6" xfId="188"/>
    <cellStyle name="Akzent1" xfId="189"/>
    <cellStyle name="Akzent2" xfId="190"/>
    <cellStyle name="Akzent3" xfId="191"/>
    <cellStyle name="Akzent4" xfId="192"/>
    <cellStyle name="Akzent5" xfId="193"/>
    <cellStyle name="Akzent6" xfId="194"/>
    <cellStyle name="Ausgabe" xfId="195"/>
    <cellStyle name="Ausgabe 10" xfId="2989"/>
    <cellStyle name="Ausgabe 10 2" xfId="13318"/>
    <cellStyle name="Ausgabe 10 2 2" xfId="29306"/>
    <cellStyle name="Ausgabe 10 2 2 2" xfId="38341"/>
    <cellStyle name="Ausgabe 10 2 3" xfId="22671"/>
    <cellStyle name="Ausgabe 10 2 4" xfId="31706"/>
    <cellStyle name="Ausgabe 10 3" xfId="25135"/>
    <cellStyle name="Ausgabe 10 3 2" xfId="34170"/>
    <cellStyle name="Ausgabe 10 4" xfId="23337"/>
    <cellStyle name="Ausgabe 10 5" xfId="7779"/>
    <cellStyle name="Ausgabe 11" xfId="621"/>
    <cellStyle name="Ausgabe 11 2" xfId="24064"/>
    <cellStyle name="Ausgabe 11 2 2" xfId="33099"/>
    <cellStyle name="Ausgabe 11 3" xfId="15210"/>
    <cellStyle name="Ausgabe 11 4" xfId="18167"/>
    <cellStyle name="Ausgabe 11 5" xfId="5440"/>
    <cellStyle name="Ausgabe 12" xfId="10712"/>
    <cellStyle name="Ausgabe 12 2" xfId="26706"/>
    <cellStyle name="Ausgabe 12 2 2" xfId="35741"/>
    <cellStyle name="Ausgabe 12 3" xfId="20066"/>
    <cellStyle name="Ausgabe 12 4" xfId="22590"/>
    <cellStyle name="Ausgabe 13" xfId="23997"/>
    <cellStyle name="Ausgabe 13 2" xfId="33033"/>
    <cellStyle name="Ausgabe 14" xfId="16355"/>
    <cellStyle name="Ausgabe 15" xfId="5330"/>
    <cellStyle name="Ausgabe 2" xfId="511"/>
    <cellStyle name="Ausgabe 2 10" xfId="3062"/>
    <cellStyle name="Ausgabe 2 10 2" xfId="14170"/>
    <cellStyle name="Ausgabe 2 10 2 2" xfId="30159"/>
    <cellStyle name="Ausgabe 2 10 2 2 2" xfId="39194"/>
    <cellStyle name="Ausgabe 2 10 2 3" xfId="23523"/>
    <cellStyle name="Ausgabe 2 10 2 4" xfId="32559"/>
    <cellStyle name="Ausgabe 2 10 3" xfId="25166"/>
    <cellStyle name="Ausgabe 2 10 3 2" xfId="34201"/>
    <cellStyle name="Ausgabe 2 10 4" xfId="18710"/>
    <cellStyle name="Ausgabe 2 10 5" xfId="7852"/>
    <cellStyle name="Ausgabe 2 11" xfId="714"/>
    <cellStyle name="Ausgabe 2 11 2" xfId="24137"/>
    <cellStyle name="Ausgabe 2 11 2 2" xfId="33172"/>
    <cellStyle name="Ausgabe 2 11 3" xfId="15294"/>
    <cellStyle name="Ausgabe 2 11 4" xfId="17221"/>
    <cellStyle name="Ausgabe 2 11 5" xfId="5513"/>
    <cellStyle name="Ausgabe 2 12" xfId="12285"/>
    <cellStyle name="Ausgabe 2 12 2" xfId="28280"/>
    <cellStyle name="Ausgabe 2 12 2 2" xfId="37315"/>
    <cellStyle name="Ausgabe 2 12 3" xfId="21637"/>
    <cellStyle name="Ausgabe 2 12 4" xfId="30680"/>
    <cellStyle name="Ausgabe 2 13" xfId="24029"/>
    <cellStyle name="Ausgabe 2 13 2" xfId="33064"/>
    <cellStyle name="Ausgabe 2 14" xfId="19128"/>
    <cellStyle name="Ausgabe 2 15" xfId="5360"/>
    <cellStyle name="Ausgabe 2 2" xfId="1588"/>
    <cellStyle name="Ausgabe 2 2 2" xfId="806"/>
    <cellStyle name="Ausgabe 2 2 2 2" xfId="3154"/>
    <cellStyle name="Ausgabe 2 2 2 2 2" xfId="11825"/>
    <cellStyle name="Ausgabe 2 2 2 2 2 2" xfId="27819"/>
    <cellStyle name="Ausgabe 2 2 2 2 2 2 2" xfId="36854"/>
    <cellStyle name="Ausgabe 2 2 2 2 2 3" xfId="21177"/>
    <cellStyle name="Ausgabe 2 2 2 2 2 4" xfId="14707"/>
    <cellStyle name="Ausgabe 2 2 2 2 3" xfId="25205"/>
    <cellStyle name="Ausgabe 2 2 2 2 3 2" xfId="34240"/>
    <cellStyle name="Ausgabe 2 2 2 2 4" xfId="20485"/>
    <cellStyle name="Ausgabe 2 2 2 2 5" xfId="7944"/>
    <cellStyle name="Ausgabe 2 2 2 3" xfId="14149"/>
    <cellStyle name="Ausgabe 2 2 2 3 2" xfId="30138"/>
    <cellStyle name="Ausgabe 2 2 2 3 2 2" xfId="39173"/>
    <cellStyle name="Ausgabe 2 2 2 3 3" xfId="23502"/>
    <cellStyle name="Ausgabe 2 2 2 3 4" xfId="32538"/>
    <cellStyle name="Ausgabe 2 2 2 4" xfId="24218"/>
    <cellStyle name="Ausgabe 2 2 2 4 2" xfId="33253"/>
    <cellStyle name="Ausgabe 2 2 2 5" xfId="19330"/>
    <cellStyle name="Ausgabe 2 2 2 6" xfId="5605"/>
    <cellStyle name="Ausgabe 2 2 3" xfId="3929"/>
    <cellStyle name="Ausgabe 2 2 3 2" xfId="13273"/>
    <cellStyle name="Ausgabe 2 2 3 2 2" xfId="29261"/>
    <cellStyle name="Ausgabe 2 2 3 2 2 2" xfId="38296"/>
    <cellStyle name="Ausgabe 2 2 3 2 3" xfId="22626"/>
    <cellStyle name="Ausgabe 2 2 3 2 4" xfId="31661"/>
    <cellStyle name="Ausgabe 2 2 3 3" xfId="25508"/>
    <cellStyle name="Ausgabe 2 2 3 3 2" xfId="34543"/>
    <cellStyle name="Ausgabe 2 2 3 4" xfId="17843"/>
    <cellStyle name="Ausgabe 2 2 3 5" xfId="8719"/>
    <cellStyle name="Ausgabe 2 2 4" xfId="12047"/>
    <cellStyle name="Ausgabe 2 2 4 2" xfId="28042"/>
    <cellStyle name="Ausgabe 2 2 4 2 2" xfId="37077"/>
    <cellStyle name="Ausgabe 2 2 4 3" xfId="21399"/>
    <cellStyle name="Ausgabe 2 2 4 4" xfId="17355"/>
    <cellStyle name="Ausgabe 2 2 5" xfId="24521"/>
    <cellStyle name="Ausgabe 2 2 5 2" xfId="33556"/>
    <cellStyle name="Ausgabe 2 2 6" xfId="16675"/>
    <cellStyle name="Ausgabe 2 2 7" xfId="6379"/>
    <cellStyle name="Ausgabe 2 3" xfId="1749"/>
    <cellStyle name="Ausgabe 2 3 2" xfId="858"/>
    <cellStyle name="Ausgabe 2 3 2 2" xfId="3206"/>
    <cellStyle name="Ausgabe 2 3 2 2 2" xfId="13464"/>
    <cellStyle name="Ausgabe 2 3 2 2 2 2" xfId="29452"/>
    <cellStyle name="Ausgabe 2 3 2 2 2 2 2" xfId="38487"/>
    <cellStyle name="Ausgabe 2 3 2 2 2 3" xfId="22817"/>
    <cellStyle name="Ausgabe 2 3 2 2 2 4" xfId="31852"/>
    <cellStyle name="Ausgabe 2 3 2 2 3" xfId="25243"/>
    <cellStyle name="Ausgabe 2 3 2 2 3 2" xfId="34278"/>
    <cellStyle name="Ausgabe 2 3 2 2 4" xfId="19497"/>
    <cellStyle name="Ausgabe 2 3 2 2 5" xfId="7996"/>
    <cellStyle name="Ausgabe 2 3 2 3" xfId="11976"/>
    <cellStyle name="Ausgabe 2 3 2 3 2" xfId="27971"/>
    <cellStyle name="Ausgabe 2 3 2 3 2 2" xfId="37006"/>
    <cellStyle name="Ausgabe 2 3 2 3 3" xfId="21328"/>
    <cellStyle name="Ausgabe 2 3 2 3 4" xfId="16232"/>
    <cellStyle name="Ausgabe 2 3 2 4" xfId="24256"/>
    <cellStyle name="Ausgabe 2 3 2 4 2" xfId="33291"/>
    <cellStyle name="Ausgabe 2 3 2 5" xfId="17218"/>
    <cellStyle name="Ausgabe 2 3 2 6" xfId="5657"/>
    <cellStyle name="Ausgabe 2 3 3" xfId="4090"/>
    <cellStyle name="Ausgabe 2 3 3 2" xfId="11037"/>
    <cellStyle name="Ausgabe 2 3 3 2 2" xfId="27031"/>
    <cellStyle name="Ausgabe 2 3 3 2 2 2" xfId="36066"/>
    <cellStyle name="Ausgabe 2 3 3 2 3" xfId="20390"/>
    <cellStyle name="Ausgabe 2 3 3 2 4" xfId="20928"/>
    <cellStyle name="Ausgabe 2 3 3 3" xfId="25581"/>
    <cellStyle name="Ausgabe 2 3 3 3 2" xfId="34616"/>
    <cellStyle name="Ausgabe 2 3 3 4" xfId="15239"/>
    <cellStyle name="Ausgabe 2 3 3 5" xfId="8880"/>
    <cellStyle name="Ausgabe 2 3 4" xfId="13713"/>
    <cellStyle name="Ausgabe 2 3 4 2" xfId="29701"/>
    <cellStyle name="Ausgabe 2 3 4 2 2" xfId="38736"/>
    <cellStyle name="Ausgabe 2 3 4 3" xfId="23066"/>
    <cellStyle name="Ausgabe 2 3 4 4" xfId="32101"/>
    <cellStyle name="Ausgabe 2 3 5" xfId="24594"/>
    <cellStyle name="Ausgabe 2 3 5 2" xfId="33629"/>
    <cellStyle name="Ausgabe 2 3 6" xfId="17053"/>
    <cellStyle name="Ausgabe 2 3 7" xfId="6539"/>
    <cellStyle name="Ausgabe 2 4" xfId="1889"/>
    <cellStyle name="Ausgabe 2 4 2" xfId="2641"/>
    <cellStyle name="Ausgabe 2 4 2 2" xfId="4982"/>
    <cellStyle name="Ausgabe 2 4 2 2 2" xfId="10137"/>
    <cellStyle name="Ausgabe 2 4 2 2 2 2" xfId="26139"/>
    <cellStyle name="Ausgabe 2 4 2 2 2 2 2" xfId="35174"/>
    <cellStyle name="Ausgabe 2 4 2 2 2 3" xfId="19493"/>
    <cellStyle name="Ausgabe 2 4 2 2 2 4" xfId="23120"/>
    <cellStyle name="Ausgabe 2 4 2 2 3" xfId="25927"/>
    <cellStyle name="Ausgabe 2 4 2 2 3 2" xfId="34962"/>
    <cellStyle name="Ausgabe 2 4 2 2 4" xfId="19137"/>
    <cellStyle name="Ausgabe 2 4 2 2 5" xfId="9772"/>
    <cellStyle name="Ausgabe 2 4 2 3" xfId="13747"/>
    <cellStyle name="Ausgabe 2 4 2 3 2" xfId="29735"/>
    <cellStyle name="Ausgabe 2 4 2 3 2 2" xfId="38770"/>
    <cellStyle name="Ausgabe 2 4 2 3 3" xfId="23099"/>
    <cellStyle name="Ausgabe 2 4 2 3 4" xfId="32135"/>
    <cellStyle name="Ausgabe 2 4 2 4" xfId="24940"/>
    <cellStyle name="Ausgabe 2 4 2 4 2" xfId="33975"/>
    <cellStyle name="Ausgabe 2 4 2 5" xfId="20062"/>
    <cellStyle name="Ausgabe 2 4 2 6" xfId="7431"/>
    <cellStyle name="Ausgabe 2 4 3" xfId="4230"/>
    <cellStyle name="Ausgabe 2 4 3 2" xfId="11644"/>
    <cellStyle name="Ausgabe 2 4 3 2 2" xfId="27638"/>
    <cellStyle name="Ausgabe 2 4 3 2 2 2" xfId="36673"/>
    <cellStyle name="Ausgabe 2 4 3 2 3" xfId="20996"/>
    <cellStyle name="Ausgabe 2 4 3 2 4" xfId="18357"/>
    <cellStyle name="Ausgabe 2 4 3 3" xfId="25628"/>
    <cellStyle name="Ausgabe 2 4 3 3 2" xfId="34663"/>
    <cellStyle name="Ausgabe 2 4 3 4" xfId="15990"/>
    <cellStyle name="Ausgabe 2 4 3 5" xfId="9020"/>
    <cellStyle name="Ausgabe 2 4 4" xfId="10393"/>
    <cellStyle name="Ausgabe 2 4 4 2" xfId="26391"/>
    <cellStyle name="Ausgabe 2 4 4 2 2" xfId="35426"/>
    <cellStyle name="Ausgabe 2 4 4 3" xfId="19747"/>
    <cellStyle name="Ausgabe 2 4 4 4" xfId="18689"/>
    <cellStyle name="Ausgabe 2 4 5" xfId="24641"/>
    <cellStyle name="Ausgabe 2 4 5 2" xfId="33676"/>
    <cellStyle name="Ausgabe 2 4 6" xfId="19220"/>
    <cellStyle name="Ausgabe 2 4 7" xfId="6679"/>
    <cellStyle name="Ausgabe 2 5" xfId="2029"/>
    <cellStyle name="Ausgabe 2 5 2" xfId="2630"/>
    <cellStyle name="Ausgabe 2 5 2 2" xfId="4971"/>
    <cellStyle name="Ausgabe 2 5 2 2 2" xfId="10323"/>
    <cellStyle name="Ausgabe 2 5 2 2 2 2" xfId="26321"/>
    <cellStyle name="Ausgabe 2 5 2 2 2 2 2" xfId="35356"/>
    <cellStyle name="Ausgabe 2 5 2 2 2 3" xfId="19678"/>
    <cellStyle name="Ausgabe 2 5 2 2 2 4" xfId="23060"/>
    <cellStyle name="Ausgabe 2 5 2 2 3" xfId="25916"/>
    <cellStyle name="Ausgabe 2 5 2 2 3 2" xfId="34951"/>
    <cellStyle name="Ausgabe 2 5 2 2 4" xfId="19965"/>
    <cellStyle name="Ausgabe 2 5 2 2 5" xfId="9761"/>
    <cellStyle name="Ausgabe 2 5 2 3" xfId="13472"/>
    <cellStyle name="Ausgabe 2 5 2 3 2" xfId="29460"/>
    <cellStyle name="Ausgabe 2 5 2 3 2 2" xfId="38495"/>
    <cellStyle name="Ausgabe 2 5 2 3 3" xfId="22825"/>
    <cellStyle name="Ausgabe 2 5 2 3 4" xfId="31860"/>
    <cellStyle name="Ausgabe 2 5 2 4" xfId="24929"/>
    <cellStyle name="Ausgabe 2 5 2 4 2" xfId="33964"/>
    <cellStyle name="Ausgabe 2 5 2 5" xfId="21217"/>
    <cellStyle name="Ausgabe 2 5 2 6" xfId="7420"/>
    <cellStyle name="Ausgabe 2 5 3" xfId="4370"/>
    <cellStyle name="Ausgabe 2 5 3 2" xfId="13723"/>
    <cellStyle name="Ausgabe 2 5 3 2 2" xfId="29711"/>
    <cellStyle name="Ausgabe 2 5 3 2 2 2" xfId="38746"/>
    <cellStyle name="Ausgabe 2 5 3 2 3" xfId="23076"/>
    <cellStyle name="Ausgabe 2 5 3 2 4" xfId="32111"/>
    <cellStyle name="Ausgabe 2 5 3 3" xfId="25682"/>
    <cellStyle name="Ausgabe 2 5 3 3 2" xfId="34717"/>
    <cellStyle name="Ausgabe 2 5 3 4" xfId="23356"/>
    <cellStyle name="Ausgabe 2 5 3 5" xfId="9160"/>
    <cellStyle name="Ausgabe 2 5 4" xfId="12982"/>
    <cellStyle name="Ausgabe 2 5 4 2" xfId="28970"/>
    <cellStyle name="Ausgabe 2 5 4 2 2" xfId="38005"/>
    <cellStyle name="Ausgabe 2 5 4 3" xfId="22335"/>
    <cellStyle name="Ausgabe 2 5 4 4" xfId="31370"/>
    <cellStyle name="Ausgabe 2 5 5" xfId="24695"/>
    <cellStyle name="Ausgabe 2 5 5 2" xfId="33730"/>
    <cellStyle name="Ausgabe 2 5 6" xfId="17400"/>
    <cellStyle name="Ausgabe 2 5 7" xfId="6819"/>
    <cellStyle name="Ausgabe 2 6" xfId="2154"/>
    <cellStyle name="Ausgabe 2 6 2" xfId="2807"/>
    <cellStyle name="Ausgabe 2 6 2 2" xfId="5148"/>
    <cellStyle name="Ausgabe 2 6 2 2 2" xfId="14266"/>
    <cellStyle name="Ausgabe 2 6 2 2 2 2" xfId="30257"/>
    <cellStyle name="Ausgabe 2 6 2 2 2 2 2" xfId="39292"/>
    <cellStyle name="Ausgabe 2 6 2 2 2 3" xfId="23621"/>
    <cellStyle name="Ausgabe 2 6 2 2 2 4" xfId="32657"/>
    <cellStyle name="Ausgabe 2 6 2 2 3" xfId="25982"/>
    <cellStyle name="Ausgabe 2 6 2 2 3 2" xfId="35017"/>
    <cellStyle name="Ausgabe 2 6 2 2 4" xfId="16628"/>
    <cellStyle name="Ausgabe 2 6 2 2 5" xfId="9938"/>
    <cellStyle name="Ausgabe 2 6 2 3" xfId="12268"/>
    <cellStyle name="Ausgabe 2 6 2 3 2" xfId="28263"/>
    <cellStyle name="Ausgabe 2 6 2 3 2 2" xfId="37298"/>
    <cellStyle name="Ausgabe 2 6 2 3 3" xfId="21620"/>
    <cellStyle name="Ausgabe 2 6 2 3 4" xfId="30663"/>
    <cellStyle name="Ausgabe 2 6 2 4" xfId="24995"/>
    <cellStyle name="Ausgabe 2 6 2 4 2" xfId="34030"/>
    <cellStyle name="Ausgabe 2 6 2 5" xfId="21503"/>
    <cellStyle name="Ausgabe 2 6 2 6" xfId="7597"/>
    <cellStyle name="Ausgabe 2 6 3" xfId="4495"/>
    <cellStyle name="Ausgabe 2 6 3 2" xfId="12263"/>
    <cellStyle name="Ausgabe 2 6 3 2 2" xfId="28258"/>
    <cellStyle name="Ausgabe 2 6 3 2 2 2" xfId="37293"/>
    <cellStyle name="Ausgabe 2 6 3 2 3" xfId="21615"/>
    <cellStyle name="Ausgabe 2 6 3 2 4" xfId="30658"/>
    <cellStyle name="Ausgabe 2 6 3 3" xfId="25711"/>
    <cellStyle name="Ausgabe 2 6 3 3 2" xfId="34746"/>
    <cellStyle name="Ausgabe 2 6 3 4" xfId="21225"/>
    <cellStyle name="Ausgabe 2 6 3 5" xfId="9285"/>
    <cellStyle name="Ausgabe 2 6 4" xfId="11187"/>
    <cellStyle name="Ausgabe 2 6 4 2" xfId="27181"/>
    <cellStyle name="Ausgabe 2 6 4 2 2" xfId="36216"/>
    <cellStyle name="Ausgabe 2 6 4 3" xfId="20540"/>
    <cellStyle name="Ausgabe 2 6 4 4" xfId="14926"/>
    <cellStyle name="Ausgabe 2 6 5" xfId="24724"/>
    <cellStyle name="Ausgabe 2 6 5 2" xfId="33759"/>
    <cellStyle name="Ausgabe 2 6 6" xfId="15481"/>
    <cellStyle name="Ausgabe 2 6 7" xfId="6944"/>
    <cellStyle name="Ausgabe 2 7" xfId="2287"/>
    <cellStyle name="Ausgabe 2 7 2" xfId="2899"/>
    <cellStyle name="Ausgabe 2 7 2 2" xfId="5240"/>
    <cellStyle name="Ausgabe 2 7 2 2 2" xfId="14358"/>
    <cellStyle name="Ausgabe 2 7 2 2 2 2" xfId="30349"/>
    <cellStyle name="Ausgabe 2 7 2 2 2 2 2" xfId="39384"/>
    <cellStyle name="Ausgabe 2 7 2 2 2 3" xfId="23713"/>
    <cellStyle name="Ausgabe 2 7 2 2 2 4" xfId="32749"/>
    <cellStyle name="Ausgabe 2 7 2 2 3" xfId="26054"/>
    <cellStyle name="Ausgabe 2 7 2 2 3 2" xfId="35089"/>
    <cellStyle name="Ausgabe 2 7 2 2 4" xfId="18692"/>
    <cellStyle name="Ausgabe 2 7 2 2 5" xfId="10030"/>
    <cellStyle name="Ausgabe 2 7 2 3" xfId="13635"/>
    <cellStyle name="Ausgabe 2 7 2 3 2" xfId="29623"/>
    <cellStyle name="Ausgabe 2 7 2 3 2 2" xfId="38658"/>
    <cellStyle name="Ausgabe 2 7 2 3 3" xfId="22988"/>
    <cellStyle name="Ausgabe 2 7 2 3 4" xfId="32023"/>
    <cellStyle name="Ausgabe 2 7 2 4" xfId="25067"/>
    <cellStyle name="Ausgabe 2 7 2 4 2" xfId="34102"/>
    <cellStyle name="Ausgabe 2 7 2 5" xfId="15976"/>
    <cellStyle name="Ausgabe 2 7 2 6" xfId="7689"/>
    <cellStyle name="Ausgabe 2 7 3" xfId="4628"/>
    <cellStyle name="Ausgabe 2 7 3 2" xfId="11528"/>
    <cellStyle name="Ausgabe 2 7 3 2 2" xfId="27522"/>
    <cellStyle name="Ausgabe 2 7 3 2 2 2" xfId="36557"/>
    <cellStyle name="Ausgabe 2 7 3 2 3" xfId="20880"/>
    <cellStyle name="Ausgabe 2 7 3 2 4" xfId="16238"/>
    <cellStyle name="Ausgabe 2 7 3 3" xfId="25760"/>
    <cellStyle name="Ausgabe 2 7 3 3 2" xfId="34795"/>
    <cellStyle name="Ausgabe 2 7 3 4" xfId="16820"/>
    <cellStyle name="Ausgabe 2 7 3 5" xfId="9418"/>
    <cellStyle name="Ausgabe 2 7 4" xfId="12922"/>
    <cellStyle name="Ausgabe 2 7 4 2" xfId="28910"/>
    <cellStyle name="Ausgabe 2 7 4 2 2" xfId="37945"/>
    <cellStyle name="Ausgabe 2 7 4 3" xfId="22275"/>
    <cellStyle name="Ausgabe 2 7 4 4" xfId="31310"/>
    <cellStyle name="Ausgabe 2 7 5" xfId="24773"/>
    <cellStyle name="Ausgabe 2 7 5 2" xfId="33808"/>
    <cellStyle name="Ausgabe 2 7 6" xfId="16048"/>
    <cellStyle name="Ausgabe 2 7 7" xfId="7077"/>
    <cellStyle name="Ausgabe 2 8" xfId="1161"/>
    <cellStyle name="Ausgabe 2 8 2" xfId="3502"/>
    <cellStyle name="Ausgabe 2 8 2 2" xfId="11133"/>
    <cellStyle name="Ausgabe 2 8 2 2 2" xfId="27127"/>
    <cellStyle name="Ausgabe 2 8 2 2 2 2" xfId="36162"/>
    <cellStyle name="Ausgabe 2 8 2 2 3" xfId="20486"/>
    <cellStyle name="Ausgabe 2 8 2 2 4" xfId="16309"/>
    <cellStyle name="Ausgabe 2 8 2 3" xfId="25350"/>
    <cellStyle name="Ausgabe 2 8 2 3 2" xfId="34385"/>
    <cellStyle name="Ausgabe 2 8 2 4" xfId="21459"/>
    <cellStyle name="Ausgabe 2 8 2 5" xfId="8292"/>
    <cellStyle name="Ausgabe 2 8 3" xfId="13105"/>
    <cellStyle name="Ausgabe 2 8 3 2" xfId="29093"/>
    <cellStyle name="Ausgabe 2 8 3 2 2" xfId="38128"/>
    <cellStyle name="Ausgabe 2 8 3 3" xfId="22458"/>
    <cellStyle name="Ausgabe 2 8 3 4" xfId="31493"/>
    <cellStyle name="Ausgabe 2 8 4" xfId="24363"/>
    <cellStyle name="Ausgabe 2 8 4 2" xfId="33398"/>
    <cellStyle name="Ausgabe 2 8 5" xfId="19001"/>
    <cellStyle name="Ausgabe 2 8 6" xfId="5952"/>
    <cellStyle name="Ausgabe 2 9" xfId="2636"/>
    <cellStyle name="Ausgabe 2 9 2" xfId="4977"/>
    <cellStyle name="Ausgabe 2 9 2 2" xfId="10138"/>
    <cellStyle name="Ausgabe 2 9 2 2 2" xfId="26140"/>
    <cellStyle name="Ausgabe 2 9 2 2 2 2" xfId="35175"/>
    <cellStyle name="Ausgabe 2 9 2 2 3" xfId="19494"/>
    <cellStyle name="Ausgabe 2 9 2 2 4" xfId="21899"/>
    <cellStyle name="Ausgabe 2 9 2 3" xfId="25922"/>
    <cellStyle name="Ausgabe 2 9 2 3 2" xfId="34957"/>
    <cellStyle name="Ausgabe 2 9 2 4" xfId="15900"/>
    <cellStyle name="Ausgabe 2 9 2 5" xfId="9767"/>
    <cellStyle name="Ausgabe 2 9 3" xfId="10827"/>
    <cellStyle name="Ausgabe 2 9 3 2" xfId="26821"/>
    <cellStyle name="Ausgabe 2 9 3 2 2" xfId="35856"/>
    <cellStyle name="Ausgabe 2 9 3 3" xfId="20181"/>
    <cellStyle name="Ausgabe 2 9 3 4" xfId="18160"/>
    <cellStyle name="Ausgabe 2 9 4" xfId="24935"/>
    <cellStyle name="Ausgabe 2 9 4 2" xfId="33970"/>
    <cellStyle name="Ausgabe 2 9 5" xfId="17466"/>
    <cellStyle name="Ausgabe 2 9 6" xfId="7426"/>
    <cellStyle name="Ausgabe 3" xfId="1085"/>
    <cellStyle name="Ausgabe 3 2" xfId="2230"/>
    <cellStyle name="Ausgabe 3 2 2" xfId="2872"/>
    <cellStyle name="Ausgabe 3 2 2 2" xfId="5213"/>
    <cellStyle name="Ausgabe 3 2 2 2 2" xfId="14331"/>
    <cellStyle name="Ausgabe 3 2 2 2 2 2" xfId="30322"/>
    <cellStyle name="Ausgabe 3 2 2 2 2 2 2" xfId="39357"/>
    <cellStyle name="Ausgabe 3 2 2 2 2 3" xfId="23686"/>
    <cellStyle name="Ausgabe 3 2 2 2 2 4" xfId="32722"/>
    <cellStyle name="Ausgabe 3 2 2 2 3" xfId="26032"/>
    <cellStyle name="Ausgabe 3 2 2 2 3 2" xfId="35067"/>
    <cellStyle name="Ausgabe 3 2 2 2 4" xfId="20268"/>
    <cellStyle name="Ausgabe 3 2 2 2 5" xfId="10003"/>
    <cellStyle name="Ausgabe 3 2 2 3" xfId="12968"/>
    <cellStyle name="Ausgabe 3 2 2 3 2" xfId="28956"/>
    <cellStyle name="Ausgabe 3 2 2 3 2 2" xfId="37991"/>
    <cellStyle name="Ausgabe 3 2 2 3 3" xfId="22321"/>
    <cellStyle name="Ausgabe 3 2 2 3 4" xfId="31356"/>
    <cellStyle name="Ausgabe 3 2 2 4" xfId="25045"/>
    <cellStyle name="Ausgabe 3 2 2 4 2" xfId="34080"/>
    <cellStyle name="Ausgabe 3 2 2 5" xfId="20644"/>
    <cellStyle name="Ausgabe 3 2 2 6" xfId="7662"/>
    <cellStyle name="Ausgabe 3 2 3" xfId="4571"/>
    <cellStyle name="Ausgabe 3 2 3 2" xfId="14007"/>
    <cellStyle name="Ausgabe 3 2 3 2 2" xfId="29996"/>
    <cellStyle name="Ausgabe 3 2 3 2 2 2" xfId="39031"/>
    <cellStyle name="Ausgabe 3 2 3 2 3" xfId="23360"/>
    <cellStyle name="Ausgabe 3 2 3 2 4" xfId="32396"/>
    <cellStyle name="Ausgabe 3 2 3 3" xfId="25744"/>
    <cellStyle name="Ausgabe 3 2 3 3 2" xfId="34779"/>
    <cellStyle name="Ausgabe 3 2 3 4" xfId="22154"/>
    <cellStyle name="Ausgabe 3 2 3 5" xfId="9361"/>
    <cellStyle name="Ausgabe 3 2 4" xfId="13866"/>
    <cellStyle name="Ausgabe 3 2 4 2" xfId="29855"/>
    <cellStyle name="Ausgabe 3 2 4 2 2" xfId="38890"/>
    <cellStyle name="Ausgabe 3 2 4 3" xfId="23219"/>
    <cellStyle name="Ausgabe 3 2 4 4" xfId="32255"/>
    <cellStyle name="Ausgabe 3 2 5" xfId="24757"/>
    <cellStyle name="Ausgabe 3 2 5 2" xfId="33792"/>
    <cellStyle name="Ausgabe 3 2 6" xfId="15740"/>
    <cellStyle name="Ausgabe 3 2 7" xfId="7020"/>
    <cellStyle name="Ausgabe 3 3" xfId="1664"/>
    <cellStyle name="Ausgabe 3 3 2" xfId="4005"/>
    <cellStyle name="Ausgabe 3 3 2 2" xfId="10519"/>
    <cellStyle name="Ausgabe 3 3 2 2 2" xfId="26517"/>
    <cellStyle name="Ausgabe 3 3 2 2 2 2" xfId="35552"/>
    <cellStyle name="Ausgabe 3 3 2 2 3" xfId="19873"/>
    <cellStyle name="Ausgabe 3 3 2 2 4" xfId="18563"/>
    <cellStyle name="Ausgabe 3 3 2 3" xfId="25541"/>
    <cellStyle name="Ausgabe 3 3 2 3 2" xfId="34576"/>
    <cellStyle name="Ausgabe 3 3 2 4" xfId="17246"/>
    <cellStyle name="Ausgabe 3 3 2 5" xfId="8795"/>
    <cellStyle name="Ausgabe 3 3 3" xfId="11849"/>
    <cellStyle name="Ausgabe 3 3 3 2" xfId="27843"/>
    <cellStyle name="Ausgabe 3 3 3 2 2" xfId="36878"/>
    <cellStyle name="Ausgabe 3 3 3 3" xfId="21201"/>
    <cellStyle name="Ausgabe 3 3 3 4" xfId="19355"/>
    <cellStyle name="Ausgabe 3 3 4" xfId="24554"/>
    <cellStyle name="Ausgabe 3 3 4 2" xfId="33589"/>
    <cellStyle name="Ausgabe 3 3 5" xfId="16363"/>
    <cellStyle name="Ausgabe 3 3 6" xfId="6454"/>
    <cellStyle name="Ausgabe 3 4" xfId="3433"/>
    <cellStyle name="Ausgabe 3 4 2" xfId="13377"/>
    <cellStyle name="Ausgabe 3 4 2 2" xfId="29365"/>
    <cellStyle name="Ausgabe 3 4 2 2 2" xfId="38400"/>
    <cellStyle name="Ausgabe 3 4 2 3" xfId="22730"/>
    <cellStyle name="Ausgabe 3 4 2 4" xfId="31765"/>
    <cellStyle name="Ausgabe 3 4 3" xfId="25326"/>
    <cellStyle name="Ausgabe 3 4 3 2" xfId="34361"/>
    <cellStyle name="Ausgabe 3 4 4" xfId="18454"/>
    <cellStyle name="Ausgabe 3 4 5" xfId="8223"/>
    <cellStyle name="Ausgabe 3 5" xfId="11735"/>
    <cellStyle name="Ausgabe 3 5 2" xfId="27729"/>
    <cellStyle name="Ausgabe 3 5 2 2" xfId="36764"/>
    <cellStyle name="Ausgabe 3 5 3" xfId="21087"/>
    <cellStyle name="Ausgabe 3 5 4" xfId="18487"/>
    <cellStyle name="Ausgabe 3 6" xfId="24339"/>
    <cellStyle name="Ausgabe 3 6 2" xfId="33374"/>
    <cellStyle name="Ausgabe 3 7" xfId="19117"/>
    <cellStyle name="Ausgabe 3 8" xfId="5883"/>
    <cellStyle name="Ausgabe 4" xfId="1349"/>
    <cellStyle name="Ausgabe 4 2" xfId="856"/>
    <cellStyle name="Ausgabe 4 2 2" xfId="3204"/>
    <cellStyle name="Ausgabe 4 2 2 2" xfId="13578"/>
    <cellStyle name="Ausgabe 4 2 2 2 2" xfId="29566"/>
    <cellStyle name="Ausgabe 4 2 2 2 2 2" xfId="38601"/>
    <cellStyle name="Ausgabe 4 2 2 2 3" xfId="22931"/>
    <cellStyle name="Ausgabe 4 2 2 2 4" xfId="31966"/>
    <cellStyle name="Ausgabe 4 2 2 3" xfId="25241"/>
    <cellStyle name="Ausgabe 4 2 2 3 2" xfId="34276"/>
    <cellStyle name="Ausgabe 4 2 2 4" xfId="15733"/>
    <cellStyle name="Ausgabe 4 2 2 5" xfId="7994"/>
    <cellStyle name="Ausgabe 4 2 3" xfId="13658"/>
    <cellStyle name="Ausgabe 4 2 3 2" xfId="29646"/>
    <cellStyle name="Ausgabe 4 2 3 2 2" xfId="38681"/>
    <cellStyle name="Ausgabe 4 2 3 3" xfId="23011"/>
    <cellStyle name="Ausgabe 4 2 3 4" xfId="32046"/>
    <cellStyle name="Ausgabe 4 2 4" xfId="24254"/>
    <cellStyle name="Ausgabe 4 2 4 2" xfId="33289"/>
    <cellStyle name="Ausgabe 4 2 5" xfId="17480"/>
    <cellStyle name="Ausgabe 4 2 6" xfId="5655"/>
    <cellStyle name="Ausgabe 4 3" xfId="3690"/>
    <cellStyle name="Ausgabe 4 3 2" xfId="11636"/>
    <cellStyle name="Ausgabe 4 3 2 2" xfId="27630"/>
    <cellStyle name="Ausgabe 4 3 2 2 2" xfId="36665"/>
    <cellStyle name="Ausgabe 4 3 2 3" xfId="20988"/>
    <cellStyle name="Ausgabe 4 3 2 4" xfId="18614"/>
    <cellStyle name="Ausgabe 4 3 3" xfId="25418"/>
    <cellStyle name="Ausgabe 4 3 3 2" xfId="34453"/>
    <cellStyle name="Ausgabe 4 3 4" xfId="20575"/>
    <cellStyle name="Ausgabe 4 3 5" xfId="8480"/>
    <cellStyle name="Ausgabe 4 4" xfId="10446"/>
    <cellStyle name="Ausgabe 4 4 2" xfId="26444"/>
    <cellStyle name="Ausgabe 4 4 2 2" xfId="35479"/>
    <cellStyle name="Ausgabe 4 4 3" xfId="19800"/>
    <cellStyle name="Ausgabe 4 4 4" xfId="18225"/>
    <cellStyle name="Ausgabe 4 5" xfId="24431"/>
    <cellStyle name="Ausgabe 4 5 2" xfId="33466"/>
    <cellStyle name="Ausgabe 4 6" xfId="14674"/>
    <cellStyle name="Ausgabe 4 7" xfId="6140"/>
    <cellStyle name="Ausgabe 5" xfId="1467"/>
    <cellStyle name="Ausgabe 5 2" xfId="2497"/>
    <cellStyle name="Ausgabe 5 2 2" xfId="4838"/>
    <cellStyle name="Ausgabe 5 2 2 2" xfId="14095"/>
    <cellStyle name="Ausgabe 5 2 2 2 2" xfId="30084"/>
    <cellStyle name="Ausgabe 5 2 2 2 2 2" xfId="39119"/>
    <cellStyle name="Ausgabe 5 2 2 2 3" xfId="23448"/>
    <cellStyle name="Ausgabe 5 2 2 2 4" xfId="32484"/>
    <cellStyle name="Ausgabe 5 2 2 3" xfId="25854"/>
    <cellStyle name="Ausgabe 5 2 2 3 2" xfId="34889"/>
    <cellStyle name="Ausgabe 5 2 2 4" xfId="17959"/>
    <cellStyle name="Ausgabe 5 2 2 5" xfId="9628"/>
    <cellStyle name="Ausgabe 5 2 3" xfId="11887"/>
    <cellStyle name="Ausgabe 5 2 3 2" xfId="27881"/>
    <cellStyle name="Ausgabe 5 2 3 2 2" xfId="36916"/>
    <cellStyle name="Ausgabe 5 2 3 3" xfId="21239"/>
    <cellStyle name="Ausgabe 5 2 3 4" xfId="18729"/>
    <cellStyle name="Ausgabe 5 2 4" xfId="24867"/>
    <cellStyle name="Ausgabe 5 2 4 2" xfId="33902"/>
    <cellStyle name="Ausgabe 5 2 5" xfId="18613"/>
    <cellStyle name="Ausgabe 5 2 6" xfId="7287"/>
    <cellStyle name="Ausgabe 5 3" xfId="3808"/>
    <cellStyle name="Ausgabe 5 3 2" xfId="13149"/>
    <cellStyle name="Ausgabe 5 3 2 2" xfId="29137"/>
    <cellStyle name="Ausgabe 5 3 2 2 2" xfId="38172"/>
    <cellStyle name="Ausgabe 5 3 2 3" xfId="22502"/>
    <cellStyle name="Ausgabe 5 3 2 4" xfId="31537"/>
    <cellStyle name="Ausgabe 5 3 3" xfId="25434"/>
    <cellStyle name="Ausgabe 5 3 3 2" xfId="34469"/>
    <cellStyle name="Ausgabe 5 3 4" xfId="17844"/>
    <cellStyle name="Ausgabe 5 3 5" xfId="8598"/>
    <cellStyle name="Ausgabe 5 4" xfId="12879"/>
    <cellStyle name="Ausgabe 5 4 2" xfId="28867"/>
    <cellStyle name="Ausgabe 5 4 2 2" xfId="37902"/>
    <cellStyle name="Ausgabe 5 4 3" xfId="22232"/>
    <cellStyle name="Ausgabe 5 4 4" xfId="31267"/>
    <cellStyle name="Ausgabe 5 5" xfId="24447"/>
    <cellStyle name="Ausgabe 5 5 2" xfId="33482"/>
    <cellStyle name="Ausgabe 5 6" xfId="18469"/>
    <cellStyle name="Ausgabe 5 7" xfId="6258"/>
    <cellStyle name="Ausgabe 6" xfId="1293"/>
    <cellStyle name="Ausgabe 6 2" xfId="2890"/>
    <cellStyle name="Ausgabe 6 2 2" xfId="5231"/>
    <cellStyle name="Ausgabe 6 2 2 2" xfId="14349"/>
    <cellStyle name="Ausgabe 6 2 2 2 2" xfId="30340"/>
    <cellStyle name="Ausgabe 6 2 2 2 2 2" xfId="39375"/>
    <cellStyle name="Ausgabe 6 2 2 2 3" xfId="23704"/>
    <cellStyle name="Ausgabe 6 2 2 2 4" xfId="32740"/>
    <cellStyle name="Ausgabe 6 2 2 3" xfId="26045"/>
    <cellStyle name="Ausgabe 6 2 2 3 2" xfId="35080"/>
    <cellStyle name="Ausgabe 6 2 2 4" xfId="21303"/>
    <cellStyle name="Ausgabe 6 2 2 5" xfId="10021"/>
    <cellStyle name="Ausgabe 6 2 3" xfId="12169"/>
    <cellStyle name="Ausgabe 6 2 3 2" xfId="28164"/>
    <cellStyle name="Ausgabe 6 2 3 2 2" xfId="37199"/>
    <cellStyle name="Ausgabe 6 2 3 3" xfId="21521"/>
    <cellStyle name="Ausgabe 6 2 3 4" xfId="14802"/>
    <cellStyle name="Ausgabe 6 2 4" xfId="25058"/>
    <cellStyle name="Ausgabe 6 2 4 2" xfId="34093"/>
    <cellStyle name="Ausgabe 6 2 5" xfId="17995"/>
    <cellStyle name="Ausgabe 6 2 6" xfId="7680"/>
    <cellStyle name="Ausgabe 6 3" xfId="3634"/>
    <cellStyle name="Ausgabe 6 3 2" xfId="13916"/>
    <cellStyle name="Ausgabe 6 3 2 2" xfId="29905"/>
    <cellStyle name="Ausgabe 6 3 2 2 2" xfId="38940"/>
    <cellStyle name="Ausgabe 6 3 2 3" xfId="23269"/>
    <cellStyle name="Ausgabe 6 3 2 4" xfId="32305"/>
    <cellStyle name="Ausgabe 6 3 3" xfId="25406"/>
    <cellStyle name="Ausgabe 6 3 3 2" xfId="34441"/>
    <cellStyle name="Ausgabe 6 3 4" xfId="23210"/>
    <cellStyle name="Ausgabe 6 3 5" xfId="8424"/>
    <cellStyle name="Ausgabe 6 4" xfId="12858"/>
    <cellStyle name="Ausgabe 6 4 2" xfId="28846"/>
    <cellStyle name="Ausgabe 6 4 2 2" xfId="37881"/>
    <cellStyle name="Ausgabe 6 4 3" xfId="22211"/>
    <cellStyle name="Ausgabe 6 4 4" xfId="31246"/>
    <cellStyle name="Ausgabe 6 5" xfId="24419"/>
    <cellStyle name="Ausgabe 6 5 2" xfId="33454"/>
    <cellStyle name="Ausgabe 6 6" xfId="17202"/>
    <cellStyle name="Ausgabe 6 7" xfId="6084"/>
    <cellStyle name="Ausgabe 7" xfId="1508"/>
    <cellStyle name="Ausgabe 7 2" xfId="2849"/>
    <cellStyle name="Ausgabe 7 2 2" xfId="5190"/>
    <cellStyle name="Ausgabe 7 2 2 2" xfId="14308"/>
    <cellStyle name="Ausgabe 7 2 2 2 2" xfId="30299"/>
    <cellStyle name="Ausgabe 7 2 2 2 2 2" xfId="39334"/>
    <cellStyle name="Ausgabe 7 2 2 2 3" xfId="23663"/>
    <cellStyle name="Ausgabe 7 2 2 2 4" xfId="32699"/>
    <cellStyle name="Ausgabe 7 2 2 3" xfId="26016"/>
    <cellStyle name="Ausgabe 7 2 2 3 2" xfId="35051"/>
    <cellStyle name="Ausgabe 7 2 2 4" xfId="16556"/>
    <cellStyle name="Ausgabe 7 2 2 5" xfId="9980"/>
    <cellStyle name="Ausgabe 7 2 3" xfId="11251"/>
    <cellStyle name="Ausgabe 7 2 3 2" xfId="27245"/>
    <cellStyle name="Ausgabe 7 2 3 2 2" xfId="36280"/>
    <cellStyle name="Ausgabe 7 2 3 3" xfId="20604"/>
    <cellStyle name="Ausgabe 7 2 3 4" xfId="19604"/>
    <cellStyle name="Ausgabe 7 2 4" xfId="25029"/>
    <cellStyle name="Ausgabe 7 2 4 2" xfId="34064"/>
    <cellStyle name="Ausgabe 7 2 5" xfId="16647"/>
    <cellStyle name="Ausgabe 7 2 6" xfId="7639"/>
    <cellStyle name="Ausgabe 7 3" xfId="3849"/>
    <cellStyle name="Ausgabe 7 3 2" xfId="14062"/>
    <cellStyle name="Ausgabe 7 3 2 2" xfId="30051"/>
    <cellStyle name="Ausgabe 7 3 2 2 2" xfId="39086"/>
    <cellStyle name="Ausgabe 7 3 2 3" xfId="23415"/>
    <cellStyle name="Ausgabe 7 3 2 4" xfId="32451"/>
    <cellStyle name="Ausgabe 7 3 3" xfId="25446"/>
    <cellStyle name="Ausgabe 7 3 3 2" xfId="34481"/>
    <cellStyle name="Ausgabe 7 3 4" xfId="20176"/>
    <cellStyle name="Ausgabe 7 3 5" xfId="8639"/>
    <cellStyle name="Ausgabe 7 4" xfId="13852"/>
    <cellStyle name="Ausgabe 7 4 2" xfId="29841"/>
    <cellStyle name="Ausgabe 7 4 2 2" xfId="38876"/>
    <cellStyle name="Ausgabe 7 4 3" xfId="23205"/>
    <cellStyle name="Ausgabe 7 4 4" xfId="32241"/>
    <cellStyle name="Ausgabe 7 5" xfId="24459"/>
    <cellStyle name="Ausgabe 7 5 2" xfId="33494"/>
    <cellStyle name="Ausgabe 7 6" xfId="16723"/>
    <cellStyle name="Ausgabe 7 7" xfId="6299"/>
    <cellStyle name="Ausgabe 8" xfId="1247"/>
    <cellStyle name="Ausgabe 8 2" xfId="2427"/>
    <cellStyle name="Ausgabe 8 2 2" xfId="4768"/>
    <cellStyle name="Ausgabe 8 2 2 2" xfId="11280"/>
    <cellStyle name="Ausgabe 8 2 2 2 2" xfId="27274"/>
    <cellStyle name="Ausgabe 8 2 2 2 2 2" xfId="36309"/>
    <cellStyle name="Ausgabe 8 2 2 2 3" xfId="20632"/>
    <cellStyle name="Ausgabe 8 2 2 2 4" xfId="23029"/>
    <cellStyle name="Ausgabe 8 2 2 3" xfId="25809"/>
    <cellStyle name="Ausgabe 8 2 2 3 2" xfId="34844"/>
    <cellStyle name="Ausgabe 8 2 2 4" xfId="17125"/>
    <cellStyle name="Ausgabe 8 2 2 5" xfId="9558"/>
    <cellStyle name="Ausgabe 8 2 3" xfId="12752"/>
    <cellStyle name="Ausgabe 8 2 3 2" xfId="28739"/>
    <cellStyle name="Ausgabe 8 2 3 2 2" xfId="37774"/>
    <cellStyle name="Ausgabe 8 2 3 3" xfId="22104"/>
    <cellStyle name="Ausgabe 8 2 3 4" xfId="31139"/>
    <cellStyle name="Ausgabe 8 2 4" xfId="24822"/>
    <cellStyle name="Ausgabe 8 2 4 2" xfId="33857"/>
    <cellStyle name="Ausgabe 8 2 5" xfId="16977"/>
    <cellStyle name="Ausgabe 8 2 6" xfId="7217"/>
    <cellStyle name="Ausgabe 8 3" xfId="3588"/>
    <cellStyle name="Ausgabe 8 3 2" xfId="13572"/>
    <cellStyle name="Ausgabe 8 3 2 2" xfId="29560"/>
    <cellStyle name="Ausgabe 8 3 2 2 2" xfId="38595"/>
    <cellStyle name="Ausgabe 8 3 2 3" xfId="22925"/>
    <cellStyle name="Ausgabe 8 3 2 4" xfId="31960"/>
    <cellStyle name="Ausgabe 8 3 3" xfId="25392"/>
    <cellStyle name="Ausgabe 8 3 3 2" xfId="34427"/>
    <cellStyle name="Ausgabe 8 3 4" xfId="19627"/>
    <cellStyle name="Ausgabe 8 3 5" xfId="8378"/>
    <cellStyle name="Ausgabe 8 4" xfId="14249"/>
    <cellStyle name="Ausgabe 8 4 2" xfId="30239"/>
    <cellStyle name="Ausgabe 8 4 2 2" xfId="39274"/>
    <cellStyle name="Ausgabe 8 4 3" xfId="23603"/>
    <cellStyle name="Ausgabe 8 4 4" xfId="32639"/>
    <cellStyle name="Ausgabe 8 5" xfId="24405"/>
    <cellStyle name="Ausgabe 8 5 2" xfId="33440"/>
    <cellStyle name="Ausgabe 8 6" xfId="15019"/>
    <cellStyle name="Ausgabe 8 7" xfId="6038"/>
    <cellStyle name="Ausgabe 9" xfId="1550"/>
    <cellStyle name="Ausgabe 9 2" xfId="2900"/>
    <cellStyle name="Ausgabe 9 2 2" xfId="5241"/>
    <cellStyle name="Ausgabe 9 2 2 2" xfId="14359"/>
    <cellStyle name="Ausgabe 9 2 2 2 2" xfId="30350"/>
    <cellStyle name="Ausgabe 9 2 2 2 2 2" xfId="39385"/>
    <cellStyle name="Ausgabe 9 2 2 2 3" xfId="23714"/>
    <cellStyle name="Ausgabe 9 2 2 2 4" xfId="32750"/>
    <cellStyle name="Ausgabe 9 2 2 3" xfId="26055"/>
    <cellStyle name="Ausgabe 9 2 2 3 2" xfId="35090"/>
    <cellStyle name="Ausgabe 9 2 2 4" xfId="16573"/>
    <cellStyle name="Ausgabe 9 2 2 5" xfId="10031"/>
    <cellStyle name="Ausgabe 9 2 3" xfId="11716"/>
    <cellStyle name="Ausgabe 9 2 3 2" xfId="27710"/>
    <cellStyle name="Ausgabe 9 2 3 2 2" xfId="36745"/>
    <cellStyle name="Ausgabe 9 2 3 3" xfId="21068"/>
    <cellStyle name="Ausgabe 9 2 3 4" xfId="17511"/>
    <cellStyle name="Ausgabe 9 2 4" xfId="25068"/>
    <cellStyle name="Ausgabe 9 2 4 2" xfId="34103"/>
    <cellStyle name="Ausgabe 9 2 5" xfId="19807"/>
    <cellStyle name="Ausgabe 9 2 6" xfId="7690"/>
    <cellStyle name="Ausgabe 9 3" xfId="3891"/>
    <cellStyle name="Ausgabe 9 3 2" xfId="12007"/>
    <cellStyle name="Ausgabe 9 3 2 2" xfId="28002"/>
    <cellStyle name="Ausgabe 9 3 2 2 2" xfId="37037"/>
    <cellStyle name="Ausgabe 9 3 2 3" xfId="21359"/>
    <cellStyle name="Ausgabe 9 3 2 4" xfId="15422"/>
    <cellStyle name="Ausgabe 9 3 3" xfId="25473"/>
    <cellStyle name="Ausgabe 9 3 3 2" xfId="34508"/>
    <cellStyle name="Ausgabe 9 3 4" xfId="17780"/>
    <cellStyle name="Ausgabe 9 3 5" xfId="8681"/>
    <cellStyle name="Ausgabe 9 4" xfId="11324"/>
    <cellStyle name="Ausgabe 9 4 2" xfId="27318"/>
    <cellStyle name="Ausgabe 9 4 2 2" xfId="36353"/>
    <cellStyle name="Ausgabe 9 4 3" xfId="20676"/>
    <cellStyle name="Ausgabe 9 4 4" xfId="15826"/>
    <cellStyle name="Ausgabe 9 5" xfId="24486"/>
    <cellStyle name="Ausgabe 9 5 2" xfId="33521"/>
    <cellStyle name="Ausgabe 9 6" xfId="19421"/>
    <cellStyle name="Ausgabe 9 7" xfId="6341"/>
    <cellStyle name="Bad" xfId="196"/>
    <cellStyle name="Berechnung" xfId="197"/>
    <cellStyle name="Berechnung 10" xfId="2990"/>
    <cellStyle name="Berechnung 10 2" xfId="11403"/>
    <cellStyle name="Berechnung 10 2 2" xfId="27397"/>
    <cellStyle name="Berechnung 10 2 2 2" xfId="36432"/>
    <cellStyle name="Berechnung 10 2 3" xfId="20755"/>
    <cellStyle name="Berechnung 10 2 4" xfId="19734"/>
    <cellStyle name="Berechnung 10 3" xfId="25136"/>
    <cellStyle name="Berechnung 10 3 2" xfId="34171"/>
    <cellStyle name="Berechnung 10 4" xfId="18998"/>
    <cellStyle name="Berechnung 10 5" xfId="7780"/>
    <cellStyle name="Berechnung 11" xfId="622"/>
    <cellStyle name="Berechnung 11 2" xfId="24065"/>
    <cellStyle name="Berechnung 11 2 2" xfId="33100"/>
    <cellStyle name="Berechnung 11 3" xfId="15211"/>
    <cellStyle name="Berechnung 11 4" xfId="19290"/>
    <cellStyle name="Berechnung 11 5" xfId="5441"/>
    <cellStyle name="Berechnung 12" xfId="10500"/>
    <cellStyle name="Berechnung 12 2" xfId="26498"/>
    <cellStyle name="Berechnung 12 2 2" xfId="35533"/>
    <cellStyle name="Berechnung 12 3" xfId="19854"/>
    <cellStyle name="Berechnung 12 4" xfId="17288"/>
    <cellStyle name="Berechnung 13" xfId="23998"/>
    <cellStyle name="Berechnung 13 2" xfId="33034"/>
    <cellStyle name="Berechnung 14" xfId="17808"/>
    <cellStyle name="Berechnung 15" xfId="5331"/>
    <cellStyle name="Berechnung 2" xfId="512"/>
    <cellStyle name="Berechnung 2 10" xfId="715"/>
    <cellStyle name="Berechnung 2 10 2" xfId="24138"/>
    <cellStyle name="Berechnung 2 10 2 2" xfId="33173"/>
    <cellStyle name="Berechnung 2 10 3" xfId="15295"/>
    <cellStyle name="Berechnung 2 10 4" xfId="16422"/>
    <cellStyle name="Berechnung 2 10 5" xfId="5514"/>
    <cellStyle name="Berechnung 2 11" xfId="10913"/>
    <cellStyle name="Berechnung 2 11 2" xfId="26907"/>
    <cellStyle name="Berechnung 2 11 2 2" xfId="35942"/>
    <cellStyle name="Berechnung 2 11 3" xfId="20266"/>
    <cellStyle name="Berechnung 2 11 4" xfId="23078"/>
    <cellStyle name="Berechnung 2 12" xfId="24030"/>
    <cellStyle name="Berechnung 2 12 2" xfId="33065"/>
    <cellStyle name="Berechnung 2 13" xfId="17011"/>
    <cellStyle name="Berechnung 2 14" xfId="5361"/>
    <cellStyle name="Berechnung 2 2" xfId="1589"/>
    <cellStyle name="Berechnung 2 2 2" xfId="2963"/>
    <cellStyle name="Berechnung 2 2 2 2" xfId="5304"/>
    <cellStyle name="Berechnung 2 2 2 2 2" xfId="14422"/>
    <cellStyle name="Berechnung 2 2 2 2 2 2" xfId="30413"/>
    <cellStyle name="Berechnung 2 2 2 2 2 2 2" xfId="39448"/>
    <cellStyle name="Berechnung 2 2 2 2 2 3" xfId="23777"/>
    <cellStyle name="Berechnung 2 2 2 2 2 4" xfId="32813"/>
    <cellStyle name="Berechnung 2 2 2 2 3" xfId="26105"/>
    <cellStyle name="Berechnung 2 2 2 2 3 2" xfId="35140"/>
    <cellStyle name="Berechnung 2 2 2 2 4" xfId="23302"/>
    <cellStyle name="Berechnung 2 2 2 2 5" xfId="10094"/>
    <cellStyle name="Berechnung 2 2 2 3" xfId="13634"/>
    <cellStyle name="Berechnung 2 2 2 3 2" xfId="29622"/>
    <cellStyle name="Berechnung 2 2 2 3 2 2" xfId="38657"/>
    <cellStyle name="Berechnung 2 2 2 3 3" xfId="22987"/>
    <cellStyle name="Berechnung 2 2 2 3 4" xfId="32022"/>
    <cellStyle name="Berechnung 2 2 2 4" xfId="25118"/>
    <cellStyle name="Berechnung 2 2 2 4 2" xfId="34153"/>
    <cellStyle name="Berechnung 2 2 2 5" xfId="22885"/>
    <cellStyle name="Berechnung 2 2 2 6" xfId="7753"/>
    <cellStyle name="Berechnung 2 2 3" xfId="3930"/>
    <cellStyle name="Berechnung 2 2 3 2" xfId="14017"/>
    <cellStyle name="Berechnung 2 2 3 2 2" xfId="30006"/>
    <cellStyle name="Berechnung 2 2 3 2 2 2" xfId="39041"/>
    <cellStyle name="Berechnung 2 2 3 2 3" xfId="23370"/>
    <cellStyle name="Berechnung 2 2 3 2 4" xfId="32406"/>
    <cellStyle name="Berechnung 2 2 3 3" xfId="25509"/>
    <cellStyle name="Berechnung 2 2 3 3 2" xfId="34544"/>
    <cellStyle name="Berechnung 2 2 3 4" xfId="15727"/>
    <cellStyle name="Berechnung 2 2 3 5" xfId="8720"/>
    <cellStyle name="Berechnung 2 2 4" xfId="11209"/>
    <cellStyle name="Berechnung 2 2 4 2" xfId="27203"/>
    <cellStyle name="Berechnung 2 2 4 2 2" xfId="36238"/>
    <cellStyle name="Berechnung 2 2 4 3" xfId="20562"/>
    <cellStyle name="Berechnung 2 2 4 4" xfId="19089"/>
    <cellStyle name="Berechnung 2 2 5" xfId="24522"/>
    <cellStyle name="Berechnung 2 2 5 2" xfId="33557"/>
    <cellStyle name="Berechnung 2 2 6" xfId="18548"/>
    <cellStyle name="Berechnung 2 2 7" xfId="6380"/>
    <cellStyle name="Berechnung 2 3" xfId="1750"/>
    <cellStyle name="Berechnung 2 3 2" xfId="2870"/>
    <cellStyle name="Berechnung 2 3 2 2" xfId="5211"/>
    <cellStyle name="Berechnung 2 3 2 2 2" xfId="14329"/>
    <cellStyle name="Berechnung 2 3 2 2 2 2" xfId="30320"/>
    <cellStyle name="Berechnung 2 3 2 2 2 2 2" xfId="39355"/>
    <cellStyle name="Berechnung 2 3 2 2 2 3" xfId="23684"/>
    <cellStyle name="Berechnung 2 3 2 2 2 4" xfId="32720"/>
    <cellStyle name="Berechnung 2 3 2 2 3" xfId="26030"/>
    <cellStyle name="Berechnung 2 3 2 2 3 2" xfId="35065"/>
    <cellStyle name="Berechnung 2 3 2 2 4" xfId="22040"/>
    <cellStyle name="Berechnung 2 3 2 2 5" xfId="10001"/>
    <cellStyle name="Berechnung 2 3 2 3" xfId="13818"/>
    <cellStyle name="Berechnung 2 3 2 3 2" xfId="29807"/>
    <cellStyle name="Berechnung 2 3 2 3 2 2" xfId="38842"/>
    <cellStyle name="Berechnung 2 3 2 3 3" xfId="23171"/>
    <cellStyle name="Berechnung 2 3 2 3 4" xfId="32207"/>
    <cellStyle name="Berechnung 2 3 2 4" xfId="25043"/>
    <cellStyle name="Berechnung 2 3 2 4 2" xfId="34078"/>
    <cellStyle name="Berechnung 2 3 2 5" xfId="15416"/>
    <cellStyle name="Berechnung 2 3 2 6" xfId="7660"/>
    <cellStyle name="Berechnung 2 3 3" xfId="4091"/>
    <cellStyle name="Berechnung 2 3 3 2" xfId="10625"/>
    <cellStyle name="Berechnung 2 3 3 2 2" xfId="26619"/>
    <cellStyle name="Berechnung 2 3 3 2 2 2" xfId="35654"/>
    <cellStyle name="Berechnung 2 3 3 2 3" xfId="19979"/>
    <cellStyle name="Berechnung 2 3 3 2 4" xfId="16170"/>
    <cellStyle name="Berechnung 2 3 3 3" xfId="25582"/>
    <cellStyle name="Berechnung 2 3 3 3 2" xfId="34617"/>
    <cellStyle name="Berechnung 2 3 3 4" xfId="21519"/>
    <cellStyle name="Berechnung 2 3 3 5" xfId="8881"/>
    <cellStyle name="Berechnung 2 3 4" xfId="13954"/>
    <cellStyle name="Berechnung 2 3 4 2" xfId="29943"/>
    <cellStyle name="Berechnung 2 3 4 2 2" xfId="38978"/>
    <cellStyle name="Berechnung 2 3 4 3" xfId="23307"/>
    <cellStyle name="Berechnung 2 3 4 4" xfId="32343"/>
    <cellStyle name="Berechnung 2 3 5" xfId="24595"/>
    <cellStyle name="Berechnung 2 3 5 2" xfId="33630"/>
    <cellStyle name="Berechnung 2 3 6" xfId="15824"/>
    <cellStyle name="Berechnung 2 3 7" xfId="6540"/>
    <cellStyle name="Berechnung 2 4" xfId="1890"/>
    <cellStyle name="Berechnung 2 4 2" xfId="2978"/>
    <cellStyle name="Berechnung 2 4 2 2" xfId="5319"/>
    <cellStyle name="Berechnung 2 4 2 2 2" xfId="14437"/>
    <cellStyle name="Berechnung 2 4 2 2 2 2" xfId="30428"/>
    <cellStyle name="Berechnung 2 4 2 2 2 2 2" xfId="39463"/>
    <cellStyle name="Berechnung 2 4 2 2 2 3" xfId="23792"/>
    <cellStyle name="Berechnung 2 4 2 2 2 4" xfId="32828"/>
    <cellStyle name="Berechnung 2 4 2 2 3" xfId="26115"/>
    <cellStyle name="Berechnung 2 4 2 2 3 2" xfId="35150"/>
    <cellStyle name="Berechnung 2 4 2 2 4" xfId="16003"/>
    <cellStyle name="Berechnung 2 4 2 2 5" xfId="10109"/>
    <cellStyle name="Berechnung 2 4 2 3" xfId="10771"/>
    <cellStyle name="Berechnung 2 4 2 3 2" xfId="26765"/>
    <cellStyle name="Berechnung 2 4 2 3 2 2" xfId="35800"/>
    <cellStyle name="Berechnung 2 4 2 3 3" xfId="20125"/>
    <cellStyle name="Berechnung 2 4 2 3 4" xfId="15640"/>
    <cellStyle name="Berechnung 2 4 2 4" xfId="25128"/>
    <cellStyle name="Berechnung 2 4 2 4 2" xfId="34163"/>
    <cellStyle name="Berechnung 2 4 2 5" xfId="16402"/>
    <cellStyle name="Berechnung 2 4 2 6" xfId="7768"/>
    <cellStyle name="Berechnung 2 4 3" xfId="4231"/>
    <cellStyle name="Berechnung 2 4 3 2" xfId="13448"/>
    <cellStyle name="Berechnung 2 4 3 2 2" xfId="29436"/>
    <cellStyle name="Berechnung 2 4 3 2 2 2" xfId="38471"/>
    <cellStyle name="Berechnung 2 4 3 2 3" xfId="22801"/>
    <cellStyle name="Berechnung 2 4 3 2 4" xfId="31836"/>
    <cellStyle name="Berechnung 2 4 3 3" xfId="25629"/>
    <cellStyle name="Berechnung 2 4 3 3 2" xfId="34664"/>
    <cellStyle name="Berechnung 2 4 3 4" xfId="19818"/>
    <cellStyle name="Berechnung 2 4 3 5" xfId="9021"/>
    <cellStyle name="Berechnung 2 4 4" xfId="10392"/>
    <cellStyle name="Berechnung 2 4 4 2" xfId="26390"/>
    <cellStyle name="Berechnung 2 4 4 2 2" xfId="35425"/>
    <cellStyle name="Berechnung 2 4 4 3" xfId="19746"/>
    <cellStyle name="Berechnung 2 4 4 4" xfId="19707"/>
    <cellStyle name="Berechnung 2 4 5" xfId="24642"/>
    <cellStyle name="Berechnung 2 4 5 2" xfId="33677"/>
    <cellStyle name="Berechnung 2 4 6" xfId="17100"/>
    <cellStyle name="Berechnung 2 4 7" xfId="6680"/>
    <cellStyle name="Berechnung 2 5" xfId="2030"/>
    <cellStyle name="Berechnung 2 5 2" xfId="845"/>
    <cellStyle name="Berechnung 2 5 2 2" xfId="3193"/>
    <cellStyle name="Berechnung 2 5 2 2 2" xfId="11051"/>
    <cellStyle name="Berechnung 2 5 2 2 2 2" xfId="27045"/>
    <cellStyle name="Berechnung 2 5 2 2 2 2 2" xfId="36080"/>
    <cellStyle name="Berechnung 2 5 2 2 2 3" xfId="20404"/>
    <cellStyle name="Berechnung 2 5 2 2 2 4" xfId="19874"/>
    <cellStyle name="Berechnung 2 5 2 2 3" xfId="25235"/>
    <cellStyle name="Berechnung 2 5 2 2 3 2" xfId="34270"/>
    <cellStyle name="Berechnung 2 5 2 2 4" xfId="19579"/>
    <cellStyle name="Berechnung 2 5 2 2 5" xfId="7983"/>
    <cellStyle name="Berechnung 2 5 2 3" xfId="10485"/>
    <cellStyle name="Berechnung 2 5 2 3 2" xfId="26483"/>
    <cellStyle name="Berechnung 2 5 2 3 2 2" xfId="35518"/>
    <cellStyle name="Berechnung 2 5 2 3 3" xfId="19839"/>
    <cellStyle name="Berechnung 2 5 2 3 4" xfId="15960"/>
    <cellStyle name="Berechnung 2 5 2 4" xfId="24248"/>
    <cellStyle name="Berechnung 2 5 2 4 2" xfId="33283"/>
    <cellStyle name="Berechnung 2 5 2 5" xfId="17534"/>
    <cellStyle name="Berechnung 2 5 2 6" xfId="5644"/>
    <cellStyle name="Berechnung 2 5 3" xfId="4371"/>
    <cellStyle name="Berechnung 2 5 3 2" xfId="11806"/>
    <cellStyle name="Berechnung 2 5 3 2 2" xfId="27800"/>
    <cellStyle name="Berechnung 2 5 3 2 2 2" xfId="36835"/>
    <cellStyle name="Berechnung 2 5 3 2 3" xfId="21158"/>
    <cellStyle name="Berechnung 2 5 3 2 4" xfId="18611"/>
    <cellStyle name="Berechnung 2 5 3 3" xfId="25683"/>
    <cellStyle name="Berechnung 2 5 3 3 2" xfId="34718"/>
    <cellStyle name="Berechnung 2 5 3 4" xfId="18022"/>
    <cellStyle name="Berechnung 2 5 3 5" xfId="9161"/>
    <cellStyle name="Berechnung 2 5 4" xfId="13896"/>
    <cellStyle name="Berechnung 2 5 4 2" xfId="29885"/>
    <cellStyle name="Berechnung 2 5 4 2 2" xfId="38920"/>
    <cellStyle name="Berechnung 2 5 4 3" xfId="23249"/>
    <cellStyle name="Berechnung 2 5 4 4" xfId="32285"/>
    <cellStyle name="Berechnung 2 5 5" xfId="24696"/>
    <cellStyle name="Berechnung 2 5 5 2" xfId="33731"/>
    <cellStyle name="Berechnung 2 5 6" xfId="21982"/>
    <cellStyle name="Berechnung 2 5 7" xfId="6820"/>
    <cellStyle name="Berechnung 2 6" xfId="2155"/>
    <cellStyle name="Berechnung 2 6 2" xfId="2468"/>
    <cellStyle name="Berechnung 2 6 2 2" xfId="4809"/>
    <cellStyle name="Berechnung 2 6 2 2 2" xfId="13133"/>
    <cellStyle name="Berechnung 2 6 2 2 2 2" xfId="29121"/>
    <cellStyle name="Berechnung 2 6 2 2 2 2 2" xfId="38156"/>
    <cellStyle name="Berechnung 2 6 2 2 2 3" xfId="22486"/>
    <cellStyle name="Berechnung 2 6 2 2 2 4" xfId="31521"/>
    <cellStyle name="Berechnung 2 6 2 2 3" xfId="25839"/>
    <cellStyle name="Berechnung 2 6 2 2 3 2" xfId="34874"/>
    <cellStyle name="Berechnung 2 6 2 2 4" xfId="18232"/>
    <cellStyle name="Berechnung 2 6 2 2 5" xfId="9599"/>
    <cellStyle name="Berechnung 2 6 2 3" xfId="10542"/>
    <cellStyle name="Berechnung 2 6 2 3 2" xfId="26540"/>
    <cellStyle name="Berechnung 2 6 2 3 2 2" xfId="35575"/>
    <cellStyle name="Berechnung 2 6 2 3 3" xfId="19896"/>
    <cellStyle name="Berechnung 2 6 2 3 4" xfId="22020"/>
    <cellStyle name="Berechnung 2 6 2 4" xfId="24852"/>
    <cellStyle name="Berechnung 2 6 2 4 2" xfId="33887"/>
    <cellStyle name="Berechnung 2 6 2 5" xfId="17105"/>
    <cellStyle name="Berechnung 2 6 2 6" xfId="7258"/>
    <cellStyle name="Berechnung 2 6 3" xfId="4496"/>
    <cellStyle name="Berechnung 2 6 3 2" xfId="12779"/>
    <cellStyle name="Berechnung 2 6 3 2 2" xfId="28767"/>
    <cellStyle name="Berechnung 2 6 3 2 2 2" xfId="37802"/>
    <cellStyle name="Berechnung 2 6 3 2 3" xfId="22132"/>
    <cellStyle name="Berechnung 2 6 3 2 4" xfId="31167"/>
    <cellStyle name="Berechnung 2 6 3 3" xfId="25712"/>
    <cellStyle name="Berechnung 2 6 3 3 2" xfId="34747"/>
    <cellStyle name="Berechnung 2 6 3 4" xfId="17775"/>
    <cellStyle name="Berechnung 2 6 3 5" xfId="9286"/>
    <cellStyle name="Berechnung 2 6 4" xfId="13596"/>
    <cellStyle name="Berechnung 2 6 4 2" xfId="29584"/>
    <cellStyle name="Berechnung 2 6 4 2 2" xfId="38619"/>
    <cellStyle name="Berechnung 2 6 4 3" xfId="22949"/>
    <cellStyle name="Berechnung 2 6 4 4" xfId="31984"/>
    <cellStyle name="Berechnung 2 6 5" xfId="24725"/>
    <cellStyle name="Berechnung 2 6 5 2" xfId="33760"/>
    <cellStyle name="Berechnung 2 6 6" xfId="14959"/>
    <cellStyle name="Berechnung 2 6 7" xfId="6945"/>
    <cellStyle name="Berechnung 2 7" xfId="2288"/>
    <cellStyle name="Berechnung 2 7 2" xfId="2508"/>
    <cellStyle name="Berechnung 2 7 2 2" xfId="4849"/>
    <cellStyle name="Berechnung 2 7 2 2 2" xfId="13834"/>
    <cellStyle name="Berechnung 2 7 2 2 2 2" xfId="29823"/>
    <cellStyle name="Berechnung 2 7 2 2 2 2 2" xfId="38858"/>
    <cellStyle name="Berechnung 2 7 2 2 2 3" xfId="23187"/>
    <cellStyle name="Berechnung 2 7 2 2 2 4" xfId="32223"/>
    <cellStyle name="Berechnung 2 7 2 2 3" xfId="25859"/>
    <cellStyle name="Berechnung 2 7 2 2 3 2" xfId="34894"/>
    <cellStyle name="Berechnung 2 7 2 2 4" xfId="17574"/>
    <cellStyle name="Berechnung 2 7 2 2 5" xfId="9639"/>
    <cellStyle name="Berechnung 2 7 2 3" xfId="10828"/>
    <cellStyle name="Berechnung 2 7 2 3 2" xfId="26822"/>
    <cellStyle name="Berechnung 2 7 2 3 2 2" xfId="35857"/>
    <cellStyle name="Berechnung 2 7 2 3 3" xfId="20182"/>
    <cellStyle name="Berechnung 2 7 2 3 4" xfId="16043"/>
    <cellStyle name="Berechnung 2 7 2 4" xfId="24872"/>
    <cellStyle name="Berechnung 2 7 2 4 2" xfId="33907"/>
    <cellStyle name="Berechnung 2 7 2 5" xfId="19179"/>
    <cellStyle name="Berechnung 2 7 2 6" xfId="7298"/>
    <cellStyle name="Berechnung 2 7 3" xfId="4629"/>
    <cellStyle name="Berechnung 2 7 3 2" xfId="13322"/>
    <cellStyle name="Berechnung 2 7 3 2 2" xfId="29310"/>
    <cellStyle name="Berechnung 2 7 3 2 2 2" xfId="38345"/>
    <cellStyle name="Berechnung 2 7 3 2 3" xfId="22675"/>
    <cellStyle name="Berechnung 2 7 3 2 4" xfId="31710"/>
    <cellStyle name="Berechnung 2 7 3 3" xfId="25761"/>
    <cellStyle name="Berechnung 2 7 3 3 2" xfId="34796"/>
    <cellStyle name="Berechnung 2 7 3 4" xfId="21700"/>
    <cellStyle name="Berechnung 2 7 3 5" xfId="9419"/>
    <cellStyle name="Berechnung 2 7 4" xfId="11008"/>
    <cellStyle name="Berechnung 2 7 4 2" xfId="27002"/>
    <cellStyle name="Berechnung 2 7 4 2 2" xfId="36037"/>
    <cellStyle name="Berechnung 2 7 4 3" xfId="20361"/>
    <cellStyle name="Berechnung 2 7 4 4" xfId="22047"/>
    <cellStyle name="Berechnung 2 7 5" xfId="24774"/>
    <cellStyle name="Berechnung 2 7 5 2" xfId="33809"/>
    <cellStyle name="Berechnung 2 7 6" xfId="20140"/>
    <cellStyle name="Berechnung 2 7 7" xfId="7078"/>
    <cellStyle name="Berechnung 2 8" xfId="1151"/>
    <cellStyle name="Berechnung 2 8 2" xfId="3492"/>
    <cellStyle name="Berechnung 2 8 2 2" xfId="10527"/>
    <cellStyle name="Berechnung 2 8 2 2 2" xfId="26525"/>
    <cellStyle name="Berechnung 2 8 2 2 2 2" xfId="35560"/>
    <cellStyle name="Berechnung 2 8 2 2 3" xfId="19881"/>
    <cellStyle name="Berechnung 2 8 2 2 4" xfId="17117"/>
    <cellStyle name="Berechnung 2 8 2 3" xfId="25344"/>
    <cellStyle name="Berechnung 2 8 2 3 2" xfId="34379"/>
    <cellStyle name="Berechnung 2 8 2 4" xfId="14949"/>
    <cellStyle name="Berechnung 2 8 2 5" xfId="8282"/>
    <cellStyle name="Berechnung 2 8 3" xfId="11916"/>
    <cellStyle name="Berechnung 2 8 3 2" xfId="27911"/>
    <cellStyle name="Berechnung 2 8 3 2 2" xfId="36946"/>
    <cellStyle name="Berechnung 2 8 3 3" xfId="21269"/>
    <cellStyle name="Berechnung 2 8 3 4" xfId="17258"/>
    <cellStyle name="Berechnung 2 8 4" xfId="24357"/>
    <cellStyle name="Berechnung 2 8 4 2" xfId="33392"/>
    <cellStyle name="Berechnung 2 8 5" xfId="17334"/>
    <cellStyle name="Berechnung 2 8 6" xfId="5942"/>
    <cellStyle name="Berechnung 2 9" xfId="3063"/>
    <cellStyle name="Berechnung 2 9 2" xfId="12267"/>
    <cellStyle name="Berechnung 2 9 2 2" xfId="28262"/>
    <cellStyle name="Berechnung 2 9 2 2 2" xfId="37297"/>
    <cellStyle name="Berechnung 2 9 2 3" xfId="21619"/>
    <cellStyle name="Berechnung 2 9 2 4" xfId="30662"/>
    <cellStyle name="Berechnung 2 9 3" xfId="25167"/>
    <cellStyle name="Berechnung 2 9 3 2" xfId="34202"/>
    <cellStyle name="Berechnung 2 9 4" xfId="16591"/>
    <cellStyle name="Berechnung 2 9 5" xfId="7853"/>
    <cellStyle name="Berechnung 3" xfId="1086"/>
    <cellStyle name="Berechnung 3 10" xfId="17000"/>
    <cellStyle name="Berechnung 3 11" xfId="5884"/>
    <cellStyle name="Berechnung 3 2" xfId="1824"/>
    <cellStyle name="Berechnung 3 2 2" xfId="2777"/>
    <cellStyle name="Berechnung 3 2 2 2" xfId="5118"/>
    <cellStyle name="Berechnung 3 2 2 2 2" xfId="10193"/>
    <cellStyle name="Berechnung 3 2 2 2 2 2" xfId="26191"/>
    <cellStyle name="Berechnung 3 2 2 2 2 2 2" xfId="35226"/>
    <cellStyle name="Berechnung 3 2 2 2 2 3" xfId="19548"/>
    <cellStyle name="Berechnung 3 2 2 2 2 4" xfId="19640"/>
    <cellStyle name="Berechnung 3 2 2 2 3" xfId="25962"/>
    <cellStyle name="Berechnung 3 2 2 2 3 2" xfId="34997"/>
    <cellStyle name="Berechnung 3 2 2 2 4" xfId="20278"/>
    <cellStyle name="Berechnung 3 2 2 2 5" xfId="9908"/>
    <cellStyle name="Berechnung 3 2 2 3" xfId="13289"/>
    <cellStyle name="Berechnung 3 2 2 3 2" xfId="29277"/>
    <cellStyle name="Berechnung 3 2 2 3 2 2" xfId="38312"/>
    <cellStyle name="Berechnung 3 2 2 3 3" xfId="22642"/>
    <cellStyle name="Berechnung 3 2 2 3 4" xfId="31677"/>
    <cellStyle name="Berechnung 3 2 2 4" xfId="24975"/>
    <cellStyle name="Berechnung 3 2 2 4 2" xfId="34010"/>
    <cellStyle name="Berechnung 3 2 2 5" xfId="18095"/>
    <cellStyle name="Berechnung 3 2 2 6" xfId="7567"/>
    <cellStyle name="Berechnung 3 2 3" xfId="4165"/>
    <cellStyle name="Berechnung 3 2 3 2" xfId="13563"/>
    <cellStyle name="Berechnung 3 2 3 2 2" xfId="29551"/>
    <cellStyle name="Berechnung 3 2 3 2 2 2" xfId="38586"/>
    <cellStyle name="Berechnung 3 2 3 2 3" xfId="22916"/>
    <cellStyle name="Berechnung 3 2 3 2 4" xfId="31951"/>
    <cellStyle name="Berechnung 3 2 3 3" xfId="25610"/>
    <cellStyle name="Berechnung 3 2 3 3 2" xfId="34645"/>
    <cellStyle name="Berechnung 3 2 3 4" xfId="15655"/>
    <cellStyle name="Berechnung 3 2 3 5" xfId="8955"/>
    <cellStyle name="Berechnung 3 2 4" xfId="13423"/>
    <cellStyle name="Berechnung 3 2 4 2" xfId="29411"/>
    <cellStyle name="Berechnung 3 2 4 2 2" xfId="38446"/>
    <cellStyle name="Berechnung 3 2 4 3" xfId="22776"/>
    <cellStyle name="Berechnung 3 2 4 4" xfId="31811"/>
    <cellStyle name="Berechnung 3 2 5" xfId="24623"/>
    <cellStyle name="Berechnung 3 2 5 2" xfId="33658"/>
    <cellStyle name="Berechnung 3 2 6" xfId="18042"/>
    <cellStyle name="Berechnung 3 2 7" xfId="6614"/>
    <cellStyle name="Berechnung 3 3" xfId="1965"/>
    <cellStyle name="Berechnung 3 3 2" xfId="2925"/>
    <cellStyle name="Berechnung 3 3 2 2" xfId="5266"/>
    <cellStyle name="Berechnung 3 3 2 2 2" xfId="14384"/>
    <cellStyle name="Berechnung 3 3 2 2 2 2" xfId="30375"/>
    <cellStyle name="Berechnung 3 3 2 2 2 2 2" xfId="39410"/>
    <cellStyle name="Berechnung 3 3 2 2 2 3" xfId="23739"/>
    <cellStyle name="Berechnung 3 3 2 2 2 4" xfId="32775"/>
    <cellStyle name="Berechnung 3 3 2 2 3" xfId="26074"/>
    <cellStyle name="Berechnung 3 3 2 2 3 2" xfId="35109"/>
    <cellStyle name="Berechnung 3 3 2 2 4" xfId="22107"/>
    <cellStyle name="Berechnung 3 3 2 2 5" xfId="10056"/>
    <cellStyle name="Berechnung 3 3 2 3" xfId="13036"/>
    <cellStyle name="Berechnung 3 3 2 3 2" xfId="29024"/>
    <cellStyle name="Berechnung 3 3 2 3 2 2" xfId="38059"/>
    <cellStyle name="Berechnung 3 3 2 3 3" xfId="22389"/>
    <cellStyle name="Berechnung 3 3 2 3 4" xfId="31424"/>
    <cellStyle name="Berechnung 3 3 2 4" xfId="25087"/>
    <cellStyle name="Berechnung 3 3 2 4 2" xfId="34122"/>
    <cellStyle name="Berechnung 3 3 2 5" xfId="19357"/>
    <cellStyle name="Berechnung 3 3 2 6" xfId="7715"/>
    <cellStyle name="Berechnung 3 3 3" xfId="4306"/>
    <cellStyle name="Berechnung 3 3 3 2" xfId="13724"/>
    <cellStyle name="Berechnung 3 3 3 2 2" xfId="29712"/>
    <cellStyle name="Berechnung 3 3 3 2 2 2" xfId="38747"/>
    <cellStyle name="Berechnung 3 3 3 2 3" xfId="23077"/>
    <cellStyle name="Berechnung 3 3 3 2 4" xfId="32112"/>
    <cellStyle name="Berechnung 3 3 3 3" xfId="25660"/>
    <cellStyle name="Berechnung 3 3 3 3 2" xfId="34695"/>
    <cellStyle name="Berechnung 3 3 3 4" xfId="23162"/>
    <cellStyle name="Berechnung 3 3 3 5" xfId="9096"/>
    <cellStyle name="Berechnung 3 3 4" xfId="12981"/>
    <cellStyle name="Berechnung 3 3 4 2" xfId="28969"/>
    <cellStyle name="Berechnung 3 3 4 2 2" xfId="38004"/>
    <cellStyle name="Berechnung 3 3 4 3" xfId="22334"/>
    <cellStyle name="Berechnung 3 3 4 4" xfId="31369"/>
    <cellStyle name="Berechnung 3 3 5" xfId="24673"/>
    <cellStyle name="Berechnung 3 3 5 2" xfId="33708"/>
    <cellStyle name="Berechnung 3 3 6" xfId="21757"/>
    <cellStyle name="Berechnung 3 3 7" xfId="6755"/>
    <cellStyle name="Berechnung 3 4" xfId="2231"/>
    <cellStyle name="Berechnung 3 4 2" xfId="2437"/>
    <cellStyle name="Berechnung 3 4 2 2" xfId="4778"/>
    <cellStyle name="Berechnung 3 4 2 2 2" xfId="14241"/>
    <cellStyle name="Berechnung 3 4 2 2 2 2" xfId="30231"/>
    <cellStyle name="Berechnung 3 4 2 2 2 2 2" xfId="39266"/>
    <cellStyle name="Berechnung 3 4 2 2 2 3" xfId="23595"/>
    <cellStyle name="Berechnung 3 4 2 2 2 4" xfId="32631"/>
    <cellStyle name="Berechnung 3 4 2 2 3" xfId="25816"/>
    <cellStyle name="Berechnung 3 4 2 2 3 2" xfId="34851"/>
    <cellStyle name="Berechnung 3 4 2 2 4" xfId="22829"/>
    <cellStyle name="Berechnung 3 4 2 2 5" xfId="9568"/>
    <cellStyle name="Berechnung 3 4 2 3" xfId="11669"/>
    <cellStyle name="Berechnung 3 4 2 3 2" xfId="27663"/>
    <cellStyle name="Berechnung 3 4 2 3 2 2" xfId="36698"/>
    <cellStyle name="Berechnung 3 4 2 3 3" xfId="21021"/>
    <cellStyle name="Berechnung 3 4 2 3 4" xfId="17641"/>
    <cellStyle name="Berechnung 3 4 2 4" xfId="24829"/>
    <cellStyle name="Berechnung 3 4 2 4 2" xfId="33864"/>
    <cellStyle name="Berechnung 3 4 2 5" xfId="15884"/>
    <cellStyle name="Berechnung 3 4 2 6" xfId="7227"/>
    <cellStyle name="Berechnung 3 4 3" xfId="4572"/>
    <cellStyle name="Berechnung 3 4 3 2" xfId="12095"/>
    <cellStyle name="Berechnung 3 4 3 2 2" xfId="28090"/>
    <cellStyle name="Berechnung 3 4 3 2 2 2" xfId="37125"/>
    <cellStyle name="Berechnung 3 4 3 2 3" xfId="21447"/>
    <cellStyle name="Berechnung 3 4 3 2 4" xfId="14868"/>
    <cellStyle name="Berechnung 3 4 3 3" xfId="25745"/>
    <cellStyle name="Berechnung 3 4 3 3 2" xfId="34780"/>
    <cellStyle name="Berechnung 3 4 3 4" xfId="17450"/>
    <cellStyle name="Berechnung 3 4 3 5" xfId="9362"/>
    <cellStyle name="Berechnung 3 4 4" xfId="11951"/>
    <cellStyle name="Berechnung 3 4 4 2" xfId="27946"/>
    <cellStyle name="Berechnung 3 4 4 2 2" xfId="36981"/>
    <cellStyle name="Berechnung 3 4 4 3" xfId="21304"/>
    <cellStyle name="Berechnung 3 4 4 4" xfId="17171"/>
    <cellStyle name="Berechnung 3 4 5" xfId="24758"/>
    <cellStyle name="Berechnung 3 4 5 2" xfId="33793"/>
    <cellStyle name="Berechnung 3 4 6" xfId="23392"/>
    <cellStyle name="Berechnung 3 4 7" xfId="7021"/>
    <cellStyle name="Berechnung 3 5" xfId="2361"/>
    <cellStyle name="Berechnung 3 5 2" xfId="965"/>
    <cellStyle name="Berechnung 3 5 2 2" xfId="3313"/>
    <cellStyle name="Berechnung 3 5 2 2 2" xfId="13002"/>
    <cellStyle name="Berechnung 3 5 2 2 2 2" xfId="28990"/>
    <cellStyle name="Berechnung 3 5 2 2 2 2 2" xfId="38025"/>
    <cellStyle name="Berechnung 3 5 2 2 2 3" xfId="22355"/>
    <cellStyle name="Berechnung 3 5 2 2 2 4" xfId="31390"/>
    <cellStyle name="Berechnung 3 5 2 2 3" xfId="25265"/>
    <cellStyle name="Berechnung 3 5 2 2 3 2" xfId="34300"/>
    <cellStyle name="Berechnung 3 5 2 2 4" xfId="21917"/>
    <cellStyle name="Berechnung 3 5 2 2 5" xfId="8103"/>
    <cellStyle name="Berechnung 3 5 2 3" xfId="11628"/>
    <cellStyle name="Berechnung 3 5 2 3 2" xfId="27622"/>
    <cellStyle name="Berechnung 3 5 2 3 2 2" xfId="36657"/>
    <cellStyle name="Berechnung 3 5 2 3 3" xfId="20980"/>
    <cellStyle name="Berechnung 3 5 2 3 4" xfId="18856"/>
    <cellStyle name="Berechnung 3 5 2 4" xfId="24278"/>
    <cellStyle name="Berechnung 3 5 2 4 2" xfId="33313"/>
    <cellStyle name="Berechnung 3 5 2 5" xfId="15555"/>
    <cellStyle name="Berechnung 3 5 2 6" xfId="5764"/>
    <cellStyle name="Berechnung 3 5 3" xfId="4702"/>
    <cellStyle name="Berechnung 3 5 3 2" xfId="12192"/>
    <cellStyle name="Berechnung 3 5 3 2 2" xfId="28187"/>
    <cellStyle name="Berechnung 3 5 3 2 2 2" xfId="37222"/>
    <cellStyle name="Berechnung 3 5 3 2 3" xfId="21544"/>
    <cellStyle name="Berechnung 3 5 3 2 4" xfId="14782"/>
    <cellStyle name="Berechnung 3 5 3 3" xfId="25791"/>
    <cellStyle name="Berechnung 3 5 3 3 2" xfId="34826"/>
    <cellStyle name="Berechnung 3 5 3 4" xfId="14939"/>
    <cellStyle name="Berechnung 3 5 3 5" xfId="9492"/>
    <cellStyle name="Berechnung 3 5 4" xfId="11063"/>
    <cellStyle name="Berechnung 3 5 4 2" xfId="27057"/>
    <cellStyle name="Berechnung 3 5 4 2 2" xfId="36092"/>
    <cellStyle name="Berechnung 3 5 4 3" xfId="20416"/>
    <cellStyle name="Berechnung 3 5 4 4" xfId="21948"/>
    <cellStyle name="Berechnung 3 5 5" xfId="24804"/>
    <cellStyle name="Berechnung 3 5 5 2" xfId="33839"/>
    <cellStyle name="Berechnung 3 5 6" xfId="17855"/>
    <cellStyle name="Berechnung 3 5 7" xfId="7151"/>
    <cellStyle name="Berechnung 3 6" xfId="1665"/>
    <cellStyle name="Berechnung 3 6 2" xfId="4006"/>
    <cellStyle name="Berechnung 3 6 2 2" xfId="12378"/>
    <cellStyle name="Berechnung 3 6 2 2 2" xfId="28369"/>
    <cellStyle name="Berechnung 3 6 2 2 2 2" xfId="37404"/>
    <cellStyle name="Berechnung 3 6 2 2 3" xfId="21730"/>
    <cellStyle name="Berechnung 3 6 2 2 4" xfId="30769"/>
    <cellStyle name="Berechnung 3 6 2 3" xfId="25542"/>
    <cellStyle name="Berechnung 3 6 2 3 2" xfId="34577"/>
    <cellStyle name="Berechnung 3 6 2 4" xfId="22223"/>
    <cellStyle name="Berechnung 3 6 2 5" xfId="8796"/>
    <cellStyle name="Berechnung 3 6 3" xfId="13660"/>
    <cellStyle name="Berechnung 3 6 3 2" xfId="29648"/>
    <cellStyle name="Berechnung 3 6 3 2 2" xfId="38683"/>
    <cellStyle name="Berechnung 3 6 3 3" xfId="23013"/>
    <cellStyle name="Berechnung 3 6 3 4" xfId="32048"/>
    <cellStyle name="Berechnung 3 6 4" xfId="24555"/>
    <cellStyle name="Berechnung 3 6 4 2" xfId="33590"/>
    <cellStyle name="Berechnung 3 6 5" xfId="18350"/>
    <cellStyle name="Berechnung 3 6 6" xfId="6455"/>
    <cellStyle name="Berechnung 3 7" xfId="3434"/>
    <cellStyle name="Berechnung 3 7 2" xfId="11461"/>
    <cellStyle name="Berechnung 3 7 2 2" xfId="27455"/>
    <cellStyle name="Berechnung 3 7 2 2 2" xfId="36490"/>
    <cellStyle name="Berechnung 3 7 2 3" xfId="20813"/>
    <cellStyle name="Berechnung 3 7 2 4" xfId="18003"/>
    <cellStyle name="Berechnung 3 7 3" xfId="25327"/>
    <cellStyle name="Berechnung 3 7 3 2" xfId="34362"/>
    <cellStyle name="Berechnung 3 7 4" xfId="20435"/>
    <cellStyle name="Berechnung 3 7 5" xfId="8224"/>
    <cellStyle name="Berechnung 3 8" xfId="13543"/>
    <cellStyle name="Berechnung 3 8 2" xfId="29531"/>
    <cellStyle name="Berechnung 3 8 2 2" xfId="38566"/>
    <cellStyle name="Berechnung 3 8 3" xfId="22896"/>
    <cellStyle name="Berechnung 3 8 4" xfId="31931"/>
    <cellStyle name="Berechnung 3 9" xfId="24340"/>
    <cellStyle name="Berechnung 3 9 2" xfId="33375"/>
    <cellStyle name="Berechnung 4" xfId="1351"/>
    <cellStyle name="Berechnung 4 2" xfId="2763"/>
    <cellStyle name="Berechnung 4 2 2" xfId="5104"/>
    <cellStyle name="Berechnung 4 2 2 2" xfId="10197"/>
    <cellStyle name="Berechnung 4 2 2 2 2" xfId="26195"/>
    <cellStyle name="Berechnung 4 2 2 2 2 2" xfId="35230"/>
    <cellStyle name="Berechnung 4 2 2 2 3" xfId="19552"/>
    <cellStyle name="Berechnung 4 2 2 2 4" xfId="21704"/>
    <cellStyle name="Berechnung 4 2 2 3" xfId="25953"/>
    <cellStyle name="Berechnung 4 2 2 3 2" xfId="34988"/>
    <cellStyle name="Berechnung 4 2 2 4" xfId="16880"/>
    <cellStyle name="Berechnung 4 2 2 5" xfId="9894"/>
    <cellStyle name="Berechnung 4 2 3" xfId="11435"/>
    <cellStyle name="Berechnung 4 2 3 2" xfId="27429"/>
    <cellStyle name="Berechnung 4 2 3 2 2" xfId="36464"/>
    <cellStyle name="Berechnung 4 2 3 3" xfId="20787"/>
    <cellStyle name="Berechnung 4 2 3 4" xfId="20167"/>
    <cellStyle name="Berechnung 4 2 4" xfId="24966"/>
    <cellStyle name="Berechnung 4 2 4 2" xfId="34001"/>
    <cellStyle name="Berechnung 4 2 5" xfId="22696"/>
    <cellStyle name="Berechnung 4 2 6" xfId="7553"/>
    <cellStyle name="Berechnung 4 3" xfId="3692"/>
    <cellStyle name="Berechnung 4 3 2" xfId="10939"/>
    <cellStyle name="Berechnung 4 3 2 2" xfId="26933"/>
    <cellStyle name="Berechnung 4 3 2 2 2" xfId="35968"/>
    <cellStyle name="Berechnung 4 3 2 3" xfId="20292"/>
    <cellStyle name="Berechnung 4 3 2 4" xfId="20407"/>
    <cellStyle name="Berechnung 4 3 3" xfId="25419"/>
    <cellStyle name="Berechnung 4 3 3 2" xfId="34454"/>
    <cellStyle name="Berechnung 4 3 4" xfId="16763"/>
    <cellStyle name="Berechnung 4 3 5" xfId="8482"/>
    <cellStyle name="Berechnung 4 4" xfId="10440"/>
    <cellStyle name="Berechnung 4 4 2" xfId="26438"/>
    <cellStyle name="Berechnung 4 4 2 2" xfId="35473"/>
    <cellStyle name="Berechnung 4 4 3" xfId="19794"/>
    <cellStyle name="Berechnung 4 4 4" xfId="17710"/>
    <cellStyle name="Berechnung 4 5" xfId="24432"/>
    <cellStyle name="Berechnung 4 5 2" xfId="33467"/>
    <cellStyle name="Berechnung 4 6" xfId="14989"/>
    <cellStyle name="Berechnung 4 7" xfId="6142"/>
    <cellStyle name="Berechnung 5" xfId="1465"/>
    <cellStyle name="Berechnung 5 2" xfId="2498"/>
    <cellStyle name="Berechnung 5 2 2" xfId="4839"/>
    <cellStyle name="Berechnung 5 2 2 2" xfId="12190"/>
    <cellStyle name="Berechnung 5 2 2 2 2" xfId="28185"/>
    <cellStyle name="Berechnung 5 2 2 2 2 2" xfId="37220"/>
    <cellStyle name="Berechnung 5 2 2 2 3" xfId="21542"/>
    <cellStyle name="Berechnung 5 2 2 2 4" xfId="14783"/>
    <cellStyle name="Berechnung 5 2 2 3" xfId="25855"/>
    <cellStyle name="Berechnung 5 2 2 3 2" xfId="34890"/>
    <cellStyle name="Berechnung 5 2 2 4" xfId="15842"/>
    <cellStyle name="Berechnung 5 2 2 5" xfId="9629"/>
    <cellStyle name="Berechnung 5 2 3" xfId="13698"/>
    <cellStyle name="Berechnung 5 2 3 2" xfId="29686"/>
    <cellStyle name="Berechnung 5 2 3 2 2" xfId="38721"/>
    <cellStyle name="Berechnung 5 2 3 3" xfId="23051"/>
    <cellStyle name="Berechnung 5 2 3 4" xfId="32086"/>
    <cellStyle name="Berechnung 5 2 4" xfId="24868"/>
    <cellStyle name="Berechnung 5 2 4 2" xfId="33903"/>
    <cellStyle name="Berechnung 5 2 5" xfId="16496"/>
    <cellStyle name="Berechnung 5 2 6" xfId="7288"/>
    <cellStyle name="Berechnung 5 3" xfId="3806"/>
    <cellStyle name="Berechnung 5 3 2" xfId="13861"/>
    <cellStyle name="Berechnung 5 3 2 2" xfId="29850"/>
    <cellStyle name="Berechnung 5 3 2 2 2" xfId="38885"/>
    <cellStyle name="Berechnung 5 3 2 3" xfId="23214"/>
    <cellStyle name="Berechnung 5 3 2 4" xfId="32250"/>
    <cellStyle name="Berechnung 5 3 3" xfId="25433"/>
    <cellStyle name="Berechnung 5 3 3 2" xfId="34468"/>
    <cellStyle name="Berechnung 5 3 4" xfId="22461"/>
    <cellStyle name="Berechnung 5 3 5" xfId="8596"/>
    <cellStyle name="Berechnung 5 4" xfId="12066"/>
    <cellStyle name="Berechnung 5 4 2" xfId="28061"/>
    <cellStyle name="Berechnung 5 4 2 2" xfId="37096"/>
    <cellStyle name="Berechnung 5 4 3" xfId="21418"/>
    <cellStyle name="Berechnung 5 4 4" xfId="14889"/>
    <cellStyle name="Berechnung 5 5" xfId="24446"/>
    <cellStyle name="Berechnung 5 5 2" xfId="33481"/>
    <cellStyle name="Berechnung 5 6" xfId="15556"/>
    <cellStyle name="Berechnung 5 7" xfId="6256"/>
    <cellStyle name="Berechnung 6" xfId="1288"/>
    <cellStyle name="Berechnung 6 2" xfId="2573"/>
    <cellStyle name="Berechnung 6 2 2" xfId="4914"/>
    <cellStyle name="Berechnung 6 2 2 2" xfId="10609"/>
    <cellStyle name="Berechnung 6 2 2 2 2" xfId="26603"/>
    <cellStyle name="Berechnung 6 2 2 2 2 2" xfId="35638"/>
    <cellStyle name="Berechnung 6 2 2 2 3" xfId="19963"/>
    <cellStyle name="Berechnung 6 2 2 2 4" xfId="20630"/>
    <cellStyle name="Berechnung 6 2 2 3" xfId="25877"/>
    <cellStyle name="Berechnung 6 2 2 3 2" xfId="34912"/>
    <cellStyle name="Berechnung 6 2 2 4" xfId="16386"/>
    <cellStyle name="Berechnung 6 2 2 5" xfId="9704"/>
    <cellStyle name="Berechnung 6 2 3" xfId="12514"/>
    <cellStyle name="Berechnung 6 2 3 2" xfId="28501"/>
    <cellStyle name="Berechnung 6 2 3 2 2" xfId="37536"/>
    <cellStyle name="Berechnung 6 2 3 3" xfId="21866"/>
    <cellStyle name="Berechnung 6 2 3 4" xfId="30901"/>
    <cellStyle name="Berechnung 6 2 4" xfId="24890"/>
    <cellStyle name="Berechnung 6 2 4 2" xfId="33925"/>
    <cellStyle name="Berechnung 6 2 5" xfId="23209"/>
    <cellStyle name="Berechnung 6 2 6" xfId="7363"/>
    <cellStyle name="Berechnung 6 3" xfId="3629"/>
    <cellStyle name="Berechnung 6 3 2" xfId="13047"/>
    <cellStyle name="Berechnung 6 3 2 2" xfId="29035"/>
    <cellStyle name="Berechnung 6 3 2 2 2" xfId="38070"/>
    <cellStyle name="Berechnung 6 3 2 3" xfId="22400"/>
    <cellStyle name="Berechnung 6 3 2 4" xfId="31435"/>
    <cellStyle name="Berechnung 6 3 3" xfId="25405"/>
    <cellStyle name="Berechnung 6 3 3 2" xfId="34440"/>
    <cellStyle name="Berechnung 6 3 4" xfId="15849"/>
    <cellStyle name="Berechnung 6 3 5" xfId="8419"/>
    <cellStyle name="Berechnung 6 4" xfId="10907"/>
    <cellStyle name="Berechnung 6 4 2" xfId="26901"/>
    <cellStyle name="Berechnung 6 4 2 2" xfId="35936"/>
    <cellStyle name="Berechnung 6 4 3" xfId="20260"/>
    <cellStyle name="Berechnung 6 4 4" xfId="16620"/>
    <cellStyle name="Berechnung 6 5" xfId="24418"/>
    <cellStyle name="Berechnung 6 5 2" xfId="33453"/>
    <cellStyle name="Berechnung 6 6" xfId="18973"/>
    <cellStyle name="Berechnung 6 7" xfId="6079"/>
    <cellStyle name="Berechnung 7" xfId="1516"/>
    <cellStyle name="Berechnung 7 2" xfId="1015"/>
    <cellStyle name="Berechnung 7 2 2" xfId="3363"/>
    <cellStyle name="Berechnung 7 2 2 2" xfId="12448"/>
    <cellStyle name="Berechnung 7 2 2 2 2" xfId="28439"/>
    <cellStyle name="Berechnung 7 2 2 2 2 2" xfId="37474"/>
    <cellStyle name="Berechnung 7 2 2 2 3" xfId="21800"/>
    <cellStyle name="Berechnung 7 2 2 2 4" xfId="30839"/>
    <cellStyle name="Berechnung 7 2 2 3" xfId="25305"/>
    <cellStyle name="Berechnung 7 2 2 3 2" xfId="34340"/>
    <cellStyle name="Berechnung 7 2 2 4" xfId="15146"/>
    <cellStyle name="Berechnung 7 2 2 5" xfId="8153"/>
    <cellStyle name="Berechnung 7 2 3" xfId="11574"/>
    <cellStyle name="Berechnung 7 2 3 2" xfId="27568"/>
    <cellStyle name="Berechnung 7 2 3 2 2" xfId="36603"/>
    <cellStyle name="Berechnung 7 2 3 3" xfId="20926"/>
    <cellStyle name="Berechnung 7 2 3 4" xfId="15969"/>
    <cellStyle name="Berechnung 7 2 4" xfId="24318"/>
    <cellStyle name="Berechnung 7 2 4 2" xfId="33353"/>
    <cellStyle name="Berechnung 7 2 5" xfId="15058"/>
    <cellStyle name="Berechnung 7 2 6" xfId="5814"/>
    <cellStyle name="Berechnung 7 3" xfId="3857"/>
    <cellStyle name="Berechnung 7 3 2" xfId="13731"/>
    <cellStyle name="Berechnung 7 3 2 2" xfId="29719"/>
    <cellStyle name="Berechnung 7 3 2 2 2" xfId="38754"/>
    <cellStyle name="Berechnung 7 3 2 3" xfId="23084"/>
    <cellStyle name="Berechnung 7 3 2 4" xfId="32119"/>
    <cellStyle name="Berechnung 7 3 3" xfId="25451"/>
    <cellStyle name="Berechnung 7 3 3 2" xfId="34486"/>
    <cellStyle name="Berechnung 7 3 4" xfId="22021"/>
    <cellStyle name="Berechnung 7 3 5" xfId="8647"/>
    <cellStyle name="Berechnung 7 4" xfId="13840"/>
    <cellStyle name="Berechnung 7 4 2" xfId="29829"/>
    <cellStyle name="Berechnung 7 4 2 2" xfId="38864"/>
    <cellStyle name="Berechnung 7 4 3" xfId="23193"/>
    <cellStyle name="Berechnung 7 4 4" xfId="32229"/>
    <cellStyle name="Berechnung 7 5" xfId="24464"/>
    <cellStyle name="Berechnung 7 5 2" xfId="33499"/>
    <cellStyle name="Berechnung 7 6" xfId="16480"/>
    <cellStyle name="Berechnung 7 7" xfId="6307"/>
    <cellStyle name="Berechnung 8" xfId="1245"/>
    <cellStyle name="Berechnung 8 2" xfId="2875"/>
    <cellStyle name="Berechnung 8 2 2" xfId="5216"/>
    <cellStyle name="Berechnung 8 2 2 2" xfId="14334"/>
    <cellStyle name="Berechnung 8 2 2 2 2" xfId="30325"/>
    <cellStyle name="Berechnung 8 2 2 2 2 2" xfId="39360"/>
    <cellStyle name="Berechnung 8 2 2 2 3" xfId="23689"/>
    <cellStyle name="Berechnung 8 2 2 2 4" xfId="32725"/>
    <cellStyle name="Berechnung 8 2 2 3" xfId="26034"/>
    <cellStyle name="Berechnung 8 2 2 3 2" xfId="35069"/>
    <cellStyle name="Berechnung 8 2 2 4" xfId="19774"/>
    <cellStyle name="Berechnung 8 2 2 5" xfId="10006"/>
    <cellStyle name="Berechnung 8 2 3" xfId="12746"/>
    <cellStyle name="Berechnung 8 2 3 2" xfId="28733"/>
    <cellStyle name="Berechnung 8 2 3 2 2" xfId="37768"/>
    <cellStyle name="Berechnung 8 2 3 3" xfId="22098"/>
    <cellStyle name="Berechnung 8 2 3 4" xfId="31133"/>
    <cellStyle name="Berechnung 8 2 4" xfId="25047"/>
    <cellStyle name="Berechnung 8 2 4 2" xfId="34082"/>
    <cellStyle name="Berechnung 8 2 5" xfId="15608"/>
    <cellStyle name="Berechnung 8 2 6" xfId="7665"/>
    <cellStyle name="Berechnung 8 3" xfId="3586"/>
    <cellStyle name="Berechnung 8 3 2" xfId="13684"/>
    <cellStyle name="Berechnung 8 3 2 2" xfId="29672"/>
    <cellStyle name="Berechnung 8 3 2 2 2" xfId="38707"/>
    <cellStyle name="Berechnung 8 3 2 3" xfId="23037"/>
    <cellStyle name="Berechnung 8 3 2 4" xfId="32072"/>
    <cellStyle name="Berechnung 8 3 3" xfId="25390"/>
    <cellStyle name="Berechnung 8 3 3 2" xfId="34425"/>
    <cellStyle name="Berechnung 8 3 4" xfId="18384"/>
    <cellStyle name="Berechnung 8 3 5" xfId="8376"/>
    <cellStyle name="Berechnung 8 4" xfId="10842"/>
    <cellStyle name="Berechnung 8 4 2" xfId="26836"/>
    <cellStyle name="Berechnung 8 4 2 2" xfId="35871"/>
    <cellStyle name="Berechnung 8 4 3" xfId="20196"/>
    <cellStyle name="Berechnung 8 4 4" xfId="22688"/>
    <cellStyle name="Berechnung 8 5" xfId="24403"/>
    <cellStyle name="Berechnung 8 5 2" xfId="33438"/>
    <cellStyle name="Berechnung 8 6" xfId="14671"/>
    <cellStyle name="Berechnung 8 7" xfId="6036"/>
    <cellStyle name="Berechnung 9" xfId="1537"/>
    <cellStyle name="Berechnung 9 2" xfId="2915"/>
    <cellStyle name="Berechnung 9 2 2" xfId="5256"/>
    <cellStyle name="Berechnung 9 2 2 2" xfId="14374"/>
    <cellStyle name="Berechnung 9 2 2 2 2" xfId="30365"/>
    <cellStyle name="Berechnung 9 2 2 2 2 2" xfId="39400"/>
    <cellStyle name="Berechnung 9 2 2 2 3" xfId="23729"/>
    <cellStyle name="Berechnung 9 2 2 2 4" xfId="32765"/>
    <cellStyle name="Berechnung 9 2 2 3" xfId="26066"/>
    <cellStyle name="Berechnung 9 2 2 3 2" xfId="35101"/>
    <cellStyle name="Berechnung 9 2 2 4" xfId="19176"/>
    <cellStyle name="Berechnung 9 2 2 5" xfId="10046"/>
    <cellStyle name="Berechnung 9 2 3" xfId="12455"/>
    <cellStyle name="Berechnung 9 2 3 2" xfId="28446"/>
    <cellStyle name="Berechnung 9 2 3 2 2" xfId="37481"/>
    <cellStyle name="Berechnung 9 2 3 3" xfId="21807"/>
    <cellStyle name="Berechnung 9 2 3 4" xfId="30846"/>
    <cellStyle name="Berechnung 9 2 4" xfId="25079"/>
    <cellStyle name="Berechnung 9 2 4 2" xfId="34114"/>
    <cellStyle name="Berechnung 9 2 5" xfId="17662"/>
    <cellStyle name="Berechnung 9 2 6" xfId="7705"/>
    <cellStyle name="Berechnung 9 3" xfId="3878"/>
    <cellStyle name="Berechnung 9 3 2" xfId="12609"/>
    <cellStyle name="Berechnung 9 3 2 2" xfId="28596"/>
    <cellStyle name="Berechnung 9 3 2 2 2" xfId="37631"/>
    <cellStyle name="Berechnung 9 3 2 3" xfId="21961"/>
    <cellStyle name="Berechnung 9 3 2 4" xfId="30996"/>
    <cellStyle name="Berechnung 9 3 3" xfId="25460"/>
    <cellStyle name="Berechnung 9 3 3 2" xfId="34495"/>
    <cellStyle name="Berechnung 9 3 4" xfId="16952"/>
    <cellStyle name="Berechnung 9 3 5" xfId="8668"/>
    <cellStyle name="Berechnung 9 4" xfId="14214"/>
    <cellStyle name="Berechnung 9 4 2" xfId="30203"/>
    <cellStyle name="Berechnung 9 4 2 2" xfId="39238"/>
    <cellStyle name="Berechnung 9 4 3" xfId="23567"/>
    <cellStyle name="Berechnung 9 4 4" xfId="32603"/>
    <cellStyle name="Berechnung 9 5" xfId="24473"/>
    <cellStyle name="Berechnung 9 5 2" xfId="33508"/>
    <cellStyle name="Berechnung 9 6" xfId="14969"/>
    <cellStyle name="Berechnung 9 7" xfId="6328"/>
    <cellStyle name="Calc Currency (0)" xfId="198"/>
    <cellStyle name="Calculation" xfId="199"/>
    <cellStyle name="Calculation 10" xfId="2991"/>
    <cellStyle name="Calculation 10 2" xfId="12913"/>
    <cellStyle name="Calculation 10 2 2" xfId="28901"/>
    <cellStyle name="Calculation 10 2 2 2" xfId="37936"/>
    <cellStyle name="Calculation 10 2 3" xfId="22266"/>
    <cellStyle name="Calculation 10 2 4" xfId="31301"/>
    <cellStyle name="Calculation 10 3" xfId="25137"/>
    <cellStyle name="Calculation 10 3 2" xfId="34172"/>
    <cellStyle name="Calculation 10 4" xfId="16881"/>
    <cellStyle name="Calculation 10 5" xfId="7781"/>
    <cellStyle name="Calculation 11" xfId="623"/>
    <cellStyle name="Calculation 11 2" xfId="24066"/>
    <cellStyle name="Calculation 11 2 2" xfId="33101"/>
    <cellStyle name="Calculation 11 3" xfId="15212"/>
    <cellStyle name="Calculation 11 4" xfId="17170"/>
    <cellStyle name="Calculation 11 5" xfId="5442"/>
    <cellStyle name="Calculation 12" xfId="12508"/>
    <cellStyle name="Calculation 12 2" xfId="28495"/>
    <cellStyle name="Calculation 12 2 2" xfId="37530"/>
    <cellStyle name="Calculation 12 3" xfId="21860"/>
    <cellStyle name="Calculation 12 4" xfId="30895"/>
    <cellStyle name="Calculation 13" xfId="23999"/>
    <cellStyle name="Calculation 13 2" xfId="33035"/>
    <cellStyle name="Calculation 14" xfId="15692"/>
    <cellStyle name="Calculation 15" xfId="5332"/>
    <cellStyle name="Calculation 2" xfId="513"/>
    <cellStyle name="Calculation 2 10" xfId="716"/>
    <cellStyle name="Calculation 2 10 2" xfId="24139"/>
    <cellStyle name="Calculation 2 10 2 2" xfId="33174"/>
    <cellStyle name="Calculation 2 10 3" xfId="15296"/>
    <cellStyle name="Calculation 2 10 4" xfId="18409"/>
    <cellStyle name="Calculation 2 10 5" xfId="5515"/>
    <cellStyle name="Calculation 2 11" xfId="13100"/>
    <cellStyle name="Calculation 2 11 2" xfId="29088"/>
    <cellStyle name="Calculation 2 11 2 2" xfId="38123"/>
    <cellStyle name="Calculation 2 11 3" xfId="22453"/>
    <cellStyle name="Calculation 2 11 4" xfId="31488"/>
    <cellStyle name="Calculation 2 12" xfId="24031"/>
    <cellStyle name="Calculation 2 12 2" xfId="33066"/>
    <cellStyle name="Calculation 2 13" xfId="16289"/>
    <cellStyle name="Calculation 2 14" xfId="5362"/>
    <cellStyle name="Calculation 2 2" xfId="1590"/>
    <cellStyle name="Calculation 2 2 2" xfId="2659"/>
    <cellStyle name="Calculation 2 2 2 2" xfId="5000"/>
    <cellStyle name="Calculation 2 2 2 2 2" xfId="10298"/>
    <cellStyle name="Calculation 2 2 2 2 2 2" xfId="26296"/>
    <cellStyle name="Calculation 2 2 2 2 2 2 2" xfId="35331"/>
    <cellStyle name="Calculation 2 2 2 2 2 3" xfId="19653"/>
    <cellStyle name="Calculation 2 2 2 2 2 4" xfId="20418"/>
    <cellStyle name="Calculation 2 2 2 2 3" xfId="25940"/>
    <cellStyle name="Calculation 2 2 2 2 3 2" xfId="34975"/>
    <cellStyle name="Calculation 2 2 2 2 4" xfId="22947"/>
    <cellStyle name="Calculation 2 2 2 2 5" xfId="9790"/>
    <cellStyle name="Calculation 2 2 2 3" xfId="12459"/>
    <cellStyle name="Calculation 2 2 2 3 2" xfId="28450"/>
    <cellStyle name="Calculation 2 2 2 3 2 2" xfId="37485"/>
    <cellStyle name="Calculation 2 2 2 3 3" xfId="21811"/>
    <cellStyle name="Calculation 2 2 2 3 4" xfId="30850"/>
    <cellStyle name="Calculation 2 2 2 4" xfId="24953"/>
    <cellStyle name="Calculation 2 2 2 4 2" xfId="33988"/>
    <cellStyle name="Calculation 2 2 2 5" xfId="20461"/>
    <cellStyle name="Calculation 2 2 2 6" xfId="7449"/>
    <cellStyle name="Calculation 2 2 3" xfId="3931"/>
    <cellStyle name="Calculation 2 2 3 2" xfId="12105"/>
    <cellStyle name="Calculation 2 2 3 2 2" xfId="28100"/>
    <cellStyle name="Calculation 2 2 3 2 2 2" xfId="37135"/>
    <cellStyle name="Calculation 2 2 3 2 3" xfId="21457"/>
    <cellStyle name="Calculation 2 2 3 2 4" xfId="14859"/>
    <cellStyle name="Calculation 2 2 3 3" xfId="25510"/>
    <cellStyle name="Calculation 2 2 3 3 2" xfId="34545"/>
    <cellStyle name="Calculation 2 2 3 4" xfId="23554"/>
    <cellStyle name="Calculation 2 2 3 5" xfId="8721"/>
    <cellStyle name="Calculation 2 2 4" xfId="12921"/>
    <cellStyle name="Calculation 2 2 4 2" xfId="28909"/>
    <cellStyle name="Calculation 2 2 4 2 2" xfId="37944"/>
    <cellStyle name="Calculation 2 2 4 3" xfId="22274"/>
    <cellStyle name="Calculation 2 2 4 4" xfId="31309"/>
    <cellStyle name="Calculation 2 2 5" xfId="24523"/>
    <cellStyle name="Calculation 2 2 5 2" xfId="33558"/>
    <cellStyle name="Calculation 2 2 6" xfId="19444"/>
    <cellStyle name="Calculation 2 2 7" xfId="6381"/>
    <cellStyle name="Calculation 2 3" xfId="1751"/>
    <cellStyle name="Calculation 2 3 2" xfId="2470"/>
    <cellStyle name="Calculation 2 3 2 2" xfId="4811"/>
    <cellStyle name="Calculation 2 3 2 2 2" xfId="12092"/>
    <cellStyle name="Calculation 2 3 2 2 2 2" xfId="28087"/>
    <cellStyle name="Calculation 2 3 2 2 2 2 2" xfId="37122"/>
    <cellStyle name="Calculation 2 3 2 2 2 3" xfId="21444"/>
    <cellStyle name="Calculation 2 3 2 2 2 4" xfId="14871"/>
    <cellStyle name="Calculation 2 3 2 2 3" xfId="25841"/>
    <cellStyle name="Calculation 2 3 2 2 3 2" xfId="34876"/>
    <cellStyle name="Calculation 2 3 2 2 4" xfId="15592"/>
    <cellStyle name="Calculation 2 3 2 2 5" xfId="9601"/>
    <cellStyle name="Calculation 2 3 2 3" xfId="12587"/>
    <cellStyle name="Calculation 2 3 2 3 2" xfId="28574"/>
    <cellStyle name="Calculation 2 3 2 3 2 2" xfId="37609"/>
    <cellStyle name="Calculation 2 3 2 3 3" xfId="21939"/>
    <cellStyle name="Calculation 2 3 2 3 4" xfId="30974"/>
    <cellStyle name="Calculation 2 3 2 4" xfId="24854"/>
    <cellStyle name="Calculation 2 3 2 4 2" xfId="33889"/>
    <cellStyle name="Calculation 2 3 2 5" xfId="22538"/>
    <cellStyle name="Calculation 2 3 2 6" xfId="7260"/>
    <cellStyle name="Calculation 2 3 3" xfId="4092"/>
    <cellStyle name="Calculation 2 3 3 2" xfId="12727"/>
    <cellStyle name="Calculation 2 3 3 2 2" xfId="28714"/>
    <cellStyle name="Calculation 2 3 3 2 2 2" xfId="37749"/>
    <cellStyle name="Calculation 2 3 3 2 3" xfId="22079"/>
    <cellStyle name="Calculation 2 3 3 2 4" xfId="31114"/>
    <cellStyle name="Calculation 2 3 3 3" xfId="25583"/>
    <cellStyle name="Calculation 2 3 3 3 2" xfId="34618"/>
    <cellStyle name="Calculation 2 3 3 4" xfId="17384"/>
    <cellStyle name="Calculation 2 3 3 5" xfId="8882"/>
    <cellStyle name="Calculation 2 3 4" xfId="12041"/>
    <cellStyle name="Calculation 2 3 4 2" xfId="28036"/>
    <cellStyle name="Calculation 2 3 4 2 2" xfId="37071"/>
    <cellStyle name="Calculation 2 3 4 3" xfId="21393"/>
    <cellStyle name="Calculation 2 3 4 4" xfId="18209"/>
    <cellStyle name="Calculation 2 3 5" xfId="24596"/>
    <cellStyle name="Calculation 2 3 5 2" xfId="33631"/>
    <cellStyle name="Calculation 2 3 6" xfId="17990"/>
    <cellStyle name="Calculation 2 3 7" xfId="6541"/>
    <cellStyle name="Calculation 2 4" xfId="1891"/>
    <cellStyle name="Calculation 2 4 2" xfId="2496"/>
    <cellStyle name="Calculation 2 4 2 2" xfId="4837"/>
    <cellStyle name="Calculation 2 4 2 2 2" xfId="12931"/>
    <cellStyle name="Calculation 2 4 2 2 2 2" xfId="28919"/>
    <cellStyle name="Calculation 2 4 2 2 2 2 2" xfId="37954"/>
    <cellStyle name="Calculation 2 4 2 2 2 3" xfId="22284"/>
    <cellStyle name="Calculation 2 4 2 2 2 4" xfId="31319"/>
    <cellStyle name="Calculation 2 4 2 2 3" xfId="25853"/>
    <cellStyle name="Calculation 2 4 2 2 3 2" xfId="34888"/>
    <cellStyle name="Calculation 2 4 2 2 4" xfId="19930"/>
    <cellStyle name="Calculation 2 4 2 2 5" xfId="9627"/>
    <cellStyle name="Calculation 2 4 2 3" xfId="13803"/>
    <cellStyle name="Calculation 2 4 2 3 2" xfId="29791"/>
    <cellStyle name="Calculation 2 4 2 3 2 2" xfId="38826"/>
    <cellStyle name="Calculation 2 4 2 3 3" xfId="23155"/>
    <cellStyle name="Calculation 2 4 2 3 4" xfId="32191"/>
    <cellStyle name="Calculation 2 4 2 4" xfId="24866"/>
    <cellStyle name="Calculation 2 4 2 4 2" xfId="33901"/>
    <cellStyle name="Calculation 2 4 2 5" xfId="20938"/>
    <cellStyle name="Calculation 2 4 2 6" xfId="7286"/>
    <cellStyle name="Calculation 2 4 3" xfId="4232"/>
    <cellStyle name="Calculation 2 4 3 2" xfId="11534"/>
    <cellStyle name="Calculation 2 4 3 2 2" xfId="27528"/>
    <cellStyle name="Calculation 2 4 3 2 2 2" xfId="36563"/>
    <cellStyle name="Calculation 2 4 3 2 3" xfId="20886"/>
    <cellStyle name="Calculation 2 4 3 2 4" xfId="23342"/>
    <cellStyle name="Calculation 2 4 3 3" xfId="25630"/>
    <cellStyle name="Calculation 2 4 3 3 2" xfId="34665"/>
    <cellStyle name="Calculation 2 4 3 4" xfId="22976"/>
    <cellStyle name="Calculation 2 4 3 5" xfId="9022"/>
    <cellStyle name="Calculation 2 4 4" xfId="10391"/>
    <cellStyle name="Calculation 2 4 4 2" xfId="26389"/>
    <cellStyle name="Calculation 2 4 4 2 2" xfId="35424"/>
    <cellStyle name="Calculation 2 4 4 3" xfId="19745"/>
    <cellStyle name="Calculation 2 4 4 4" xfId="22712"/>
    <cellStyle name="Calculation 2 4 5" xfId="24643"/>
    <cellStyle name="Calculation 2 4 5 2" xfId="33678"/>
    <cellStyle name="Calculation 2 4 6" xfId="16276"/>
    <cellStyle name="Calculation 2 4 7" xfId="6681"/>
    <cellStyle name="Calculation 2 5" xfId="2031"/>
    <cellStyle name="Calculation 2 5 2" xfId="2570"/>
    <cellStyle name="Calculation 2 5 2 2" xfId="4911"/>
    <cellStyle name="Calculation 2 5 2 2 2" xfId="11128"/>
    <cellStyle name="Calculation 2 5 2 2 2 2" xfId="27122"/>
    <cellStyle name="Calculation 2 5 2 2 2 2 2" xfId="36157"/>
    <cellStyle name="Calculation 2 5 2 2 2 3" xfId="20481"/>
    <cellStyle name="Calculation 2 5 2 2 2 4" xfId="18430"/>
    <cellStyle name="Calculation 2 5 2 2 3" xfId="25876"/>
    <cellStyle name="Calculation 2 5 2 2 3 2" xfId="34911"/>
    <cellStyle name="Calculation 2 5 2 2 4" xfId="22111"/>
    <cellStyle name="Calculation 2 5 2 2 5" xfId="9701"/>
    <cellStyle name="Calculation 2 5 2 3" xfId="12173"/>
    <cellStyle name="Calculation 2 5 2 3 2" xfId="28168"/>
    <cellStyle name="Calculation 2 5 2 3 2 2" xfId="37203"/>
    <cellStyle name="Calculation 2 5 2 3 3" xfId="21525"/>
    <cellStyle name="Calculation 2 5 2 3 4" xfId="15196"/>
    <cellStyle name="Calculation 2 5 2 4" xfId="24889"/>
    <cellStyle name="Calculation 2 5 2 4 2" xfId="33924"/>
    <cellStyle name="Calculation 2 5 2 5" xfId="18955"/>
    <cellStyle name="Calculation 2 5 2 6" xfId="7360"/>
    <cellStyle name="Calculation 2 5 3" xfId="4372"/>
    <cellStyle name="Calculation 2 5 3 2" xfId="13612"/>
    <cellStyle name="Calculation 2 5 3 2 2" xfId="29600"/>
    <cellStyle name="Calculation 2 5 3 2 2 2" xfId="38635"/>
    <cellStyle name="Calculation 2 5 3 2 3" xfId="22965"/>
    <cellStyle name="Calculation 2 5 3 2 4" xfId="32000"/>
    <cellStyle name="Calculation 2 5 3 3" xfId="25684"/>
    <cellStyle name="Calculation 2 5 3 3 2" xfId="34719"/>
    <cellStyle name="Calculation 2 5 3 4" xfId="15905"/>
    <cellStyle name="Calculation 2 5 3 5" xfId="9162"/>
    <cellStyle name="Calculation 2 5 4" xfId="11981"/>
    <cellStyle name="Calculation 2 5 4 2" xfId="27976"/>
    <cellStyle name="Calculation 2 5 4 2 2" xfId="37011"/>
    <cellStyle name="Calculation 2 5 4 3" xfId="21333"/>
    <cellStyle name="Calculation 2 5 4 4" xfId="15112"/>
    <cellStyle name="Calculation 2 5 5" xfId="24697"/>
    <cellStyle name="Calculation 2 5 5 2" xfId="33732"/>
    <cellStyle name="Calculation 2 5 6" xfId="22930"/>
    <cellStyle name="Calculation 2 5 7" xfId="6821"/>
    <cellStyle name="Calculation 2 6" xfId="2156"/>
    <cellStyle name="Calculation 2 6 2" xfId="2981"/>
    <cellStyle name="Calculation 2 6 2 2" xfId="5322"/>
    <cellStyle name="Calculation 2 6 2 2 2" xfId="14440"/>
    <cellStyle name="Calculation 2 6 2 2 2 2" xfId="30431"/>
    <cellStyle name="Calculation 2 6 2 2 2 2 2" xfId="39466"/>
    <cellStyle name="Calculation 2 6 2 2 2 3" xfId="23795"/>
    <cellStyle name="Calculation 2 6 2 2 2 4" xfId="32831"/>
    <cellStyle name="Calculation 2 6 2 2 3" xfId="26118"/>
    <cellStyle name="Calculation 2 6 2 2 3 2" xfId="35153"/>
    <cellStyle name="Calculation 2 6 2 2 4" xfId="17955"/>
    <cellStyle name="Calculation 2 6 2 2 5" xfId="10112"/>
    <cellStyle name="Calculation 2 6 2 3" xfId="12394"/>
    <cellStyle name="Calculation 2 6 2 3 2" xfId="28385"/>
    <cellStyle name="Calculation 2 6 2 3 2 2" xfId="37420"/>
    <cellStyle name="Calculation 2 6 2 3 3" xfId="21746"/>
    <cellStyle name="Calculation 2 6 2 3 4" xfId="30785"/>
    <cellStyle name="Calculation 2 6 2 4" xfId="25131"/>
    <cellStyle name="Calculation 2 6 2 4 2" xfId="34166"/>
    <cellStyle name="Calculation 2 6 2 5" xfId="18389"/>
    <cellStyle name="Calculation 2 6 2 6" xfId="7771"/>
    <cellStyle name="Calculation 2 6 3" xfId="4497"/>
    <cellStyle name="Calculation 2 6 3 2" xfId="10860"/>
    <cellStyle name="Calculation 2 6 3 2 2" xfId="26854"/>
    <cellStyle name="Calculation 2 6 3 2 2 2" xfId="35889"/>
    <cellStyle name="Calculation 2 6 3 2 3" xfId="20214"/>
    <cellStyle name="Calculation 2 6 3 2 4" xfId="17762"/>
    <cellStyle name="Calculation 2 6 3 3" xfId="25713"/>
    <cellStyle name="Calculation 2 6 3 3 2" xfId="34748"/>
    <cellStyle name="Calculation 2 6 3 4" xfId="22259"/>
    <cellStyle name="Calculation 2 6 3 5" xfId="9287"/>
    <cellStyle name="Calculation 2 6 4" xfId="11677"/>
    <cellStyle name="Calculation 2 6 4 2" xfId="27671"/>
    <cellStyle name="Calculation 2 6 4 2 2" xfId="36706"/>
    <cellStyle name="Calculation 2 6 4 3" xfId="21029"/>
    <cellStyle name="Calculation 2 6 4 4" xfId="14918"/>
    <cellStyle name="Calculation 2 6 5" xfId="24726"/>
    <cellStyle name="Calculation 2 6 5 2" xfId="33761"/>
    <cellStyle name="Calculation 2 6 6" xfId="22329"/>
    <cellStyle name="Calculation 2 6 7" xfId="6946"/>
    <cellStyle name="Calculation 2 7" xfId="2289"/>
    <cellStyle name="Calculation 2 7 2" xfId="2628"/>
    <cellStyle name="Calculation 2 7 2 2" xfId="4969"/>
    <cellStyle name="Calculation 2 7 2 2 2" xfId="10324"/>
    <cellStyle name="Calculation 2 7 2 2 2 2" xfId="26322"/>
    <cellStyle name="Calculation 2 7 2 2 2 2 2" xfId="35357"/>
    <cellStyle name="Calculation 2 7 2 2 2 3" xfId="19679"/>
    <cellStyle name="Calculation 2 7 2 2 2 4" xfId="22442"/>
    <cellStyle name="Calculation 2 7 2 2 3" xfId="25915"/>
    <cellStyle name="Calculation 2 7 2 2 3 2" xfId="34950"/>
    <cellStyle name="Calculation 2 7 2 2 4" xfId="21283"/>
    <cellStyle name="Calculation 2 7 2 2 5" xfId="9759"/>
    <cellStyle name="Calculation 2 7 2 3" xfId="13585"/>
    <cellStyle name="Calculation 2 7 2 3 2" xfId="29573"/>
    <cellStyle name="Calculation 2 7 2 3 2 2" xfId="38608"/>
    <cellStyle name="Calculation 2 7 2 3 3" xfId="22938"/>
    <cellStyle name="Calculation 2 7 2 3 4" xfId="31973"/>
    <cellStyle name="Calculation 2 7 2 4" xfId="24928"/>
    <cellStyle name="Calculation 2 7 2 4 2" xfId="33963"/>
    <cellStyle name="Calculation 2 7 2 5" xfId="17189"/>
    <cellStyle name="Calculation 2 7 2 6" xfId="7418"/>
    <cellStyle name="Calculation 2 7 3" xfId="4630"/>
    <cellStyle name="Calculation 2 7 3 2" xfId="12499"/>
    <cellStyle name="Calculation 2 7 3 2 2" xfId="28486"/>
    <cellStyle name="Calculation 2 7 3 2 2 2" xfId="37521"/>
    <cellStyle name="Calculation 2 7 3 2 3" xfId="21851"/>
    <cellStyle name="Calculation 2 7 3 2 4" xfId="30886"/>
    <cellStyle name="Calculation 2 7 3 3" xfId="25762"/>
    <cellStyle name="Calculation 2 7 3 3 2" xfId="34797"/>
    <cellStyle name="Calculation 2 7 3 4" xfId="22464"/>
    <cellStyle name="Calculation 2 7 3 5" xfId="9420"/>
    <cellStyle name="Calculation 2 7 4" xfId="12985"/>
    <cellStyle name="Calculation 2 7 4 2" xfId="28973"/>
    <cellStyle name="Calculation 2 7 4 2 2" xfId="38008"/>
    <cellStyle name="Calculation 2 7 4 3" xfId="22338"/>
    <cellStyle name="Calculation 2 7 4 4" xfId="31373"/>
    <cellStyle name="Calculation 2 7 5" xfId="24775"/>
    <cellStyle name="Calculation 2 7 5 2" xfId="33810"/>
    <cellStyle name="Calculation 2 7 6" xfId="20882"/>
    <cellStyle name="Calculation 2 7 7" xfId="7079"/>
    <cellStyle name="Calculation 2 8" xfId="2891"/>
    <cellStyle name="Calculation 2 8 2" xfId="5232"/>
    <cellStyle name="Calculation 2 8 2 2" xfId="14350"/>
    <cellStyle name="Calculation 2 8 2 2 2" xfId="30341"/>
    <cellStyle name="Calculation 2 8 2 2 2 2" xfId="39376"/>
    <cellStyle name="Calculation 2 8 2 2 3" xfId="23705"/>
    <cellStyle name="Calculation 2 8 2 2 4" xfId="32741"/>
    <cellStyle name="Calculation 2 8 2 3" xfId="26046"/>
    <cellStyle name="Calculation 2 8 2 3 2" xfId="35081"/>
    <cellStyle name="Calculation 2 8 2 4" xfId="18933"/>
    <cellStyle name="Calculation 2 8 2 5" xfId="10022"/>
    <cellStyle name="Calculation 2 8 3" xfId="11434"/>
    <cellStyle name="Calculation 2 8 3 2" xfId="27428"/>
    <cellStyle name="Calculation 2 8 3 2 2" xfId="36463"/>
    <cellStyle name="Calculation 2 8 3 3" xfId="20786"/>
    <cellStyle name="Calculation 2 8 3 4" xfId="21434"/>
    <cellStyle name="Calculation 2 8 4" xfId="25059"/>
    <cellStyle name="Calculation 2 8 4 2" xfId="34094"/>
    <cellStyle name="Calculation 2 8 5" xfId="15878"/>
    <cellStyle name="Calculation 2 8 6" xfId="7681"/>
    <cellStyle name="Calculation 2 9" xfId="3064"/>
    <cellStyle name="Calculation 2 9 2" xfId="12966"/>
    <cellStyle name="Calculation 2 9 2 2" xfId="28954"/>
    <cellStyle name="Calculation 2 9 2 2 2" xfId="37989"/>
    <cellStyle name="Calculation 2 9 2 3" xfId="22319"/>
    <cellStyle name="Calculation 2 9 2 4" xfId="31354"/>
    <cellStyle name="Calculation 2 9 3" xfId="25168"/>
    <cellStyle name="Calculation 2 9 3 2" xfId="34203"/>
    <cellStyle name="Calculation 2 9 4" xfId="21080"/>
    <cellStyle name="Calculation 2 9 5" xfId="7854"/>
    <cellStyle name="Calculation 3" xfId="1087"/>
    <cellStyle name="Calculation 3 10" xfId="16071"/>
    <cellStyle name="Calculation 3 11" xfId="5885"/>
    <cellStyle name="Calculation 3 2" xfId="1825"/>
    <cellStyle name="Calculation 3 2 2" xfId="805"/>
    <cellStyle name="Calculation 3 2 2 2" xfId="3153"/>
    <cellStyle name="Calculation 3 2 2 2 2" xfId="13742"/>
    <cellStyle name="Calculation 3 2 2 2 2 2" xfId="29730"/>
    <cellStyle name="Calculation 3 2 2 2 2 2 2" xfId="38765"/>
    <cellStyle name="Calculation 3 2 2 2 2 3" xfId="23094"/>
    <cellStyle name="Calculation 3 2 2 2 2 4" xfId="32130"/>
    <cellStyle name="Calculation 3 2 2 2 3" xfId="25204"/>
    <cellStyle name="Calculation 3 2 2 2 3 2" xfId="34239"/>
    <cellStyle name="Calculation 3 2 2 2 4" xfId="15936"/>
    <cellStyle name="Calculation 3 2 2 2 5" xfId="7943"/>
    <cellStyle name="Calculation 3 2 2 3" xfId="13429"/>
    <cellStyle name="Calculation 3 2 2 3 2" xfId="29417"/>
    <cellStyle name="Calculation 3 2 2 3 2 2" xfId="38452"/>
    <cellStyle name="Calculation 3 2 2 3 3" xfId="22782"/>
    <cellStyle name="Calculation 3 2 2 3 4" xfId="31817"/>
    <cellStyle name="Calculation 3 2 2 4" xfId="24217"/>
    <cellStyle name="Calculation 3 2 2 4 2" xfId="33252"/>
    <cellStyle name="Calculation 3 2 2 5" xfId="18198"/>
    <cellStyle name="Calculation 3 2 2 6" xfId="5604"/>
    <cellStyle name="Calculation 3 2 3" xfId="4166"/>
    <cellStyle name="Calculation 3 2 3 2" xfId="11645"/>
    <cellStyle name="Calculation 3 2 3 2 2" xfId="27639"/>
    <cellStyle name="Calculation 3 2 3 2 2 2" xfId="36674"/>
    <cellStyle name="Calculation 3 2 3 2 3" xfId="20997"/>
    <cellStyle name="Calculation 3 2 3 2 4" xfId="21941"/>
    <cellStyle name="Calculation 3 2 3 3" xfId="25611"/>
    <cellStyle name="Calculation 3 2 3 3 2" xfId="34646"/>
    <cellStyle name="Calculation 3 2 3 4" xfId="22431"/>
    <cellStyle name="Calculation 3 2 3 5" xfId="8956"/>
    <cellStyle name="Calculation 3 2 4" xfId="14116"/>
    <cellStyle name="Calculation 3 2 4 2" xfId="30105"/>
    <cellStyle name="Calculation 3 2 4 2 2" xfId="39140"/>
    <cellStyle name="Calculation 3 2 4 3" xfId="23469"/>
    <cellStyle name="Calculation 3 2 4 4" xfId="32505"/>
    <cellStyle name="Calculation 3 2 5" xfId="24624"/>
    <cellStyle name="Calculation 3 2 5 2" xfId="33659"/>
    <cellStyle name="Calculation 3 2 6" xfId="15925"/>
    <cellStyle name="Calculation 3 2 7" xfId="6615"/>
    <cellStyle name="Calculation 3 3" xfId="1966"/>
    <cellStyle name="Calculation 3 3 2" xfId="2955"/>
    <cellStyle name="Calculation 3 3 2 2" xfId="5296"/>
    <cellStyle name="Calculation 3 3 2 2 2" xfId="14414"/>
    <cellStyle name="Calculation 3 3 2 2 2 2" xfId="30405"/>
    <cellStyle name="Calculation 3 3 2 2 2 2 2" xfId="39440"/>
    <cellStyle name="Calculation 3 3 2 2 2 3" xfId="23769"/>
    <cellStyle name="Calculation 3 3 2 2 2 4" xfId="32805"/>
    <cellStyle name="Calculation 3 3 2 2 3" xfId="26101"/>
    <cellStyle name="Calculation 3 3 2 2 3 2" xfId="35136"/>
    <cellStyle name="Calculation 3 3 2 2 4" xfId="15313"/>
    <cellStyle name="Calculation 3 3 2 2 5" xfId="10086"/>
    <cellStyle name="Calculation 3 3 2 3" xfId="11433"/>
    <cellStyle name="Calculation 3 3 2 3 2" xfId="27427"/>
    <cellStyle name="Calculation 3 3 2 3 2 2" xfId="36462"/>
    <cellStyle name="Calculation 3 3 2 3 3" xfId="20785"/>
    <cellStyle name="Calculation 3 3 2 3 4" xfId="16038"/>
    <cellStyle name="Calculation 3 3 2 4" xfId="25114"/>
    <cellStyle name="Calculation 3 3 2 4 2" xfId="34149"/>
    <cellStyle name="Calculation 3 3 2 5" xfId="15665"/>
    <cellStyle name="Calculation 3 3 2 6" xfId="7745"/>
    <cellStyle name="Calculation 3 3 3" xfId="4307"/>
    <cellStyle name="Calculation 3 3 3 2" xfId="11807"/>
    <cellStyle name="Calculation 3 3 3 2 2" xfId="27801"/>
    <cellStyle name="Calculation 3 3 3 2 2 2" xfId="36836"/>
    <cellStyle name="Calculation 3 3 3 2 3" xfId="21159"/>
    <cellStyle name="Calculation 3 3 3 2 4" xfId="17682"/>
    <cellStyle name="Calculation 3 3 3 3" xfId="25661"/>
    <cellStyle name="Calculation 3 3 3 3 2" xfId="34696"/>
    <cellStyle name="Calculation 3 3 3 4" xfId="22495"/>
    <cellStyle name="Calculation 3 3 3 5" xfId="9097"/>
    <cellStyle name="Calculation 3 3 4" xfId="13895"/>
    <cellStyle name="Calculation 3 3 4 2" xfId="29884"/>
    <cellStyle name="Calculation 3 3 4 2 2" xfId="38919"/>
    <cellStyle name="Calculation 3 3 4 3" xfId="23248"/>
    <cellStyle name="Calculation 3 3 4 4" xfId="32284"/>
    <cellStyle name="Calculation 3 3 5" xfId="24674"/>
    <cellStyle name="Calculation 3 3 5 2" xfId="33709"/>
    <cellStyle name="Calculation 3 3 6" xfId="20992"/>
    <cellStyle name="Calculation 3 3 7" xfId="6756"/>
    <cellStyle name="Calculation 3 4" xfId="2232"/>
    <cellStyle name="Calculation 3 4 2" xfId="2847"/>
    <cellStyle name="Calculation 3 4 2 2" xfId="5188"/>
    <cellStyle name="Calculation 3 4 2 2 2" xfId="14306"/>
    <cellStyle name="Calculation 3 4 2 2 2 2" xfId="30297"/>
    <cellStyle name="Calculation 3 4 2 2 2 2 2" xfId="39332"/>
    <cellStyle name="Calculation 3 4 2 2 2 3" xfId="23661"/>
    <cellStyle name="Calculation 3 4 2 2 2 4" xfId="32697"/>
    <cellStyle name="Calculation 3 4 2 2 3" xfId="26014"/>
    <cellStyle name="Calculation 3 4 2 2 3 2" xfId="35049"/>
    <cellStyle name="Calculation 3 4 2 2 4" xfId="23362"/>
    <cellStyle name="Calculation 3 4 2 2 5" xfId="9978"/>
    <cellStyle name="Calculation 3 4 2 3" xfId="11959"/>
    <cellStyle name="Calculation 3 4 2 3 2" xfId="27954"/>
    <cellStyle name="Calculation 3 4 2 3 2 2" xfId="36989"/>
    <cellStyle name="Calculation 3 4 2 3 3" xfId="21312"/>
    <cellStyle name="Calculation 3 4 2 3 4" xfId="16932"/>
    <cellStyle name="Calculation 3 4 2 4" xfId="25027"/>
    <cellStyle name="Calculation 3 4 2 4 2" xfId="34062"/>
    <cellStyle name="Calculation 3 4 2 5" xfId="21891"/>
    <cellStyle name="Calculation 3 4 2 6" xfId="7637"/>
    <cellStyle name="Calculation 3 4 3" xfId="4573"/>
    <cellStyle name="Calculation 3 4 3 2" xfId="11351"/>
    <cellStyle name="Calculation 3 4 3 2 2" xfId="27345"/>
    <cellStyle name="Calculation 3 4 3 2 2 2" xfId="36380"/>
    <cellStyle name="Calculation 3 4 3 2 3" xfId="20703"/>
    <cellStyle name="Calculation 3 4 3 2 4" xfId="16164"/>
    <cellStyle name="Calculation 3 4 3 3" xfId="25746"/>
    <cellStyle name="Calculation 3 4 3 3 2" xfId="34781"/>
    <cellStyle name="Calculation 3 4 3 4" xfId="15136"/>
    <cellStyle name="Calculation 3 4 3 5" xfId="9363"/>
    <cellStyle name="Calculation 3 4 4" xfId="12942"/>
    <cellStyle name="Calculation 3 4 4 2" xfId="28930"/>
    <cellStyle name="Calculation 3 4 4 2 2" xfId="37965"/>
    <cellStyle name="Calculation 3 4 4 3" xfId="22295"/>
    <cellStyle name="Calculation 3 4 4 4" xfId="31330"/>
    <cellStyle name="Calculation 3 4 5" xfId="24759"/>
    <cellStyle name="Calculation 3 4 5 2" xfId="33794"/>
    <cellStyle name="Calculation 3 4 6" xfId="21685"/>
    <cellStyle name="Calculation 3 4 7" xfId="7022"/>
    <cellStyle name="Calculation 3 5" xfId="2362"/>
    <cellStyle name="Calculation 3 5 2" xfId="966"/>
    <cellStyle name="Calculation 3 5 2 2" xfId="3314"/>
    <cellStyle name="Calculation 3 5 2 2 2" xfId="13911"/>
    <cellStyle name="Calculation 3 5 2 2 2 2" xfId="29900"/>
    <cellStyle name="Calculation 3 5 2 2 2 2 2" xfId="38935"/>
    <cellStyle name="Calculation 3 5 2 2 2 3" xfId="23264"/>
    <cellStyle name="Calculation 3 5 2 2 2 4" xfId="32300"/>
    <cellStyle name="Calculation 3 5 2 2 3" xfId="25266"/>
    <cellStyle name="Calculation 3 5 2 2 3 2" xfId="34301"/>
    <cellStyle name="Calculation 3 5 2 2 4" xfId="19580"/>
    <cellStyle name="Calculation 3 5 2 2 5" xfId="8104"/>
    <cellStyle name="Calculation 3 5 2 3" xfId="13428"/>
    <cellStyle name="Calculation 3 5 2 3 2" xfId="29416"/>
    <cellStyle name="Calculation 3 5 2 3 2 2" xfId="38451"/>
    <cellStyle name="Calculation 3 5 2 3 3" xfId="22781"/>
    <cellStyle name="Calculation 3 5 2 3 4" xfId="31816"/>
    <cellStyle name="Calculation 3 5 2 4" xfId="24279"/>
    <cellStyle name="Calculation 3 5 2 4 2" xfId="33314"/>
    <cellStyle name="Calculation 3 5 2 5" xfId="15757"/>
    <cellStyle name="Calculation 3 5 2 6" xfId="5765"/>
    <cellStyle name="Calculation 3 5 3" xfId="4703"/>
    <cellStyle name="Calculation 3 5 3 2" xfId="11527"/>
    <cellStyle name="Calculation 3 5 3 2 2" xfId="27521"/>
    <cellStyle name="Calculation 3 5 3 2 2 2" xfId="36556"/>
    <cellStyle name="Calculation 3 5 3 2 3" xfId="20879"/>
    <cellStyle name="Calculation 3 5 3 2 4" xfId="17063"/>
    <cellStyle name="Calculation 3 5 3 3" xfId="25792"/>
    <cellStyle name="Calculation 3 5 3 3 2" xfId="34827"/>
    <cellStyle name="Calculation 3 5 3 4" xfId="19750"/>
    <cellStyle name="Calculation 3 5 3 5" xfId="9493"/>
    <cellStyle name="Calculation 3 5 4" xfId="10649"/>
    <cellStyle name="Calculation 3 5 4 2" xfId="26643"/>
    <cellStyle name="Calculation 3 5 4 2 2" xfId="35678"/>
    <cellStyle name="Calculation 3 5 4 3" xfId="20003"/>
    <cellStyle name="Calculation 3 5 4 4" xfId="16313"/>
    <cellStyle name="Calculation 3 5 5" xfId="24805"/>
    <cellStyle name="Calculation 3 5 5 2" xfId="33840"/>
    <cellStyle name="Calculation 3 5 6" xfId="15739"/>
    <cellStyle name="Calculation 3 5 7" xfId="7152"/>
    <cellStyle name="Calculation 3 6" xfId="1666"/>
    <cellStyle name="Calculation 3 6 2" xfId="4007"/>
    <cellStyle name="Calculation 3 6 2 2" xfId="12611"/>
    <cellStyle name="Calculation 3 6 2 2 2" xfId="28598"/>
    <cellStyle name="Calculation 3 6 2 2 2 2" xfId="37633"/>
    <cellStyle name="Calculation 3 6 2 2 3" xfId="21963"/>
    <cellStyle name="Calculation 3 6 2 2 4" xfId="30998"/>
    <cellStyle name="Calculation 3 6 2 3" xfId="25543"/>
    <cellStyle name="Calculation 3 6 2 3 2" xfId="34578"/>
    <cellStyle name="Calculation 3 6 2 4" xfId="20226"/>
    <cellStyle name="Calculation 3 6 2 5" xfId="8797"/>
    <cellStyle name="Calculation 3 6 3" xfId="14218"/>
    <cellStyle name="Calculation 3 6 3 2" xfId="30207"/>
    <cellStyle name="Calculation 3 6 3 2 2" xfId="39242"/>
    <cellStyle name="Calculation 3 6 3 3" xfId="23571"/>
    <cellStyle name="Calculation 3 6 3 4" xfId="32607"/>
    <cellStyle name="Calculation 3 6 4" xfId="24556"/>
    <cellStyle name="Calculation 3 6 4 2" xfId="33591"/>
    <cellStyle name="Calculation 3 6 5" xfId="19353"/>
    <cellStyle name="Calculation 3 6 6" xfId="6456"/>
    <cellStyle name="Calculation 3 7" xfId="3435"/>
    <cellStyle name="Calculation 3 7 2" xfId="12863"/>
    <cellStyle name="Calculation 3 7 2 2" xfId="28851"/>
    <cellStyle name="Calculation 3 7 2 2 2" xfId="37886"/>
    <cellStyle name="Calculation 3 7 2 3" xfId="22216"/>
    <cellStyle name="Calculation 3 7 2 4" xfId="31251"/>
    <cellStyle name="Calculation 3 7 3" xfId="25328"/>
    <cellStyle name="Calculation 3 7 3 2" xfId="34363"/>
    <cellStyle name="Calculation 3 7 4" xfId="19581"/>
    <cellStyle name="Calculation 3 7 5" xfId="8225"/>
    <cellStyle name="Calculation 3 8" xfId="14257"/>
    <cellStyle name="Calculation 3 8 2" xfId="30247"/>
    <cellStyle name="Calculation 3 8 2 2" xfId="39282"/>
    <cellStyle name="Calculation 3 8 3" xfId="23611"/>
    <cellStyle name="Calculation 3 8 4" xfId="32647"/>
    <cellStyle name="Calculation 3 9" xfId="24341"/>
    <cellStyle name="Calculation 3 9 2" xfId="33376"/>
    <cellStyle name="Calculation 4" xfId="1353"/>
    <cellStyle name="Calculation 4 2" xfId="2775"/>
    <cellStyle name="Calculation 4 2 2" xfId="5116"/>
    <cellStyle name="Calculation 4 2 2 2" xfId="10190"/>
    <cellStyle name="Calculation 4 2 2 2 2" xfId="26188"/>
    <cellStyle name="Calculation 4 2 2 2 2 2" xfId="35223"/>
    <cellStyle name="Calculation 4 2 2 2 3" xfId="19545"/>
    <cellStyle name="Calculation 4 2 2 2 4" xfId="20767"/>
    <cellStyle name="Calculation 4 2 2 3" xfId="25960"/>
    <cellStyle name="Calculation 4 2 2 3 2" xfId="34995"/>
    <cellStyle name="Calculation 4 2 2 4" xfId="16695"/>
    <cellStyle name="Calculation 4 2 2 5" xfId="9906"/>
    <cellStyle name="Calculation 4 2 3" xfId="13411"/>
    <cellStyle name="Calculation 4 2 3 2" xfId="29399"/>
    <cellStyle name="Calculation 4 2 3 2 2" xfId="38434"/>
    <cellStyle name="Calculation 4 2 3 3" xfId="22764"/>
    <cellStyle name="Calculation 4 2 3 4" xfId="31799"/>
    <cellStyle name="Calculation 4 2 4" xfId="24973"/>
    <cellStyle name="Calculation 4 2 4 2" xfId="34008"/>
    <cellStyle name="Calculation 4 2 5" xfId="19767"/>
    <cellStyle name="Calculation 4 2 6" xfId="7565"/>
    <cellStyle name="Calculation 4 3" xfId="3694"/>
    <cellStyle name="Calculation 4 3 2" xfId="11139"/>
    <cellStyle name="Calculation 4 3 2 2" xfId="27133"/>
    <cellStyle name="Calculation 4 3 2 2 2" xfId="36168"/>
    <cellStyle name="Calculation 4 3 2 3" xfId="20492"/>
    <cellStyle name="Calculation 4 3 2 4" xfId="21907"/>
    <cellStyle name="Calculation 4 3 3" xfId="25421"/>
    <cellStyle name="Calculation 4 3 3 2" xfId="34456"/>
    <cellStyle name="Calculation 4 3 4" xfId="20505"/>
    <cellStyle name="Calculation 4 3 5" xfId="8484"/>
    <cellStyle name="Calculation 4 4" xfId="10441"/>
    <cellStyle name="Calculation 4 4 2" xfId="26439"/>
    <cellStyle name="Calculation 4 4 2 2" xfId="35474"/>
    <cellStyle name="Calculation 4 4 3" xfId="19795"/>
    <cellStyle name="Calculation 4 4 4" xfId="23688"/>
    <cellStyle name="Calculation 4 5" xfId="24434"/>
    <cellStyle name="Calculation 4 5 2" xfId="33469"/>
    <cellStyle name="Calculation 4 6" xfId="14988"/>
    <cellStyle name="Calculation 4 7" xfId="6144"/>
    <cellStyle name="Calculation 5" xfId="1463"/>
    <cellStyle name="Calculation 5 2" xfId="785"/>
    <cellStyle name="Calculation 5 2 2" xfId="3133"/>
    <cellStyle name="Calculation 5 2 2 2" xfId="10574"/>
    <cellStyle name="Calculation 5 2 2 2 2" xfId="26568"/>
    <cellStyle name="Calculation 5 2 2 2 2 2" xfId="35603"/>
    <cellStyle name="Calculation 5 2 2 2 3" xfId="19928"/>
    <cellStyle name="Calculation 5 2 2 2 4" xfId="15126"/>
    <cellStyle name="Calculation 5 2 2 3" xfId="25193"/>
    <cellStyle name="Calculation 5 2 2 3 2" xfId="34228"/>
    <cellStyle name="Calculation 5 2 2 4" xfId="15881"/>
    <cellStyle name="Calculation 5 2 2 5" xfId="7923"/>
    <cellStyle name="Calculation 5 2 3" xfId="10912"/>
    <cellStyle name="Calculation 5 2 3 2" xfId="26906"/>
    <cellStyle name="Calculation 5 2 3 2 2" xfId="35941"/>
    <cellStyle name="Calculation 5 2 3 3" xfId="20265"/>
    <cellStyle name="Calculation 5 2 3 4" xfId="22333"/>
    <cellStyle name="Calculation 5 2 4" xfId="24206"/>
    <cellStyle name="Calculation 5 2 4 2" xfId="33241"/>
    <cellStyle name="Calculation 5 2 5" xfId="18660"/>
    <cellStyle name="Calculation 5 2 6" xfId="5584"/>
    <cellStyle name="Calculation 5 3" xfId="3804"/>
    <cellStyle name="Calculation 5 3 2" xfId="11363"/>
    <cellStyle name="Calculation 5 3 2 2" xfId="27357"/>
    <cellStyle name="Calculation 5 3 2 2 2" xfId="36392"/>
    <cellStyle name="Calculation 5 3 2 3" xfId="20715"/>
    <cellStyle name="Calculation 5 3 2 4" xfId="16562"/>
    <cellStyle name="Calculation 5 3 3" xfId="25432"/>
    <cellStyle name="Calculation 5 3 3 2" xfId="34467"/>
    <cellStyle name="Calculation 5 3 4" xfId="19430"/>
    <cellStyle name="Calculation 5 3 5" xfId="8594"/>
    <cellStyle name="Calculation 5 4" xfId="13062"/>
    <cellStyle name="Calculation 5 4 2" xfId="29050"/>
    <cellStyle name="Calculation 5 4 2 2" xfId="38085"/>
    <cellStyle name="Calculation 5 4 3" xfId="22415"/>
    <cellStyle name="Calculation 5 4 4" xfId="31450"/>
    <cellStyle name="Calculation 5 5" xfId="24445"/>
    <cellStyle name="Calculation 5 5 2" xfId="33480"/>
    <cellStyle name="Calculation 5 6" xfId="18597"/>
    <cellStyle name="Calculation 5 7" xfId="6254"/>
    <cellStyle name="Calculation 6" xfId="1300"/>
    <cellStyle name="Calculation 6 2" xfId="2848"/>
    <cellStyle name="Calculation 6 2 2" xfId="5189"/>
    <cellStyle name="Calculation 6 2 2 2" xfId="14307"/>
    <cellStyle name="Calculation 6 2 2 2 2" xfId="30298"/>
    <cellStyle name="Calculation 6 2 2 2 2 2" xfId="39333"/>
    <cellStyle name="Calculation 6 2 2 2 3" xfId="23662"/>
    <cellStyle name="Calculation 6 2 2 2 4" xfId="32698"/>
    <cellStyle name="Calculation 6 2 2 3" xfId="26015"/>
    <cellStyle name="Calculation 6 2 2 3 2" xfId="35050"/>
    <cellStyle name="Calculation 6 2 2 4" xfId="18675"/>
    <cellStyle name="Calculation 6 2 2 5" xfId="9979"/>
    <cellStyle name="Calculation 6 2 3" xfId="13163"/>
    <cellStyle name="Calculation 6 2 3 2" xfId="29151"/>
    <cellStyle name="Calculation 6 2 3 2 2" xfId="38186"/>
    <cellStyle name="Calculation 6 2 3 3" xfId="22516"/>
    <cellStyle name="Calculation 6 2 3 4" xfId="31551"/>
    <cellStyle name="Calculation 6 2 4" xfId="25028"/>
    <cellStyle name="Calculation 6 2 4 2" xfId="34063"/>
    <cellStyle name="Calculation 6 2 5" xfId="18766"/>
    <cellStyle name="Calculation 6 2 6" xfId="7638"/>
    <cellStyle name="Calculation 6 3" xfId="3641"/>
    <cellStyle name="Calculation 6 3 2" xfId="11044"/>
    <cellStyle name="Calculation 6 3 2 2" xfId="27038"/>
    <cellStyle name="Calculation 6 3 2 2 2" xfId="36073"/>
    <cellStyle name="Calculation 6 3 2 3" xfId="20397"/>
    <cellStyle name="Calculation 6 3 2 4" xfId="16242"/>
    <cellStyle name="Calculation 6 3 3" xfId="25411"/>
    <cellStyle name="Calculation 6 3 3 2" xfId="34446"/>
    <cellStyle name="Calculation 6 3 4" xfId="18968"/>
    <cellStyle name="Calculation 6 3 5" xfId="8431"/>
    <cellStyle name="Calculation 6 4" xfId="11162"/>
    <cellStyle name="Calculation 6 4 2" xfId="27156"/>
    <cellStyle name="Calculation 6 4 2 2" xfId="36191"/>
    <cellStyle name="Calculation 6 4 3" xfId="20515"/>
    <cellStyle name="Calculation 6 4 4" xfId="19646"/>
    <cellStyle name="Calculation 6 5" xfId="24424"/>
    <cellStyle name="Calculation 6 5 2" xfId="33459"/>
    <cellStyle name="Calculation 6 6" xfId="19274"/>
    <cellStyle name="Calculation 6 7" xfId="6091"/>
    <cellStyle name="Calculation 7" xfId="1506"/>
    <cellStyle name="Calculation 7 2" xfId="2612"/>
    <cellStyle name="Calculation 7 2 2" xfId="4953"/>
    <cellStyle name="Calculation 7 2 2 2" xfId="10504"/>
    <cellStyle name="Calculation 7 2 2 2 2" xfId="26502"/>
    <cellStyle name="Calculation 7 2 2 2 2 2" xfId="35537"/>
    <cellStyle name="Calculation 7 2 2 2 3" xfId="19858"/>
    <cellStyle name="Calculation 7 2 2 2 4" xfId="16171"/>
    <cellStyle name="Calculation 7 2 2 3" xfId="25902"/>
    <cellStyle name="Calculation 7 2 2 3 2" xfId="34937"/>
    <cellStyle name="Calculation 7 2 2 4" xfId="23482"/>
    <cellStyle name="Calculation 7 2 2 5" xfId="9743"/>
    <cellStyle name="Calculation 7 2 3" xfId="11080"/>
    <cellStyle name="Calculation 7 2 3 2" xfId="27074"/>
    <cellStyle name="Calculation 7 2 3 2 2" xfId="36109"/>
    <cellStyle name="Calculation 7 2 3 3" xfId="20433"/>
    <cellStyle name="Calculation 7 2 3 4" xfId="23138"/>
    <cellStyle name="Calculation 7 2 4" xfId="24915"/>
    <cellStyle name="Calculation 7 2 4 2" xfId="33950"/>
    <cellStyle name="Calculation 7 2 5" xfId="20682"/>
    <cellStyle name="Calculation 7 2 6" xfId="7402"/>
    <cellStyle name="Calculation 7 3" xfId="3847"/>
    <cellStyle name="Calculation 7 3 2" xfId="11540"/>
    <cellStyle name="Calculation 7 3 2 2" xfId="27534"/>
    <cellStyle name="Calculation 7 3 2 2 2" xfId="36569"/>
    <cellStyle name="Calculation 7 3 2 3" xfId="20892"/>
    <cellStyle name="Calculation 7 3 2 4" xfId="21442"/>
    <cellStyle name="Calculation 7 3 3" xfId="25445"/>
    <cellStyle name="Calculation 7 3 3 2" xfId="34480"/>
    <cellStyle name="Calculation 7 3 4" xfId="15142"/>
    <cellStyle name="Calculation 7 3 5" xfId="8637"/>
    <cellStyle name="Calculation 7 4" xfId="11625"/>
    <cellStyle name="Calculation 7 4 2" xfId="27619"/>
    <cellStyle name="Calculation 7 4 2 2" xfId="36654"/>
    <cellStyle name="Calculation 7 4 3" xfId="20977"/>
    <cellStyle name="Calculation 7 4 4" xfId="15703"/>
    <cellStyle name="Calculation 7 5" xfId="24458"/>
    <cellStyle name="Calculation 7 5 2" xfId="33493"/>
    <cellStyle name="Calculation 7 6" xfId="19019"/>
    <cellStyle name="Calculation 7 7" xfId="6297"/>
    <cellStyle name="Calculation 8" xfId="1246"/>
    <cellStyle name="Calculation 8 2" xfId="998"/>
    <cellStyle name="Calculation 8 2 2" xfId="3346"/>
    <cellStyle name="Calculation 8 2 2 2" xfId="11822"/>
    <cellStyle name="Calculation 8 2 2 2 2" xfId="27816"/>
    <cellStyle name="Calculation 8 2 2 2 2 2" xfId="36851"/>
    <cellStyle name="Calculation 8 2 2 2 3" xfId="21174"/>
    <cellStyle name="Calculation 8 2 2 2 4" xfId="15114"/>
    <cellStyle name="Calculation 8 2 2 3" xfId="25292"/>
    <cellStyle name="Calculation 8 2 2 3 2" xfId="34327"/>
    <cellStyle name="Calculation 8 2 2 4" xfId="19625"/>
    <cellStyle name="Calculation 8 2 2 5" xfId="8136"/>
    <cellStyle name="Calculation 8 2 3" xfId="12493"/>
    <cellStyle name="Calculation 8 2 3 2" xfId="28480"/>
    <cellStyle name="Calculation 8 2 3 2 2" xfId="37515"/>
    <cellStyle name="Calculation 8 2 3 3" xfId="21845"/>
    <cellStyle name="Calculation 8 2 3 4" xfId="30880"/>
    <cellStyle name="Calculation 8 2 4" xfId="24305"/>
    <cellStyle name="Calculation 8 2 4 2" xfId="33340"/>
    <cellStyle name="Calculation 8 2 5" xfId="18405"/>
    <cellStyle name="Calculation 8 2 6" xfId="5797"/>
    <cellStyle name="Calculation 8 3" xfId="3587"/>
    <cellStyle name="Calculation 8 3 2" xfId="11766"/>
    <cellStyle name="Calculation 8 3 2 2" xfId="27760"/>
    <cellStyle name="Calculation 8 3 2 2 2" xfId="36795"/>
    <cellStyle name="Calculation 8 3 2 3" xfId="21118"/>
    <cellStyle name="Calculation 8 3 2 4" xfId="15819"/>
    <cellStyle name="Calculation 8 3 3" xfId="25391"/>
    <cellStyle name="Calculation 8 3 3 2" xfId="34426"/>
    <cellStyle name="Calculation 8 3 4" xfId="21236"/>
    <cellStyle name="Calculation 8 3 5" xfId="8377"/>
    <cellStyle name="Calculation 8 4" xfId="12416"/>
    <cellStyle name="Calculation 8 4 2" xfId="28407"/>
    <cellStyle name="Calculation 8 4 2 2" xfId="37442"/>
    <cellStyle name="Calculation 8 4 3" xfId="21768"/>
    <cellStyle name="Calculation 8 4 4" xfId="30807"/>
    <cellStyle name="Calculation 8 5" xfId="24404"/>
    <cellStyle name="Calculation 8 5 2" xfId="33439"/>
    <cellStyle name="Calculation 8 6" xfId="15016"/>
    <cellStyle name="Calculation 8 7" xfId="6037"/>
    <cellStyle name="Calculation 9" xfId="1546"/>
    <cellStyle name="Calculation 9 2" xfId="2486"/>
    <cellStyle name="Calculation 9 2 2" xfId="4827"/>
    <cellStyle name="Calculation 9 2 2 2" xfId="10734"/>
    <cellStyle name="Calculation 9 2 2 2 2" xfId="26728"/>
    <cellStyle name="Calculation 9 2 2 2 2 2" xfId="35763"/>
    <cellStyle name="Calculation 9 2 2 2 3" xfId="20088"/>
    <cellStyle name="Calculation 9 2 2 2 4" xfId="23137"/>
    <cellStyle name="Calculation 9 2 2 3" xfId="25849"/>
    <cellStyle name="Calculation 9 2 2 3 2" xfId="34884"/>
    <cellStyle name="Calculation 9 2 2 4" xfId="16030"/>
    <cellStyle name="Calculation 9 2 2 5" xfId="9617"/>
    <cellStyle name="Calculation 9 2 3" xfId="12632"/>
    <cellStyle name="Calculation 9 2 3 2" xfId="28619"/>
    <cellStyle name="Calculation 9 2 3 2 2" xfId="37654"/>
    <cellStyle name="Calculation 9 2 3 3" xfId="21984"/>
    <cellStyle name="Calculation 9 2 3 4" xfId="31019"/>
    <cellStyle name="Calculation 9 2 4" xfId="24862"/>
    <cellStyle name="Calculation 9 2 4 2" xfId="33897"/>
    <cellStyle name="Calculation 9 2 5" xfId="15702"/>
    <cellStyle name="Calculation 9 2 6" xfId="7276"/>
    <cellStyle name="Calculation 9 3" xfId="3887"/>
    <cellStyle name="Calculation 9 3 2" xfId="12896"/>
    <cellStyle name="Calculation 9 3 2 2" xfId="28884"/>
    <cellStyle name="Calculation 9 3 2 2 2" xfId="37919"/>
    <cellStyle name="Calculation 9 3 2 3" xfId="22249"/>
    <cellStyle name="Calculation 9 3 2 4" xfId="31284"/>
    <cellStyle name="Calculation 9 3 3" xfId="25469"/>
    <cellStyle name="Calculation 9 3 3 2" xfId="34504"/>
    <cellStyle name="Calculation 9 3 4" xfId="18026"/>
    <cellStyle name="Calculation 9 3 5" xfId="8677"/>
    <cellStyle name="Calculation 9 4" xfId="12020"/>
    <cellStyle name="Calculation 9 4 2" xfId="28015"/>
    <cellStyle name="Calculation 9 4 2 2" xfId="37050"/>
    <cellStyle name="Calculation 9 4 3" xfId="21372"/>
    <cellStyle name="Calculation 9 4 4" xfId="15700"/>
    <cellStyle name="Calculation 9 5" xfId="24482"/>
    <cellStyle name="Calculation 9 5 2" xfId="33517"/>
    <cellStyle name="Calculation 9 6" xfId="19304"/>
    <cellStyle name="Calculation 9 7" xfId="6337"/>
    <cellStyle name="Check Cell" xfId="200"/>
    <cellStyle name="Comma [0]" xfId="4"/>
    <cellStyle name="Comma [0] 10" xfId="14645"/>
    <cellStyle name="Comma [0] 11" xfId="5326"/>
    <cellStyle name="Comma [0] 12" xfId="24"/>
    <cellStyle name="Comma [0] 2" xfId="12"/>
    <cellStyle name="Comma [0] 2 2" xfId="15"/>
    <cellStyle name="Comma [0] 2 2 2" xfId="789"/>
    <cellStyle name="Comma [0] 2 2 2 2" xfId="3137"/>
    <cellStyle name="Comma [0] 2 2 2 2 2" xfId="12483"/>
    <cellStyle name="Comma [0] 2 2 2 2 2 2" xfId="21835"/>
    <cellStyle name="Comma [0] 2 2 2 2 3" xfId="17494"/>
    <cellStyle name="Comma [0] 2 2 2 2 4" xfId="7927"/>
    <cellStyle name="Comma [0] 2 2 2 3" xfId="10564"/>
    <cellStyle name="Comma [0] 2 2 2 3 2" xfId="19918"/>
    <cellStyle name="Comma [0] 2 2 2 4" xfId="15368"/>
    <cellStyle name="Comma [0] 2 2 2 5" xfId="14719"/>
    <cellStyle name="Comma [0] 2 2 2 6" xfId="5588"/>
    <cellStyle name="Comma [0] 2 2 3" xfId="2987"/>
    <cellStyle name="Comma [0] 2 2 3 2" xfId="12361"/>
    <cellStyle name="Comma [0] 2 2 3 2 2" xfId="21713"/>
    <cellStyle name="Comma [0] 2 2 3 3" xfId="17353"/>
    <cellStyle name="Comma [0] 2 2 3 4" xfId="7777"/>
    <cellStyle name="Comma [0] 2 2 4" xfId="601"/>
    <cellStyle name="Comma [0] 2 2 4 2" xfId="10169"/>
    <cellStyle name="Comma [0] 2 2 4 2 2" xfId="19524"/>
    <cellStyle name="Comma [0] 2 2 4 3" xfId="15190"/>
    <cellStyle name="Comma [0] 2 2 4 4" xfId="5438"/>
    <cellStyle name="Comma [0] 2 2 5" xfId="587"/>
    <cellStyle name="Comma [0] 2 2 5 2" xfId="15180"/>
    <cellStyle name="Comma [0] 2 2 5 3" xfId="5428"/>
    <cellStyle name="Comma [0] 2 2 6" xfId="10120"/>
    <cellStyle name="Comma [0] 2 2 6 2" xfId="19476"/>
    <cellStyle name="Comma [0] 2 2 7" xfId="14651"/>
    <cellStyle name="Comma [0] 2 2 8" xfId="5328"/>
    <cellStyle name="Comma [0] 2 2 9" xfId="26"/>
    <cellStyle name="Comma [0] 3" xfId="14"/>
    <cellStyle name="Comma [0] 3 2" xfId="788"/>
    <cellStyle name="Comma [0] 3 2 2" xfId="3136"/>
    <cellStyle name="Comma [0] 3 2 2 2" xfId="12482"/>
    <cellStyle name="Comma [0] 3 2 2 2 2" xfId="21834"/>
    <cellStyle name="Comma [0] 3 2 2 3" xfId="17493"/>
    <cellStyle name="Comma [0] 3 2 2 4" xfId="7926"/>
    <cellStyle name="Comma [0] 3 2 3" xfId="10563"/>
    <cellStyle name="Comma [0] 3 2 3 2" xfId="19917"/>
    <cellStyle name="Comma [0] 3 2 4" xfId="15367"/>
    <cellStyle name="Comma [0] 3 2 5" xfId="14718"/>
    <cellStyle name="Comma [0] 3 2 6" xfId="5587"/>
    <cellStyle name="Comma [0] 3 3" xfId="2986"/>
    <cellStyle name="Comma [0] 3 3 2" xfId="12360"/>
    <cellStyle name="Comma [0] 3 3 2 2" xfId="21712"/>
    <cellStyle name="Comma [0] 3 3 3" xfId="17352"/>
    <cellStyle name="Comma [0] 3 3 4" xfId="7776"/>
    <cellStyle name="Comma [0] 3 4" xfId="600"/>
    <cellStyle name="Comma [0] 3 4 2" xfId="10168"/>
    <cellStyle name="Comma [0] 3 4 2 2" xfId="19523"/>
    <cellStyle name="Comma [0] 3 4 3" xfId="15189"/>
    <cellStyle name="Comma [0] 3 4 4" xfId="5437"/>
    <cellStyle name="Comma [0] 3 5" xfId="586"/>
    <cellStyle name="Comma [0] 3 5 2" xfId="15179"/>
    <cellStyle name="Comma [0] 3 5 3" xfId="5427"/>
    <cellStyle name="Comma [0] 3 6" xfId="10119"/>
    <cellStyle name="Comma [0] 3 6 2" xfId="19475"/>
    <cellStyle name="Comma [0] 3 7" xfId="14650"/>
    <cellStyle name="Comma [0] 3 8" xfId="5327"/>
    <cellStyle name="Comma [0] 3 9" xfId="25"/>
    <cellStyle name="Comma [0] 4" xfId="16"/>
    <cellStyle name="Comma [0] 4 2" xfId="790"/>
    <cellStyle name="Comma [0] 4 2 2" xfId="3138"/>
    <cellStyle name="Comma [0] 4 2 2 2" xfId="12484"/>
    <cellStyle name="Comma [0] 4 2 2 2 2" xfId="21836"/>
    <cellStyle name="Comma [0] 4 2 2 3" xfId="17495"/>
    <cellStyle name="Comma [0] 4 2 2 4" xfId="7928"/>
    <cellStyle name="Comma [0] 4 2 3" xfId="10565"/>
    <cellStyle name="Comma [0] 4 2 3 2" xfId="19919"/>
    <cellStyle name="Comma [0] 4 2 4" xfId="15369"/>
    <cellStyle name="Comma [0] 4 2 5" xfId="14720"/>
    <cellStyle name="Comma [0] 4 2 6" xfId="5589"/>
    <cellStyle name="Comma [0] 4 3" xfId="2988"/>
    <cellStyle name="Comma [0] 4 3 2" xfId="12362"/>
    <cellStyle name="Comma [0] 4 3 2 2" xfId="21714"/>
    <cellStyle name="Comma [0] 4 3 3" xfId="17354"/>
    <cellStyle name="Comma [0] 4 3 4" xfId="7778"/>
    <cellStyle name="Comma [0] 4 4" xfId="602"/>
    <cellStyle name="Comma [0] 4 4 2" xfId="10170"/>
    <cellStyle name="Comma [0] 4 4 2 2" xfId="19525"/>
    <cellStyle name="Comma [0] 4 4 3" xfId="15191"/>
    <cellStyle name="Comma [0] 4 4 4" xfId="5439"/>
    <cellStyle name="Comma [0] 4 5" xfId="588"/>
    <cellStyle name="Comma [0] 4 5 2" xfId="15181"/>
    <cellStyle name="Comma [0] 4 5 3" xfId="5429"/>
    <cellStyle name="Comma [0] 4 6" xfId="10121"/>
    <cellStyle name="Comma [0] 4 6 2" xfId="19477"/>
    <cellStyle name="Comma [0] 4 7" xfId="14652"/>
    <cellStyle name="Comma [0] 4 8" xfId="5329"/>
    <cellStyle name="Comma [0] 4 9" xfId="27"/>
    <cellStyle name="Comma [0] 5" xfId="782"/>
    <cellStyle name="Comma [0] 5 2" xfId="3130"/>
    <cellStyle name="Comma [0] 5 2 2" xfId="12478"/>
    <cellStyle name="Comma [0] 5 2 2 2" xfId="21830"/>
    <cellStyle name="Comma [0] 5 2 3" xfId="17488"/>
    <cellStyle name="Comma [0] 5 2 4" xfId="7920"/>
    <cellStyle name="Comma [0] 5 3" xfId="10559"/>
    <cellStyle name="Comma [0] 5 3 2" xfId="19913"/>
    <cellStyle name="Comma [0] 5 4" xfId="15362"/>
    <cellStyle name="Comma [0] 5 5" xfId="14716"/>
    <cellStyle name="Comma [0] 5 6" xfId="5581"/>
    <cellStyle name="Comma [0] 6" xfId="2985"/>
    <cellStyle name="Comma [0] 6 2" xfId="12359"/>
    <cellStyle name="Comma [0] 6 2 2" xfId="21711"/>
    <cellStyle name="Comma [0] 6 3" xfId="17351"/>
    <cellStyle name="Comma [0] 6 4" xfId="7775"/>
    <cellStyle name="Comma [0] 7" xfId="599"/>
    <cellStyle name="Comma [0] 7 2" xfId="10167"/>
    <cellStyle name="Comma [0] 7 2 2" xfId="19522"/>
    <cellStyle name="Comma [0] 7 3" xfId="15188"/>
    <cellStyle name="Comma [0] 7 4" xfId="5436"/>
    <cellStyle name="Comma [0] 8" xfId="583"/>
    <cellStyle name="Comma [0] 8 2" xfId="15178"/>
    <cellStyle name="Comma [0] 8 3" xfId="5426"/>
    <cellStyle name="Comma [0] 9" xfId="10116"/>
    <cellStyle name="Comma [0] 9 2" xfId="19472"/>
    <cellStyle name="Currency [0]" xfId="5"/>
    <cellStyle name="Eingabe" xfId="201"/>
    <cellStyle name="Eingabe 10" xfId="2992"/>
    <cellStyle name="Eingabe 10 2" xfId="10998"/>
    <cellStyle name="Eingabe 10 2 2" xfId="26992"/>
    <cellStyle name="Eingabe 10 2 2 2" xfId="36027"/>
    <cellStyle name="Eingabe 10 2 3" xfId="20351"/>
    <cellStyle name="Eingabe 10 2 4" xfId="21783"/>
    <cellStyle name="Eingabe 10 3" xfId="25138"/>
    <cellStyle name="Eingabe 10 3 2" xfId="34173"/>
    <cellStyle name="Eingabe 10 4" xfId="19762"/>
    <cellStyle name="Eingabe 10 5" xfId="7782"/>
    <cellStyle name="Eingabe 11" xfId="624"/>
    <cellStyle name="Eingabe 11 2" xfId="24067"/>
    <cellStyle name="Eingabe 11 2 2" xfId="33102"/>
    <cellStyle name="Eingabe 11 3" xfId="15213"/>
    <cellStyle name="Eingabe 11 4" xfId="16050"/>
    <cellStyle name="Eingabe 11 5" xfId="5443"/>
    <cellStyle name="Eingabe 12" xfId="13489"/>
    <cellStyle name="Eingabe 12 2" xfId="29477"/>
    <cellStyle name="Eingabe 12 2 2" xfId="38512"/>
    <cellStyle name="Eingabe 12 3" xfId="22842"/>
    <cellStyle name="Eingabe 12 4" xfId="31877"/>
    <cellStyle name="Eingabe 13" xfId="24000"/>
    <cellStyle name="Eingabe 13 2" xfId="33036"/>
    <cellStyle name="Eingabe 14" xfId="18192"/>
    <cellStyle name="Eingabe 15" xfId="5333"/>
    <cellStyle name="Eingabe 2" xfId="514"/>
    <cellStyle name="Eingabe 2 10" xfId="717"/>
    <cellStyle name="Eingabe 2 10 2" xfId="24140"/>
    <cellStyle name="Eingabe 2 10 2 2" xfId="33175"/>
    <cellStyle name="Eingabe 2 10 3" xfId="15297"/>
    <cellStyle name="Eingabe 2 10 4" xfId="19332"/>
    <cellStyle name="Eingabe 2 10 5" xfId="5516"/>
    <cellStyle name="Eingabe 2 11" xfId="14106"/>
    <cellStyle name="Eingabe 2 11 2" xfId="30095"/>
    <cellStyle name="Eingabe 2 11 2 2" xfId="39130"/>
    <cellStyle name="Eingabe 2 11 3" xfId="23459"/>
    <cellStyle name="Eingabe 2 11 4" xfId="32495"/>
    <cellStyle name="Eingabe 2 12" xfId="24032"/>
    <cellStyle name="Eingabe 2 12 2" xfId="33067"/>
    <cellStyle name="Eingabe 2 13" xfId="18268"/>
    <cellStyle name="Eingabe 2 14" xfId="5363"/>
    <cellStyle name="Eingabe 2 2" xfId="1591"/>
    <cellStyle name="Eingabe 2 2 2" xfId="2803"/>
    <cellStyle name="Eingabe 2 2 2 2" xfId="5144"/>
    <cellStyle name="Eingabe 2 2 2 2 2" xfId="10171"/>
    <cellStyle name="Eingabe 2 2 2 2 2 2" xfId="26169"/>
    <cellStyle name="Eingabe 2 2 2 2 2 2 2" xfId="35204"/>
    <cellStyle name="Eingabe 2 2 2 2 2 3" xfId="19526"/>
    <cellStyle name="Eingabe 2 2 2 2 2 4" xfId="17831"/>
    <cellStyle name="Eingabe 2 2 2 2 3" xfId="25980"/>
    <cellStyle name="Eingabe 2 2 2 2 3 2" xfId="35015"/>
    <cellStyle name="Eingabe 2 2 2 2 4" xfId="16751"/>
    <cellStyle name="Eingabe 2 2 2 2 5" xfId="9934"/>
    <cellStyle name="Eingabe 2 2 2 3" xfId="11990"/>
    <cellStyle name="Eingabe 2 2 2 3 2" xfId="27985"/>
    <cellStyle name="Eingabe 2 2 2 3 2 2" xfId="37020"/>
    <cellStyle name="Eingabe 2 2 2 3 3" xfId="21342"/>
    <cellStyle name="Eingabe 2 2 2 3 4" xfId="18980"/>
    <cellStyle name="Eingabe 2 2 2 4" xfId="24993"/>
    <cellStyle name="Eingabe 2 2 2 4 2" xfId="34028"/>
    <cellStyle name="Eingabe 2 2 2 5" xfId="21514"/>
    <cellStyle name="Eingabe 2 2 2 6" xfId="7593"/>
    <cellStyle name="Eingabe 2 2 3" xfId="3932"/>
    <cellStyle name="Eingabe 2 2 3 2" xfId="11361"/>
    <cellStyle name="Eingabe 2 2 3 2 2" xfId="27355"/>
    <cellStyle name="Eingabe 2 2 3 2 2 2" xfId="36390"/>
    <cellStyle name="Eingabe 2 2 3 2 3" xfId="20713"/>
    <cellStyle name="Eingabe 2 2 3 2 4" xfId="22492"/>
    <cellStyle name="Eingabe 2 2 3 3" xfId="25511"/>
    <cellStyle name="Eingabe 2 2 3 3 2" xfId="34546"/>
    <cellStyle name="Eingabe 2 2 3 4" xfId="23311"/>
    <cellStyle name="Eingabe 2 2 3 5" xfId="8722"/>
    <cellStyle name="Eingabe 2 2 4" xfId="14205"/>
    <cellStyle name="Eingabe 2 2 4 2" xfId="30194"/>
    <cellStyle name="Eingabe 2 2 4 2 2" xfId="39229"/>
    <cellStyle name="Eingabe 2 2 4 3" xfId="23558"/>
    <cellStyle name="Eingabe 2 2 4 4" xfId="32594"/>
    <cellStyle name="Eingabe 2 2 5" xfId="24524"/>
    <cellStyle name="Eingabe 2 2 5 2" xfId="33559"/>
    <cellStyle name="Eingabe 2 2 6" xfId="17323"/>
    <cellStyle name="Eingabe 2 2 7" xfId="6382"/>
    <cellStyle name="Eingabe 2 3" xfId="1752"/>
    <cellStyle name="Eingabe 2 3 2" xfId="1009"/>
    <cellStyle name="Eingabe 2 3 2 2" xfId="3357"/>
    <cellStyle name="Eingabe 2 3 2 2 2" xfId="12686"/>
    <cellStyle name="Eingabe 2 3 2 2 2 2" xfId="28673"/>
    <cellStyle name="Eingabe 2 3 2 2 2 2 2" xfId="37708"/>
    <cellStyle name="Eingabe 2 3 2 2 2 3" xfId="22038"/>
    <cellStyle name="Eingabe 2 3 2 2 2 4" xfId="31073"/>
    <cellStyle name="Eingabe 2 3 2 2 3" xfId="25300"/>
    <cellStyle name="Eingabe 2 3 2 2 3 2" xfId="34335"/>
    <cellStyle name="Eingabe 2 3 2 2 4" xfId="18244"/>
    <cellStyle name="Eingabe 2 3 2 2 5" xfId="8147"/>
    <cellStyle name="Eingabe 2 3 2 3" xfId="13983"/>
    <cellStyle name="Eingabe 2 3 2 3 2" xfId="29972"/>
    <cellStyle name="Eingabe 2 3 2 3 2 2" xfId="39007"/>
    <cellStyle name="Eingabe 2 3 2 3 3" xfId="23336"/>
    <cellStyle name="Eingabe 2 3 2 3 4" xfId="32372"/>
    <cellStyle name="Eingabe 2 3 2 4" xfId="24313"/>
    <cellStyle name="Eingabe 2 3 2 4 2" xfId="33348"/>
    <cellStyle name="Eingabe 2 3 2 5" xfId="17413"/>
    <cellStyle name="Eingabe 2 3 2 6" xfId="5808"/>
    <cellStyle name="Eingabe 2 3 3" xfId="4093"/>
    <cellStyle name="Eingabe 2 3 3 2" xfId="12487"/>
    <cellStyle name="Eingabe 2 3 3 2 2" xfId="28474"/>
    <cellStyle name="Eingabe 2 3 3 2 2 2" xfId="37509"/>
    <cellStyle name="Eingabe 2 3 3 2 3" xfId="21839"/>
    <cellStyle name="Eingabe 2 3 3 2 4" xfId="30874"/>
    <cellStyle name="Eingabe 2 3 3 3" xfId="25584"/>
    <cellStyle name="Eingabe 2 3 3 3 2" xfId="34619"/>
    <cellStyle name="Eingabe 2 3 3 4" xfId="23340"/>
    <cellStyle name="Eingabe 2 3 3 5" xfId="8883"/>
    <cellStyle name="Eingabe 2 3 4" xfId="11796"/>
    <cellStyle name="Eingabe 2 3 4 2" xfId="27790"/>
    <cellStyle name="Eingabe 2 3 4 2 2" xfId="36825"/>
    <cellStyle name="Eingabe 2 3 4 3" xfId="21148"/>
    <cellStyle name="Eingabe 2 3 4 4" xfId="17532"/>
    <cellStyle name="Eingabe 2 3 5" xfId="24597"/>
    <cellStyle name="Eingabe 2 3 5 2" xfId="33632"/>
    <cellStyle name="Eingabe 2 3 6" xfId="19178"/>
    <cellStyle name="Eingabe 2 3 7" xfId="6542"/>
    <cellStyle name="Eingabe 2 4" xfId="1892"/>
    <cellStyle name="Eingabe 2 4 2" xfId="1157"/>
    <cellStyle name="Eingabe 2 4 2 2" xfId="3498"/>
    <cellStyle name="Eingabe 2 4 2 2 2" xfId="11170"/>
    <cellStyle name="Eingabe 2 4 2 2 2 2" xfId="27164"/>
    <cellStyle name="Eingabe 2 4 2 2 2 2 2" xfId="36199"/>
    <cellStyle name="Eingabe 2 4 2 2 2 3" xfId="20523"/>
    <cellStyle name="Eingabe 2 4 2 2 2 4" xfId="17055"/>
    <cellStyle name="Eingabe 2 4 2 2 3" xfId="25347"/>
    <cellStyle name="Eingabe 2 4 2 2 3 2" xfId="34382"/>
    <cellStyle name="Eingabe 2 4 2 2 4" xfId="20524"/>
    <cellStyle name="Eingabe 2 4 2 2 5" xfId="8288"/>
    <cellStyle name="Eingabe 2 4 2 3" xfId="12830"/>
    <cellStyle name="Eingabe 2 4 2 3 2" xfId="28818"/>
    <cellStyle name="Eingabe 2 4 2 3 2 2" xfId="37853"/>
    <cellStyle name="Eingabe 2 4 2 3 3" xfId="22183"/>
    <cellStyle name="Eingabe 2 4 2 3 4" xfId="31218"/>
    <cellStyle name="Eingabe 2 4 2 4" xfId="24360"/>
    <cellStyle name="Eingabe 2 4 2 4 2" xfId="33395"/>
    <cellStyle name="Eingabe 2 4 2 5" xfId="19167"/>
    <cellStyle name="Eingabe 2 4 2 6" xfId="5948"/>
    <cellStyle name="Eingabe 2 4 3" xfId="4233"/>
    <cellStyle name="Eingabe 2 4 3 2" xfId="13328"/>
    <cellStyle name="Eingabe 2 4 3 2 2" xfId="29316"/>
    <cellStyle name="Eingabe 2 4 3 2 2 2" xfId="38351"/>
    <cellStyle name="Eingabe 2 4 3 2 3" xfId="22681"/>
    <cellStyle name="Eingabe 2 4 3 2 4" xfId="31716"/>
    <cellStyle name="Eingabe 2 4 3 3" xfId="25631"/>
    <cellStyle name="Eingabe 2 4 3 3 2" xfId="34666"/>
    <cellStyle name="Eingabe 2 4 3 4" xfId="17964"/>
    <cellStyle name="Eingabe 2 4 3 5" xfId="9023"/>
    <cellStyle name="Eingabe 2 4 4" xfId="10390"/>
    <cellStyle name="Eingabe 2 4 4 2" xfId="26388"/>
    <cellStyle name="Eingabe 2 4 4 2 2" xfId="35423"/>
    <cellStyle name="Eingabe 2 4 4 3" xfId="19744"/>
    <cellStyle name="Eingabe 2 4 4 4" xfId="16691"/>
    <cellStyle name="Eingabe 2 4 5" xfId="24644"/>
    <cellStyle name="Eingabe 2 4 5 2" xfId="33679"/>
    <cellStyle name="Eingabe 2 4 6" xfId="22634"/>
    <cellStyle name="Eingabe 2 4 7" xfId="6682"/>
    <cellStyle name="Eingabe 2 5" xfId="2032"/>
    <cellStyle name="Eingabe 2 5 2" xfId="1008"/>
    <cellStyle name="Eingabe 2 5 2 2" xfId="3356"/>
    <cellStyle name="Eingabe 2 5 2 2 2" xfId="11370"/>
    <cellStyle name="Eingabe 2 5 2 2 2 2" xfId="27364"/>
    <cellStyle name="Eingabe 2 5 2 2 2 2 2" xfId="36399"/>
    <cellStyle name="Eingabe 2 5 2 2 2 3" xfId="20722"/>
    <cellStyle name="Eingabe 2 5 2 2 2 4" xfId="18428"/>
    <cellStyle name="Eingabe 2 5 2 2 3" xfId="25299"/>
    <cellStyle name="Eingabe 2 5 2 2 3 2" xfId="34334"/>
    <cellStyle name="Eingabe 2 5 2 2 4" xfId="22081"/>
    <cellStyle name="Eingabe 2 5 2 2 5" xfId="8146"/>
    <cellStyle name="Eingabe 2 5 2 3" xfId="13712"/>
    <cellStyle name="Eingabe 2 5 2 3 2" xfId="29700"/>
    <cellStyle name="Eingabe 2 5 2 3 2 2" xfId="38735"/>
    <cellStyle name="Eingabe 2 5 2 3 3" xfId="23065"/>
    <cellStyle name="Eingabe 2 5 2 3 4" xfId="32100"/>
    <cellStyle name="Eingabe 2 5 2 4" xfId="24312"/>
    <cellStyle name="Eingabe 2 5 2 4 2" xfId="33347"/>
    <cellStyle name="Eingabe 2 5 2 5" xfId="15278"/>
    <cellStyle name="Eingabe 2 5 2 6" xfId="5807"/>
    <cellStyle name="Eingabe 2 5 3" xfId="4373"/>
    <cellStyle name="Eingabe 2 5 3 2" xfId="11693"/>
    <cellStyle name="Eingabe 2 5 3 2 2" xfId="27687"/>
    <cellStyle name="Eingabe 2 5 3 2 2 2" xfId="36722"/>
    <cellStyle name="Eingabe 2 5 3 2 3" xfId="21045"/>
    <cellStyle name="Eingabe 2 5 3 2 4" xfId="19364"/>
    <cellStyle name="Eingabe 2 5 3 3" xfId="25685"/>
    <cellStyle name="Eingabe 2 5 3 3 2" xfId="34720"/>
    <cellStyle name="Eingabe 2 5 3 4" xfId="15451"/>
    <cellStyle name="Eingabe 2 5 3 5" xfId="9163"/>
    <cellStyle name="Eingabe 2 5 4" xfId="11072"/>
    <cellStyle name="Eingabe 2 5 4 2" xfId="27066"/>
    <cellStyle name="Eingabe 2 5 4 2 2" xfId="36101"/>
    <cellStyle name="Eingabe 2 5 4 3" xfId="20425"/>
    <cellStyle name="Eingabe 2 5 4 4" xfId="20775"/>
    <cellStyle name="Eingabe 2 5 5" xfId="24698"/>
    <cellStyle name="Eingabe 2 5 5 2" xfId="33733"/>
    <cellStyle name="Eingabe 2 5 6" xfId="17606"/>
    <cellStyle name="Eingabe 2 5 7" xfId="6822"/>
    <cellStyle name="Eingabe 2 6" xfId="2157"/>
    <cellStyle name="Eingabe 2 6 2" xfId="2478"/>
    <cellStyle name="Eingabe 2 6 2 2" xfId="4819"/>
    <cellStyle name="Eingabe 2 6 2 2 2" xfId="12308"/>
    <cellStyle name="Eingabe 2 6 2 2 2 2" xfId="28303"/>
    <cellStyle name="Eingabe 2 6 2 2 2 2 2" xfId="37338"/>
    <cellStyle name="Eingabe 2 6 2 2 2 3" xfId="21660"/>
    <cellStyle name="Eingabe 2 6 2 2 2 4" xfId="30703"/>
    <cellStyle name="Eingabe 2 6 2 2 3" xfId="25846"/>
    <cellStyle name="Eingabe 2 6 2 2 3 2" xfId="34881"/>
    <cellStyle name="Eingabe 2 6 2 2 4" xfId="20553"/>
    <cellStyle name="Eingabe 2 6 2 2 5" xfId="9609"/>
    <cellStyle name="Eingabe 2 6 2 3" xfId="11120"/>
    <cellStyle name="Eingabe 2 6 2 3 2" xfId="27114"/>
    <cellStyle name="Eingabe 2 6 2 3 2 2" xfId="36149"/>
    <cellStyle name="Eingabe 2 6 2 3 3" xfId="20473"/>
    <cellStyle name="Eingabe 2 6 2 3 4" xfId="18683"/>
    <cellStyle name="Eingabe 2 6 2 4" xfId="24859"/>
    <cellStyle name="Eingabe 2 6 2 4 2" xfId="33894"/>
    <cellStyle name="Eingabe 2 6 2 5" xfId="17746"/>
    <cellStyle name="Eingabe 2 6 2 6" xfId="7268"/>
    <cellStyle name="Eingabe 2 6 3" xfId="4498"/>
    <cellStyle name="Eingabe 2 6 3 2" xfId="13721"/>
    <cellStyle name="Eingabe 2 6 3 2 2" xfId="29709"/>
    <cellStyle name="Eingabe 2 6 3 2 2 2" xfId="38744"/>
    <cellStyle name="Eingabe 2 6 3 2 3" xfId="23074"/>
    <cellStyle name="Eingabe 2 6 3 2 4" xfId="32109"/>
    <cellStyle name="Eingabe 2 6 3 3" xfId="25714"/>
    <cellStyle name="Eingabe 2 6 3 3 2" xfId="34749"/>
    <cellStyle name="Eingabe 2 6 3 4" xfId="17698"/>
    <cellStyle name="Eingabe 2 6 3 5" xfId="9288"/>
    <cellStyle name="Eingabe 2 6 4" xfId="12878"/>
    <cellStyle name="Eingabe 2 6 4 2" xfId="28866"/>
    <cellStyle name="Eingabe 2 6 4 2 2" xfId="37901"/>
    <cellStyle name="Eingabe 2 6 4 3" xfId="22231"/>
    <cellStyle name="Eingabe 2 6 4 4" xfId="31266"/>
    <cellStyle name="Eingabe 2 6 5" xfId="24727"/>
    <cellStyle name="Eingabe 2 6 5 2" xfId="33762"/>
    <cellStyle name="Eingabe 2 6 6" xfId="20823"/>
    <cellStyle name="Eingabe 2 6 7" xfId="6947"/>
    <cellStyle name="Eingabe 2 7" xfId="2290"/>
    <cellStyle name="Eingabe 2 7 2" xfId="2839"/>
    <cellStyle name="Eingabe 2 7 2 2" xfId="5180"/>
    <cellStyle name="Eingabe 2 7 2 2 2" xfId="14298"/>
    <cellStyle name="Eingabe 2 7 2 2 2 2" xfId="30289"/>
    <cellStyle name="Eingabe 2 7 2 2 2 2 2" xfId="39324"/>
    <cellStyle name="Eingabe 2 7 2 2 2 3" xfId="23653"/>
    <cellStyle name="Eingabe 2 7 2 2 2 4" xfId="32689"/>
    <cellStyle name="Eingabe 2 7 2 2 3" xfId="26007"/>
    <cellStyle name="Eingabe 2 7 2 2 3 2" xfId="35042"/>
    <cellStyle name="Eingabe 2 7 2 2 4" xfId="21232"/>
    <cellStyle name="Eingabe 2 7 2 2 5" xfId="9970"/>
    <cellStyle name="Eingabe 2 7 2 3" xfId="13410"/>
    <cellStyle name="Eingabe 2 7 2 3 2" xfId="29398"/>
    <cellStyle name="Eingabe 2 7 2 3 2 2" xfId="38433"/>
    <cellStyle name="Eingabe 2 7 2 3 3" xfId="22763"/>
    <cellStyle name="Eingabe 2 7 2 3 4" xfId="31798"/>
    <cellStyle name="Eingabe 2 7 2 4" xfId="25020"/>
    <cellStyle name="Eingabe 2 7 2 4 2" xfId="34055"/>
    <cellStyle name="Eingabe 2 7 2 5" xfId="21171"/>
    <cellStyle name="Eingabe 2 7 2 6" xfId="7629"/>
    <cellStyle name="Eingabe 2 7 3" xfId="4631"/>
    <cellStyle name="Eingabe 2 7 3 2" xfId="10580"/>
    <cellStyle name="Eingabe 2 7 3 2 2" xfId="26574"/>
    <cellStyle name="Eingabe 2 7 3 2 2 2" xfId="35609"/>
    <cellStyle name="Eingabe 2 7 3 2 3" xfId="19934"/>
    <cellStyle name="Eingabe 2 7 3 2 4" xfId="17636"/>
    <cellStyle name="Eingabe 2 7 3 3" xfId="25763"/>
    <cellStyle name="Eingabe 2 7 3 3 2" xfId="34798"/>
    <cellStyle name="Eingabe 2 7 3 4" xfId="18818"/>
    <cellStyle name="Eingabe 2 7 3 5" xfId="9421"/>
    <cellStyle name="Eingabe 2 7 4" xfId="13899"/>
    <cellStyle name="Eingabe 2 7 4 2" xfId="29888"/>
    <cellStyle name="Eingabe 2 7 4 2 2" xfId="38923"/>
    <cellStyle name="Eingabe 2 7 4 3" xfId="23252"/>
    <cellStyle name="Eingabe 2 7 4 4" xfId="32288"/>
    <cellStyle name="Eingabe 2 7 5" xfId="24776"/>
    <cellStyle name="Eingabe 2 7 5 2" xfId="33811"/>
    <cellStyle name="Eingabe 2 7 6" xfId="18720"/>
    <cellStyle name="Eingabe 2 7 7" xfId="7080"/>
    <cellStyle name="Eingabe 2 8" xfId="838"/>
    <cellStyle name="Eingabe 2 8 2" xfId="3186"/>
    <cellStyle name="Eingabe 2 8 2 2" xfId="13909"/>
    <cellStyle name="Eingabe 2 8 2 2 2" xfId="29898"/>
    <cellStyle name="Eingabe 2 8 2 2 2 2" xfId="38933"/>
    <cellStyle name="Eingabe 2 8 2 2 3" xfId="23262"/>
    <cellStyle name="Eingabe 2 8 2 2 4" xfId="32298"/>
    <cellStyle name="Eingabe 2 8 2 3" xfId="25228"/>
    <cellStyle name="Eingabe 2 8 2 3 2" xfId="34263"/>
    <cellStyle name="Eingabe 2 8 2 4" xfId="21366"/>
    <cellStyle name="Eingabe 2 8 2 5" xfId="7976"/>
    <cellStyle name="Eingabe 2 8 3" xfId="10162"/>
    <cellStyle name="Eingabe 2 8 3 2" xfId="26164"/>
    <cellStyle name="Eingabe 2 8 3 2 2" xfId="35199"/>
    <cellStyle name="Eingabe 2 8 3 3" xfId="19517"/>
    <cellStyle name="Eingabe 2 8 3 4" xfId="19240"/>
    <cellStyle name="Eingabe 2 8 4" xfId="24241"/>
    <cellStyle name="Eingabe 2 8 4 2" xfId="33276"/>
    <cellStyle name="Eingabe 2 8 5" xfId="17322"/>
    <cellStyle name="Eingabe 2 8 6" xfId="5637"/>
    <cellStyle name="Eingabe 2 9" xfId="3065"/>
    <cellStyle name="Eingabe 2 9 2" xfId="11053"/>
    <cellStyle name="Eingabe 2 9 2 2" xfId="27047"/>
    <cellStyle name="Eingabe 2 9 2 2 2" xfId="36082"/>
    <cellStyle name="Eingabe 2 9 2 3" xfId="20406"/>
    <cellStyle name="Eingabe 2 9 2 4" xfId="16099"/>
    <cellStyle name="Eingabe 2 9 3" xfId="25169"/>
    <cellStyle name="Eingabe 2 9 3 2" xfId="34204"/>
    <cellStyle name="Eingabe 2 9 4" xfId="20463"/>
    <cellStyle name="Eingabe 2 9 5" xfId="7855"/>
    <cellStyle name="Eingabe 3" xfId="1088"/>
    <cellStyle name="Eingabe 3 10" xfId="18202"/>
    <cellStyle name="Eingabe 3 11" xfId="5886"/>
    <cellStyle name="Eingabe 3 2" xfId="1826"/>
    <cellStyle name="Eingabe 3 2 2" xfId="2934"/>
    <cellStyle name="Eingabe 3 2 2 2" xfId="5275"/>
    <cellStyle name="Eingabe 3 2 2 2 2" xfId="14393"/>
    <cellStyle name="Eingabe 3 2 2 2 2 2" xfId="30384"/>
    <cellStyle name="Eingabe 3 2 2 2 2 2 2" xfId="39419"/>
    <cellStyle name="Eingabe 3 2 2 2 2 3" xfId="23748"/>
    <cellStyle name="Eingabe 3 2 2 2 2 4" xfId="32784"/>
    <cellStyle name="Eingabe 3 2 2 2 3" xfId="26082"/>
    <cellStyle name="Eingabe 3 2 2 2 3 2" xfId="35117"/>
    <cellStyle name="Eingabe 3 2 2 2 4" xfId="20826"/>
    <cellStyle name="Eingabe 3 2 2 2 5" xfId="10065"/>
    <cellStyle name="Eingabe 3 2 2 3" xfId="13982"/>
    <cellStyle name="Eingabe 3 2 2 3 2" xfId="29971"/>
    <cellStyle name="Eingabe 3 2 2 3 2 2" xfId="39006"/>
    <cellStyle name="Eingabe 3 2 2 3 3" xfId="23335"/>
    <cellStyle name="Eingabe 3 2 2 3 4" xfId="32371"/>
    <cellStyle name="Eingabe 3 2 2 4" xfId="25095"/>
    <cellStyle name="Eingabe 3 2 2 4 2" xfId="34130"/>
    <cellStyle name="Eingabe 3 2 2 5" xfId="16834"/>
    <cellStyle name="Eingabe 3 2 2 6" xfId="7724"/>
    <cellStyle name="Eingabe 3 2 3" xfId="4167"/>
    <cellStyle name="Eingabe 3 2 3 2" xfId="13449"/>
    <cellStyle name="Eingabe 3 2 3 2 2" xfId="29437"/>
    <cellStyle name="Eingabe 3 2 3 2 2 2" xfId="38472"/>
    <cellStyle name="Eingabe 3 2 3 2 3" xfId="22802"/>
    <cellStyle name="Eingabe 3 2 3 2 4" xfId="31837"/>
    <cellStyle name="Eingabe 3 2 3 3" xfId="25612"/>
    <cellStyle name="Eingabe 3 2 3 3 2" xfId="34647"/>
    <cellStyle name="Eingabe 3 2 3 4" xfId="19096"/>
    <cellStyle name="Eingabe 3 2 3 5" xfId="8957"/>
    <cellStyle name="Eingabe 3 2 4" xfId="12212"/>
    <cellStyle name="Eingabe 3 2 4 2" xfId="28207"/>
    <cellStyle name="Eingabe 3 2 4 2 2" xfId="37242"/>
    <cellStyle name="Eingabe 3 2 4 3" xfId="21564"/>
    <cellStyle name="Eingabe 3 2 4 4" xfId="14764"/>
    <cellStyle name="Eingabe 3 2 5" xfId="24625"/>
    <cellStyle name="Eingabe 3 2 5 2" xfId="33660"/>
    <cellStyle name="Eingabe 3 2 6" xfId="15471"/>
    <cellStyle name="Eingabe 3 2 7" xfId="6616"/>
    <cellStyle name="Eingabe 3 3" xfId="1967"/>
    <cellStyle name="Eingabe 3 3 2" xfId="2766"/>
    <cellStyle name="Eingabe 3 3 2 2" xfId="5107"/>
    <cellStyle name="Eingabe 3 3 2 2 2" xfId="10198"/>
    <cellStyle name="Eingabe 3 3 2 2 2 2" xfId="26196"/>
    <cellStyle name="Eingabe 3 3 2 2 2 2 2" xfId="35231"/>
    <cellStyle name="Eingabe 3 3 2 2 2 3" xfId="19553"/>
    <cellStyle name="Eingabe 3 3 2 2 2 4" xfId="17712"/>
    <cellStyle name="Eingabe 3 3 2 2 3" xfId="25955"/>
    <cellStyle name="Eingabe 3 3 2 2 3 2" xfId="34990"/>
    <cellStyle name="Eingabe 3 3 2 2 4" xfId="18298"/>
    <cellStyle name="Eingabe 3 3 2 2 5" xfId="9897"/>
    <cellStyle name="Eingabe 3 3 2 3" xfId="10587"/>
    <cellStyle name="Eingabe 3 3 2 3 2" xfId="26581"/>
    <cellStyle name="Eingabe 3 3 2 3 2 2" xfId="35616"/>
    <cellStyle name="Eingabe 3 3 2 3 3" xfId="19941"/>
    <cellStyle name="Eingabe 3 3 2 3 4" xfId="20547"/>
    <cellStyle name="Eingabe 3 3 2 4" xfId="24968"/>
    <cellStyle name="Eingabe 3 3 2 4 2" xfId="34003"/>
    <cellStyle name="Eingabe 3 3 2 5" xfId="14955"/>
    <cellStyle name="Eingabe 3 3 2 6" xfId="7556"/>
    <cellStyle name="Eingabe 3 3 3" xfId="4308"/>
    <cellStyle name="Eingabe 3 3 3 2" xfId="13613"/>
    <cellStyle name="Eingabe 3 3 3 2 2" xfId="29601"/>
    <cellStyle name="Eingabe 3 3 3 2 2 2" xfId="38636"/>
    <cellStyle name="Eingabe 3 3 3 2 3" xfId="22966"/>
    <cellStyle name="Eingabe 3 3 3 2 4" xfId="32001"/>
    <cellStyle name="Eingabe 3 3 3 3" xfId="25662"/>
    <cellStyle name="Eingabe 3 3 3 3 2" xfId="34697"/>
    <cellStyle name="Eingabe 3 3 3 4" xfId="18510"/>
    <cellStyle name="Eingabe 3 3 3 5" xfId="9098"/>
    <cellStyle name="Eingabe 3 3 4" xfId="11980"/>
    <cellStyle name="Eingabe 3 3 4 2" xfId="27975"/>
    <cellStyle name="Eingabe 3 3 4 2 2" xfId="37010"/>
    <cellStyle name="Eingabe 3 3 4 3" xfId="21332"/>
    <cellStyle name="Eingabe 3 3 4 4" xfId="16089"/>
    <cellStyle name="Eingabe 3 3 5" xfId="24675"/>
    <cellStyle name="Eingabe 3 3 5 2" xfId="33710"/>
    <cellStyle name="Eingabe 3 3 6" xfId="18718"/>
    <cellStyle name="Eingabe 3 3 7" xfId="6757"/>
    <cellStyle name="Eingabe 3 4" xfId="2233"/>
    <cellStyle name="Eingabe 3 4 2" xfId="2512"/>
    <cellStyle name="Eingabe 3 4 2 2" xfId="4853"/>
    <cellStyle name="Eingabe 3 4 2 2 2" xfId="14219"/>
    <cellStyle name="Eingabe 3 4 2 2 2 2" xfId="30208"/>
    <cellStyle name="Eingabe 3 4 2 2 2 2 2" xfId="39243"/>
    <cellStyle name="Eingabe 3 4 2 2 2 3" xfId="23572"/>
    <cellStyle name="Eingabe 3 4 2 2 2 4" xfId="32608"/>
    <cellStyle name="Eingabe 3 4 2 2 3" xfId="25863"/>
    <cellStyle name="Eingabe 3 4 2 2 3 2" xfId="34898"/>
    <cellStyle name="Eingabe 3 4 2 2 4" xfId="22122"/>
    <cellStyle name="Eingabe 3 4 2 2 5" xfId="9643"/>
    <cellStyle name="Eingabe 3 4 2 3" xfId="10888"/>
    <cellStyle name="Eingabe 3 4 2 3 2" xfId="26882"/>
    <cellStyle name="Eingabe 3 4 2 3 2 2" xfId="35917"/>
    <cellStyle name="Eingabe 3 4 2 3 3" xfId="20242"/>
    <cellStyle name="Eingabe 3 4 2 3 4" xfId="19484"/>
    <cellStyle name="Eingabe 3 4 2 4" xfId="24876"/>
    <cellStyle name="Eingabe 3 4 2 4 2" xfId="33911"/>
    <cellStyle name="Eingabe 3 4 2 5" xfId="17699"/>
    <cellStyle name="Eingabe 3 4 2 6" xfId="7302"/>
    <cellStyle name="Eingabe 3 4 3" xfId="4574"/>
    <cellStyle name="Eingabe 3 4 3 2" xfId="12667"/>
    <cellStyle name="Eingabe 3 4 3 2 2" xfId="28654"/>
    <cellStyle name="Eingabe 3 4 3 2 2 2" xfId="37689"/>
    <cellStyle name="Eingabe 3 4 3 2 3" xfId="22019"/>
    <cellStyle name="Eingabe 3 4 3 2 4" xfId="31054"/>
    <cellStyle name="Eingabe 3 4 3 3" xfId="25747"/>
    <cellStyle name="Eingabe 3 4 3 3 2" xfId="34782"/>
    <cellStyle name="Eingabe 3 4 3 4" xfId="15235"/>
    <cellStyle name="Eingabe 3 4 3 5" xfId="9364"/>
    <cellStyle name="Eingabe 3 4 4" xfId="11029"/>
    <cellStyle name="Eingabe 3 4 4 2" xfId="27023"/>
    <cellStyle name="Eingabe 3 4 4 2 2" xfId="36058"/>
    <cellStyle name="Eingabe 3 4 4 3" xfId="20382"/>
    <cellStyle name="Eingabe 3 4 4 4" xfId="23464"/>
    <cellStyle name="Eingabe 3 4 5" xfId="24760"/>
    <cellStyle name="Eingabe 3 4 5 2" xfId="33795"/>
    <cellStyle name="Eingabe 3 4 6" xfId="18893"/>
    <cellStyle name="Eingabe 3 4 7" xfId="7023"/>
    <cellStyle name="Eingabe 3 5" xfId="2363"/>
    <cellStyle name="Eingabe 3 5 2" xfId="963"/>
    <cellStyle name="Eingabe 3 5 2 2" xfId="3311"/>
    <cellStyle name="Eingabe 3 5 2 2 2" xfId="12903"/>
    <cellStyle name="Eingabe 3 5 2 2 2 2" xfId="28891"/>
    <cellStyle name="Eingabe 3 5 2 2 2 2 2" xfId="37926"/>
    <cellStyle name="Eingabe 3 5 2 2 2 3" xfId="22256"/>
    <cellStyle name="Eingabe 3 5 2 2 2 4" xfId="31291"/>
    <cellStyle name="Eingabe 3 5 2 2 3" xfId="25263"/>
    <cellStyle name="Eingabe 3 5 2 2 3 2" xfId="34298"/>
    <cellStyle name="Eingabe 3 5 2 2 4" xfId="21727"/>
    <cellStyle name="Eingabe 3 5 2 2 5" xfId="8101"/>
    <cellStyle name="Eingabe 3 5 2 3" xfId="14050"/>
    <cellStyle name="Eingabe 3 5 2 3 2" xfId="30039"/>
    <cellStyle name="Eingabe 3 5 2 3 2 2" xfId="39074"/>
    <cellStyle name="Eingabe 3 5 2 3 3" xfId="23403"/>
    <cellStyle name="Eingabe 3 5 2 3 4" xfId="32439"/>
    <cellStyle name="Eingabe 3 5 2 4" xfId="24276"/>
    <cellStyle name="Eingabe 3 5 2 4 2" xfId="33311"/>
    <cellStyle name="Eingabe 3 5 2 5" xfId="17874"/>
    <cellStyle name="Eingabe 3 5 2 6" xfId="5762"/>
    <cellStyle name="Eingabe 3 5 3" xfId="4704"/>
    <cellStyle name="Eingabe 3 5 3 2" xfId="13321"/>
    <cellStyle name="Eingabe 3 5 3 2 2" xfId="29309"/>
    <cellStyle name="Eingabe 3 5 3 2 2 2" xfId="38344"/>
    <cellStyle name="Eingabe 3 5 3 2 3" xfId="22674"/>
    <cellStyle name="Eingabe 3 5 3 2 4" xfId="31709"/>
    <cellStyle name="Eingabe 3 5 3 3" xfId="25793"/>
    <cellStyle name="Eingabe 3 5 3 3 2" xfId="34828"/>
    <cellStyle name="Eingabe 3 5 3 4" xfId="21108"/>
    <cellStyle name="Eingabe 3 5 3 5" xfId="9494"/>
    <cellStyle name="Eingabe 3 5 4" xfId="12753"/>
    <cellStyle name="Eingabe 3 5 4 2" xfId="28740"/>
    <cellStyle name="Eingabe 3 5 4 2 2" xfId="37775"/>
    <cellStyle name="Eingabe 3 5 4 3" xfId="22105"/>
    <cellStyle name="Eingabe 3 5 4 4" xfId="31140"/>
    <cellStyle name="Eingabe 3 5 5" xfId="24806"/>
    <cellStyle name="Eingabe 3 5 5 2" xfId="33841"/>
    <cellStyle name="Eingabe 3 5 6" xfId="22649"/>
    <cellStyle name="Eingabe 3 5 7" xfId="7153"/>
    <cellStyle name="Eingabe 3 6" xfId="1667"/>
    <cellStyle name="Eingabe 3 6 2" xfId="4008"/>
    <cellStyle name="Eingabe 3 6 2 2" xfId="10689"/>
    <cellStyle name="Eingabe 3 6 2 2 2" xfId="26683"/>
    <cellStyle name="Eingabe 3 6 2 2 2 2" xfId="35718"/>
    <cellStyle name="Eingabe 3 6 2 2 3" xfId="20043"/>
    <cellStyle name="Eingabe 3 6 2 2 4" xfId="18223"/>
    <cellStyle name="Eingabe 3 6 2 3" xfId="25544"/>
    <cellStyle name="Eingabe 3 6 2 3 2" xfId="34579"/>
    <cellStyle name="Eingabe 3 6 2 4" xfId="18025"/>
    <cellStyle name="Eingabe 3 6 2 5" xfId="8798"/>
    <cellStyle name="Eingabe 3 6 3" xfId="12315"/>
    <cellStyle name="Eingabe 3 6 3 2" xfId="28310"/>
    <cellStyle name="Eingabe 3 6 3 2 2" xfId="37345"/>
    <cellStyle name="Eingabe 3 6 3 3" xfId="21667"/>
    <cellStyle name="Eingabe 3 6 3 4" xfId="30710"/>
    <cellStyle name="Eingabe 3 6 4" xfId="24557"/>
    <cellStyle name="Eingabe 3 6 4 2" xfId="33592"/>
    <cellStyle name="Eingabe 3 6 5" xfId="17232"/>
    <cellStyle name="Eingabe 3 6 6" xfId="6457"/>
    <cellStyle name="Eingabe 3 7" xfId="3436"/>
    <cellStyle name="Eingabe 3 7 2" xfId="10947"/>
    <cellStyle name="Eingabe 3 7 2 2" xfId="26941"/>
    <cellStyle name="Eingabe 3 7 2 2 2" xfId="35976"/>
    <cellStyle name="Eingabe 3 7 2 3" xfId="20300"/>
    <cellStyle name="Eingabe 3 7 2 4" xfId="20946"/>
    <cellStyle name="Eingabe 3 7 3" xfId="25329"/>
    <cellStyle name="Eingabe 3 7 3 2" xfId="34364"/>
    <cellStyle name="Eingabe 3 7 4" xfId="19256"/>
    <cellStyle name="Eingabe 3 7 5" xfId="8226"/>
    <cellStyle name="Eingabe 3 8" xfId="12353"/>
    <cellStyle name="Eingabe 3 8 2" xfId="28348"/>
    <cellStyle name="Eingabe 3 8 2 2" xfId="37383"/>
    <cellStyle name="Eingabe 3 8 3" xfId="21705"/>
    <cellStyle name="Eingabe 3 8 4" xfId="30748"/>
    <cellStyle name="Eingabe 3 9" xfId="24342"/>
    <cellStyle name="Eingabe 3 9 2" xfId="33377"/>
    <cellStyle name="Eingabe 4" xfId="1355"/>
    <cellStyle name="Eingabe 4 2" xfId="2958"/>
    <cellStyle name="Eingabe 4 2 2" xfId="5299"/>
    <cellStyle name="Eingabe 4 2 2 2" xfId="14417"/>
    <cellStyle name="Eingabe 4 2 2 2 2" xfId="30408"/>
    <cellStyle name="Eingabe 4 2 2 2 2 2" xfId="39443"/>
    <cellStyle name="Eingabe 4 2 2 2 3" xfId="23772"/>
    <cellStyle name="Eingabe 4 2 2 2 4" xfId="32808"/>
    <cellStyle name="Eingabe 4 2 2 3" xfId="26102"/>
    <cellStyle name="Eingabe 4 2 2 3 2" xfId="35137"/>
    <cellStyle name="Eingabe 4 2 2 4" xfId="15130"/>
    <cellStyle name="Eingabe 4 2 2 5" xfId="10089"/>
    <cellStyle name="Eingabe 4 2 3" xfId="12324"/>
    <cellStyle name="Eingabe 4 2 3 2" xfId="28319"/>
    <cellStyle name="Eingabe 4 2 3 2 2" xfId="37354"/>
    <cellStyle name="Eingabe 4 2 3 3" xfId="21676"/>
    <cellStyle name="Eingabe 4 2 3 4" xfId="30719"/>
    <cellStyle name="Eingabe 4 2 4" xfId="25115"/>
    <cellStyle name="Eingabe 4 2 4 2" xfId="34150"/>
    <cellStyle name="Eingabe 4 2 5" xfId="17161"/>
    <cellStyle name="Eingabe 4 2 6" xfId="7748"/>
    <cellStyle name="Eingabe 4 3" xfId="3696"/>
    <cellStyle name="Eingabe 4 3 2" xfId="10987"/>
    <cellStyle name="Eingabe 4 3 2 2" xfId="26981"/>
    <cellStyle name="Eingabe 4 3 2 2 2" xfId="36016"/>
    <cellStyle name="Eingabe 4 3 2 3" xfId="20340"/>
    <cellStyle name="Eingabe 4 3 2 4" xfId="18289"/>
    <cellStyle name="Eingabe 4 3 3" xfId="25423"/>
    <cellStyle name="Eingabe 4 3 3 2" xfId="34458"/>
    <cellStyle name="Eingabe 4 3 4" xfId="16640"/>
    <cellStyle name="Eingabe 4 3 5" xfId="8486"/>
    <cellStyle name="Eingabe 4 4" xfId="10153"/>
    <cellStyle name="Eingabe 4 4 2" xfId="26155"/>
    <cellStyle name="Eingabe 4 4 2 2" xfId="35190"/>
    <cellStyle name="Eingabe 4 4 3" xfId="19508"/>
    <cellStyle name="Eingabe 4 4 4" xfId="21245"/>
    <cellStyle name="Eingabe 4 5" xfId="24436"/>
    <cellStyle name="Eingabe 4 5 2" xfId="33471"/>
    <cellStyle name="Eingabe 4 6" xfId="14987"/>
    <cellStyle name="Eingabe 4 7" xfId="6146"/>
    <cellStyle name="Eingabe 5" xfId="1461"/>
    <cellStyle name="Eingabe 5 2" xfId="854"/>
    <cellStyle name="Eingabe 5 2 2" xfId="3202"/>
    <cellStyle name="Eingabe 5 2 2 2" xfId="13690"/>
    <cellStyle name="Eingabe 5 2 2 2 2" xfId="29678"/>
    <cellStyle name="Eingabe 5 2 2 2 2 2" xfId="38713"/>
    <cellStyle name="Eingabe 5 2 2 2 3" xfId="23043"/>
    <cellStyle name="Eingabe 5 2 2 2 4" xfId="32078"/>
    <cellStyle name="Eingabe 5 2 2 3" xfId="25240"/>
    <cellStyle name="Eingabe 5 2 2 3 2" xfId="34275"/>
    <cellStyle name="Eingabe 5 2 2 4" xfId="22147"/>
    <cellStyle name="Eingabe 5 2 2 5" xfId="7992"/>
    <cellStyle name="Eingabe 5 2 3" xfId="10710"/>
    <cellStyle name="Eingabe 5 2 3 2" xfId="26704"/>
    <cellStyle name="Eingabe 5 2 3 2 2" xfId="35739"/>
    <cellStyle name="Eingabe 5 2 3 3" xfId="20064"/>
    <cellStyle name="Eingabe 5 2 3 4" xfId="17895"/>
    <cellStyle name="Eingabe 5 2 4" xfId="24253"/>
    <cellStyle name="Eingabe 5 2 4 2" xfId="33288"/>
    <cellStyle name="Eingabe 5 2 5" xfId="17266"/>
    <cellStyle name="Eingabe 5 2 6" xfId="5653"/>
    <cellStyle name="Eingabe 5 3" xfId="3802"/>
    <cellStyle name="Eingabe 5 3 2" xfId="14019"/>
    <cellStyle name="Eingabe 5 3 2 2" xfId="30008"/>
    <cellStyle name="Eingabe 5 3 2 2 2" xfId="39043"/>
    <cellStyle name="Eingabe 5 3 2 3" xfId="23372"/>
    <cellStyle name="Eingabe 5 3 2 4" xfId="32408"/>
    <cellStyle name="Eingabe 5 3 3" xfId="25431"/>
    <cellStyle name="Eingabe 5 3 3 2" xfId="34466"/>
    <cellStyle name="Eingabe 5 3 4" xfId="15658"/>
    <cellStyle name="Eingabe 5 3 5" xfId="8592"/>
    <cellStyle name="Eingabe 5 4" xfId="10612"/>
    <cellStyle name="Eingabe 5 4 2" xfId="26606"/>
    <cellStyle name="Eingabe 5 4 2 2" xfId="35641"/>
    <cellStyle name="Eingabe 5 4 3" xfId="19966"/>
    <cellStyle name="Eingabe 5 4 4" xfId="19779"/>
    <cellStyle name="Eingabe 5 5" xfId="24444"/>
    <cellStyle name="Eingabe 5 5 2" xfId="33479"/>
    <cellStyle name="Eingabe 5 6" xfId="17305"/>
    <cellStyle name="Eingabe 5 7" xfId="6252"/>
    <cellStyle name="Eingabe 6" xfId="1298"/>
    <cellStyle name="Eingabe 6 2" xfId="2809"/>
    <cellStyle name="Eingabe 6 2 2" xfId="5150"/>
    <cellStyle name="Eingabe 6 2 2 2" xfId="14268"/>
    <cellStyle name="Eingabe 6 2 2 2 2" xfId="30259"/>
    <cellStyle name="Eingabe 6 2 2 2 2 2" xfId="39294"/>
    <cellStyle name="Eingabe 6 2 2 2 3" xfId="23623"/>
    <cellStyle name="Eingabe 6 2 2 2 4" xfId="32659"/>
    <cellStyle name="Eingabe 6 2 2 3" xfId="25983"/>
    <cellStyle name="Eingabe 6 2 2 3 2" xfId="35018"/>
    <cellStyle name="Eingabe 6 2 2 4" xfId="21724"/>
    <cellStyle name="Eingabe 6 2 2 5" xfId="9940"/>
    <cellStyle name="Eingabe 6 2 3" xfId="11057"/>
    <cellStyle name="Eingabe 6 2 3 2" xfId="27051"/>
    <cellStyle name="Eingabe 6 2 3 2 2" xfId="36086"/>
    <cellStyle name="Eingabe 6 2 3 3" xfId="20410"/>
    <cellStyle name="Eingabe 6 2 3 4" xfId="17436"/>
    <cellStyle name="Eingabe 6 2 4" xfId="24996"/>
    <cellStyle name="Eingabe 6 2 4 2" xfId="34031"/>
    <cellStyle name="Eingabe 6 2 5" xfId="16195"/>
    <cellStyle name="Eingabe 6 2 6" xfId="7599"/>
    <cellStyle name="Eingabe 6 3" xfId="3639"/>
    <cellStyle name="Eingabe 6 3 2" xfId="11964"/>
    <cellStyle name="Eingabe 6 3 2 2" xfId="27959"/>
    <cellStyle name="Eingabe 6 3 2 2 2" xfId="36994"/>
    <cellStyle name="Eingabe 6 3 2 3" xfId="21317"/>
    <cellStyle name="Eingabe 6 3 2 4" xfId="16609"/>
    <cellStyle name="Eingabe 6 3 3" xfId="25409"/>
    <cellStyle name="Eingabe 6 3 3 2" xfId="34444"/>
    <cellStyle name="Eingabe 6 3 4" xfId="17584"/>
    <cellStyle name="Eingabe 6 3 5" xfId="8429"/>
    <cellStyle name="Eingabe 6 4" xfId="13109"/>
    <cellStyle name="Eingabe 6 4 2" xfId="29097"/>
    <cellStyle name="Eingabe 6 4 2 2" xfId="38132"/>
    <cellStyle name="Eingabe 6 4 3" xfId="22462"/>
    <cellStyle name="Eingabe 6 4 4" xfId="31497"/>
    <cellStyle name="Eingabe 6 5" xfId="24422"/>
    <cellStyle name="Eingabe 6 5 2" xfId="33457"/>
    <cellStyle name="Eingabe 6 6" xfId="15850"/>
    <cellStyle name="Eingabe 6 7" xfId="6089"/>
    <cellStyle name="Eingabe 7" xfId="1509"/>
    <cellStyle name="Eingabe 7 2" xfId="2608"/>
    <cellStyle name="Eingabe 7 2 2" xfId="4949"/>
    <cellStyle name="Eingabe 7 2 2 2" xfId="12498"/>
    <cellStyle name="Eingabe 7 2 2 2 2" xfId="28485"/>
    <cellStyle name="Eingabe 7 2 2 2 2 2" xfId="37520"/>
    <cellStyle name="Eingabe 7 2 2 2 3" xfId="21850"/>
    <cellStyle name="Eingabe 7 2 2 2 4" xfId="30885"/>
    <cellStyle name="Eingabe 7 2 2 3" xfId="25899"/>
    <cellStyle name="Eingabe 7 2 2 3 2" xfId="34934"/>
    <cellStyle name="Eingabe 7 2 2 4" xfId="21994"/>
    <cellStyle name="Eingabe 7 2 2 5" xfId="9739"/>
    <cellStyle name="Eingabe 7 2 3" xfId="11000"/>
    <cellStyle name="Eingabe 7 2 3 2" xfId="26994"/>
    <cellStyle name="Eingabe 7 2 3 2 2" xfId="36029"/>
    <cellStyle name="Eingabe 7 2 3 3" xfId="20353"/>
    <cellStyle name="Eingabe 7 2 3 4" xfId="16565"/>
    <cellStyle name="Eingabe 7 2 4" xfId="24912"/>
    <cellStyle name="Eingabe 7 2 4 2" xfId="33947"/>
    <cellStyle name="Eingabe 7 2 5" xfId="23395"/>
    <cellStyle name="Eingabe 7 2 6" xfId="7398"/>
    <cellStyle name="Eingabe 7 3" xfId="3850"/>
    <cellStyle name="Eingabe 7 3 2" xfId="12154"/>
    <cellStyle name="Eingabe 7 3 2 2" xfId="28149"/>
    <cellStyle name="Eingabe 7 3 2 2 2" xfId="37184"/>
    <cellStyle name="Eingabe 7 3 2 3" xfId="21506"/>
    <cellStyle name="Eingabe 7 3 2 4" xfId="14815"/>
    <cellStyle name="Eingabe 7 3 3" xfId="25447"/>
    <cellStyle name="Eingabe 7 3 3 2" xfId="34482"/>
    <cellStyle name="Eingabe 7 3 4" xfId="17386"/>
    <cellStyle name="Eingabe 7 3 5" xfId="8640"/>
    <cellStyle name="Eingabe 7 4" xfId="11936"/>
    <cellStyle name="Eingabe 7 4 2" xfId="27931"/>
    <cellStyle name="Eingabe 7 4 2 2" xfId="36966"/>
    <cellStyle name="Eingabe 7 4 3" xfId="21289"/>
    <cellStyle name="Eingabe 7 4 4" xfId="16158"/>
    <cellStyle name="Eingabe 7 5" xfId="24460"/>
    <cellStyle name="Eingabe 7 5 2" xfId="33495"/>
    <cellStyle name="Eingabe 7 6" xfId="18721"/>
    <cellStyle name="Eingabe 7 7" xfId="6300"/>
    <cellStyle name="Eingabe 8" xfId="1249"/>
    <cellStyle name="Eingabe 8 2" xfId="2949"/>
    <cellStyle name="Eingabe 8 2 2" xfId="5290"/>
    <cellStyle name="Eingabe 8 2 2 2" xfId="14408"/>
    <cellStyle name="Eingabe 8 2 2 2 2" xfId="30399"/>
    <cellStyle name="Eingabe 8 2 2 2 2 2" xfId="39434"/>
    <cellStyle name="Eingabe 8 2 2 2 3" xfId="23763"/>
    <cellStyle name="Eingabe 8 2 2 2 4" xfId="32799"/>
    <cellStyle name="Eingabe 8 2 2 3" xfId="26096"/>
    <cellStyle name="Eingabe 8 2 2 3 2" xfId="35131"/>
    <cellStyle name="Eingabe 8 2 2 4" xfId="17199"/>
    <cellStyle name="Eingabe 8 2 2 5" xfId="10080"/>
    <cellStyle name="Eingabe 8 2 3" xfId="11664"/>
    <cellStyle name="Eingabe 8 2 3 2" xfId="27658"/>
    <cellStyle name="Eingabe 8 2 3 2 2" xfId="36693"/>
    <cellStyle name="Eingabe 8 2 3 3" xfId="21016"/>
    <cellStyle name="Eingabe 8 2 3 4" xfId="15216"/>
    <cellStyle name="Eingabe 8 2 4" xfId="25109"/>
    <cellStyle name="Eingabe 8 2 4 2" xfId="34144"/>
    <cellStyle name="Eingabe 8 2 5" xfId="18458"/>
    <cellStyle name="Eingabe 8 2 6" xfId="7739"/>
    <cellStyle name="Eingabe 8 3" xfId="3590"/>
    <cellStyle name="Eingabe 8 3 2" xfId="13458"/>
    <cellStyle name="Eingabe 8 3 2 2" xfId="29446"/>
    <cellStyle name="Eingabe 8 3 2 2 2" xfId="38481"/>
    <cellStyle name="Eingabe 8 3 2 3" xfId="22811"/>
    <cellStyle name="Eingabe 8 3 2 4" xfId="31846"/>
    <cellStyle name="Eingabe 8 3 3" xfId="25394"/>
    <cellStyle name="Eingabe 8 3 3 2" xfId="34429"/>
    <cellStyle name="Eingabe 8 3 4" xfId="17088"/>
    <cellStyle name="Eingabe 8 3 5" xfId="8380"/>
    <cellStyle name="Eingabe 8 4" xfId="13244"/>
    <cellStyle name="Eingabe 8 4 2" xfId="29232"/>
    <cellStyle name="Eingabe 8 4 2 2" xfId="38267"/>
    <cellStyle name="Eingabe 8 4 3" xfId="22597"/>
    <cellStyle name="Eingabe 8 4 4" xfId="31632"/>
    <cellStyle name="Eingabe 8 5" xfId="24407"/>
    <cellStyle name="Eingabe 8 5 2" xfId="33442"/>
    <cellStyle name="Eingabe 8 6" xfId="15018"/>
    <cellStyle name="Eingabe 8 7" xfId="6040"/>
    <cellStyle name="Eingabe 9" xfId="1529"/>
    <cellStyle name="Eingabe 9 2" xfId="2828"/>
    <cellStyle name="Eingabe 9 2 2" xfId="5169"/>
    <cellStyle name="Eingabe 9 2 2 2" xfId="14287"/>
    <cellStyle name="Eingabe 9 2 2 2 2" xfId="30278"/>
    <cellStyle name="Eingabe 9 2 2 2 2 2" xfId="39313"/>
    <cellStyle name="Eingabe 9 2 2 2 3" xfId="23642"/>
    <cellStyle name="Eingabe 9 2 2 2 4" xfId="32678"/>
    <cellStyle name="Eingabe 9 2 2 3" xfId="25999"/>
    <cellStyle name="Eingabe 9 2 2 3 2" xfId="35034"/>
    <cellStyle name="Eingabe 9 2 2 4" xfId="17330"/>
    <cellStyle name="Eingabe 9 2 2 5" xfId="9959"/>
    <cellStyle name="Eingabe 9 2 3" xfId="10824"/>
    <cellStyle name="Eingabe 9 2 3 2" xfId="26818"/>
    <cellStyle name="Eingabe 9 2 3 2 2" xfId="35853"/>
    <cellStyle name="Eingabe 9 2 3 3" xfId="20178"/>
    <cellStyle name="Eingabe 9 2 3 4" xfId="14929"/>
    <cellStyle name="Eingabe 9 2 4" xfId="25012"/>
    <cellStyle name="Eingabe 9 2 4 2" xfId="34047"/>
    <cellStyle name="Eingabe 9 2 5" xfId="18459"/>
    <cellStyle name="Eingabe 9 2 6" xfId="7618"/>
    <cellStyle name="Eingabe 9 3" xfId="3870"/>
    <cellStyle name="Eingabe 9 3 2" xfId="14096"/>
    <cellStyle name="Eingabe 9 3 2 2" xfId="30085"/>
    <cellStyle name="Eingabe 9 3 2 2 2" xfId="39120"/>
    <cellStyle name="Eingabe 9 3 2 3" xfId="23449"/>
    <cellStyle name="Eingabe 9 3 2 4" xfId="32485"/>
    <cellStyle name="Eingabe 9 3 3" xfId="25452"/>
    <cellStyle name="Eingabe 9 3 3 2" xfId="34487"/>
    <cellStyle name="Eingabe 9 3 4" xfId="17968"/>
    <cellStyle name="Eingabe 9 3 5" xfId="8660"/>
    <cellStyle name="Eingabe 9 4" xfId="14226"/>
    <cellStyle name="Eingabe 9 4 2" xfId="30215"/>
    <cellStyle name="Eingabe 9 4 2 2" xfId="39250"/>
    <cellStyle name="Eingabe 9 4 3" xfId="23579"/>
    <cellStyle name="Eingabe 9 4 4" xfId="32615"/>
    <cellStyle name="Eingabe 9 5" xfId="24465"/>
    <cellStyle name="Eingabe 9 5 2" xfId="33500"/>
    <cellStyle name="Eingabe 9 6" xfId="14977"/>
    <cellStyle name="Eingabe 9 7" xfId="6320"/>
    <cellStyle name="entry" xfId="202"/>
    <cellStyle name="Ergebnis" xfId="203"/>
    <cellStyle name="Ergebnis 10" xfId="2993"/>
    <cellStyle name="Ergebnis 10 2" xfId="12994"/>
    <cellStyle name="Ergebnis 10 2 2" xfId="28982"/>
    <cellStyle name="Ergebnis 10 2 2 2" xfId="38017"/>
    <cellStyle name="Ergebnis 10 2 3" xfId="22347"/>
    <cellStyle name="Ergebnis 10 2 4" xfId="31382"/>
    <cellStyle name="Ergebnis 10 3" xfId="25139"/>
    <cellStyle name="Ergebnis 10 3 2" xfId="34174"/>
    <cellStyle name="Ergebnis 10 4" xfId="22556"/>
    <cellStyle name="Ergebnis 10 5" xfId="7783"/>
    <cellStyle name="Ergebnis 11" xfId="625"/>
    <cellStyle name="Ergebnis 11 2" xfId="24068"/>
    <cellStyle name="Ergebnis 11 2 2" xfId="33103"/>
    <cellStyle name="Ergebnis 11 3" xfId="15214"/>
    <cellStyle name="Ergebnis 11 4" xfId="17804"/>
    <cellStyle name="Ergebnis 11 5" xfId="5444"/>
    <cellStyle name="Ergebnis 12" xfId="12526"/>
    <cellStyle name="Ergebnis 12 2" xfId="28513"/>
    <cellStyle name="Ergebnis 12 2 2" xfId="37548"/>
    <cellStyle name="Ergebnis 12 3" xfId="21878"/>
    <cellStyle name="Ergebnis 12 4" xfId="30913"/>
    <cellStyle name="Ergebnis 13" xfId="24001"/>
    <cellStyle name="Ergebnis 13 2" xfId="33037"/>
    <cellStyle name="Ergebnis 14" xfId="19140"/>
    <cellStyle name="Ergebnis 15" xfId="5334"/>
    <cellStyle name="Ergebnis 2" xfId="515"/>
    <cellStyle name="Ergebnis 2 10" xfId="718"/>
    <cellStyle name="Ergebnis 2 10 2" xfId="24141"/>
    <cellStyle name="Ergebnis 2 10 2 2" xfId="33176"/>
    <cellStyle name="Ergebnis 2 10 3" xfId="15298"/>
    <cellStyle name="Ergebnis 2 10 4" xfId="17212"/>
    <cellStyle name="Ergebnis 2 10 5" xfId="5517"/>
    <cellStyle name="Ergebnis 2 11" xfId="12201"/>
    <cellStyle name="Ergebnis 2 11 2" xfId="28196"/>
    <cellStyle name="Ergebnis 2 11 2 2" xfId="37231"/>
    <cellStyle name="Ergebnis 2 11 3" xfId="21553"/>
    <cellStyle name="Ergebnis 2 11 4" xfId="14774"/>
    <cellStyle name="Ergebnis 2 12" xfId="24033"/>
    <cellStyle name="Ergebnis 2 12 2" xfId="33068"/>
    <cellStyle name="Ergebnis 2 13" xfId="19100"/>
    <cellStyle name="Ergebnis 2 14" xfId="5364"/>
    <cellStyle name="Ergebnis 2 2" xfId="1592"/>
    <cellStyle name="Ergebnis 2 2 2" xfId="2589"/>
    <cellStyle name="Ergebnis 2 2 2 2" xfId="4930"/>
    <cellStyle name="Ergebnis 2 2 2 2 2" xfId="12294"/>
    <cellStyle name="Ergebnis 2 2 2 2 2 2" xfId="28289"/>
    <cellStyle name="Ergebnis 2 2 2 2 2 2 2" xfId="37324"/>
    <cellStyle name="Ergebnis 2 2 2 2 2 3" xfId="21646"/>
    <cellStyle name="Ergebnis 2 2 2 2 2 4" xfId="30689"/>
    <cellStyle name="Ergebnis 2 2 2 2 3" xfId="25889"/>
    <cellStyle name="Ergebnis 2 2 2 2 3 2" xfId="34924"/>
    <cellStyle name="Ergebnis 2 2 2 2 4" xfId="18231"/>
    <cellStyle name="Ergebnis 2 2 2 2 5" xfId="9720"/>
    <cellStyle name="Ergebnis 2 2 2 3" xfId="12696"/>
    <cellStyle name="Ergebnis 2 2 2 3 2" xfId="28683"/>
    <cellStyle name="Ergebnis 2 2 2 3 2 2" xfId="37718"/>
    <cellStyle name="Ergebnis 2 2 2 3 3" xfId="22048"/>
    <cellStyle name="Ergebnis 2 2 2 3 4" xfId="31083"/>
    <cellStyle name="Ergebnis 2 2 2 4" xfId="24902"/>
    <cellStyle name="Ergebnis 2 2 2 4 2" xfId="33937"/>
    <cellStyle name="Ergebnis 2 2 2 5" xfId="19263"/>
    <cellStyle name="Ergebnis 2 2 2 6" xfId="7379"/>
    <cellStyle name="Ergebnis 2 2 3" xfId="3933"/>
    <cellStyle name="Ergebnis 2 2 3 2" xfId="12677"/>
    <cellStyle name="Ergebnis 2 2 3 2 2" xfId="28664"/>
    <cellStyle name="Ergebnis 2 2 3 2 2 2" xfId="37699"/>
    <cellStyle name="Ergebnis 2 2 3 2 3" xfId="22029"/>
    <cellStyle name="Ergebnis 2 2 3 2 4" xfId="31064"/>
    <cellStyle name="Ergebnis 2 2 3 3" xfId="25512"/>
    <cellStyle name="Ergebnis 2 2 3 3 2" xfId="34547"/>
    <cellStyle name="Ergebnis 2 2 3 4" xfId="18880"/>
    <cellStyle name="Ergebnis 2 2 3 5" xfId="8723"/>
    <cellStyle name="Ergebnis 2 2 4" xfId="12302"/>
    <cellStyle name="Ergebnis 2 2 4 2" xfId="28297"/>
    <cellStyle name="Ergebnis 2 2 4 2 2" xfId="37332"/>
    <cellStyle name="Ergebnis 2 2 4 3" xfId="21654"/>
    <cellStyle name="Ergebnis 2 2 4 4" xfId="30697"/>
    <cellStyle name="Ergebnis 2 2 5" xfId="24525"/>
    <cellStyle name="Ergebnis 2 2 5 2" xfId="33560"/>
    <cellStyle name="Ergebnis 2 2 6" xfId="16432"/>
    <cellStyle name="Ergebnis 2 2 7" xfId="6383"/>
    <cellStyle name="Ergebnis 2 3" xfId="1753"/>
    <cellStyle name="Ergebnis 2 3 2" xfId="984"/>
    <cellStyle name="Ergebnis 2 3 2 2" xfId="3332"/>
    <cellStyle name="Ergebnis 2 3 2 2 2" xfId="13576"/>
    <cellStyle name="Ergebnis 2 3 2 2 2 2" xfId="29564"/>
    <cellStyle name="Ergebnis 2 3 2 2 2 2 2" xfId="38599"/>
    <cellStyle name="Ergebnis 2 3 2 2 2 3" xfId="22929"/>
    <cellStyle name="Ergebnis 2 3 2 2 2 4" xfId="31964"/>
    <cellStyle name="Ergebnis 2 3 2 2 3" xfId="25282"/>
    <cellStyle name="Ergebnis 2 3 2 2 3 2" xfId="34317"/>
    <cellStyle name="Ergebnis 2 3 2 2 4" xfId="18762"/>
    <cellStyle name="Ergebnis 2 3 2 2 5" xfId="8122"/>
    <cellStyle name="Ergebnis 2 3 2 3" xfId="11207"/>
    <cellStyle name="Ergebnis 2 3 2 3 2" xfId="27201"/>
    <cellStyle name="Ergebnis 2 3 2 3 2 2" xfId="36236"/>
    <cellStyle name="Ergebnis 2 3 2 3 3" xfId="20560"/>
    <cellStyle name="Ergebnis 2 3 2 3 4" xfId="22324"/>
    <cellStyle name="Ergebnis 2 3 2 4" xfId="24295"/>
    <cellStyle name="Ergebnis 2 3 2 4 2" xfId="33330"/>
    <cellStyle name="Ergebnis 2 3 2 5" xfId="16889"/>
    <cellStyle name="Ergebnis 2 3 2 6" xfId="5783"/>
    <cellStyle name="Ergebnis 2 3 3" xfId="4094"/>
    <cellStyle name="Ergebnis 2 3 3 2" xfId="10568"/>
    <cellStyle name="Ergebnis 2 3 3 2 2" xfId="26562"/>
    <cellStyle name="Ergebnis 2 3 3 2 2 2" xfId="35597"/>
    <cellStyle name="Ergebnis 2 3 3 2 3" xfId="19922"/>
    <cellStyle name="Ergebnis 2 3 3 2 4" xfId="18224"/>
    <cellStyle name="Ergebnis 2 3 3 3" xfId="25585"/>
    <cellStyle name="Ergebnis 2 3 3 3 2" xfId="34620"/>
    <cellStyle name="Ergebnis 2 3 3 4" xfId="21062"/>
    <cellStyle name="Ergebnis 2 3 3 5" xfId="8884"/>
    <cellStyle name="Ergebnis 2 3 4" xfId="13602"/>
    <cellStyle name="Ergebnis 2 3 4 2" xfId="29590"/>
    <cellStyle name="Ergebnis 2 3 4 2 2" xfId="38625"/>
    <cellStyle name="Ergebnis 2 3 4 3" xfId="22955"/>
    <cellStyle name="Ergebnis 2 3 4 4" xfId="31990"/>
    <cellStyle name="Ergebnis 2 3 5" xfId="24598"/>
    <cellStyle name="Ergebnis 2 3 5 2" xfId="33633"/>
    <cellStyle name="Ergebnis 2 3 6" xfId="17060"/>
    <cellStyle name="Ergebnis 2 3 7" xfId="6543"/>
    <cellStyle name="Ergebnis 2 4" xfId="1893"/>
    <cellStyle name="Ergebnis 2 4 2" xfId="2869"/>
    <cellStyle name="Ergebnis 2 4 2 2" xfId="5210"/>
    <cellStyle name="Ergebnis 2 4 2 2 2" xfId="14328"/>
    <cellStyle name="Ergebnis 2 4 2 2 2 2" xfId="30319"/>
    <cellStyle name="Ergebnis 2 4 2 2 2 2 2" xfId="39354"/>
    <cellStyle name="Ergebnis 2 4 2 2 2 3" xfId="23683"/>
    <cellStyle name="Ergebnis 2 4 2 2 2 4" xfId="32719"/>
    <cellStyle name="Ergebnis 2 4 2 2 3" xfId="26029"/>
    <cellStyle name="Ergebnis 2 4 2 2 3 2" xfId="35064"/>
    <cellStyle name="Ergebnis 2 4 2 2 4" xfId="15956"/>
    <cellStyle name="Ergebnis 2 4 2 2 5" xfId="10000"/>
    <cellStyle name="Ergebnis 2 4 2 3" xfId="12564"/>
    <cellStyle name="Ergebnis 2 4 2 3 2" xfId="28551"/>
    <cellStyle name="Ergebnis 2 4 2 3 2 2" xfId="37586"/>
    <cellStyle name="Ergebnis 2 4 2 3 3" xfId="21916"/>
    <cellStyle name="Ergebnis 2 4 2 3 4" xfId="30951"/>
    <cellStyle name="Ergebnis 2 4 2 4" xfId="25042"/>
    <cellStyle name="Ergebnis 2 4 2 4 2" xfId="34077"/>
    <cellStyle name="Ergebnis 2 4 2 5" xfId="17542"/>
    <cellStyle name="Ergebnis 2 4 2 6" xfId="7659"/>
    <cellStyle name="Ergebnis 2 4 3" xfId="4234"/>
    <cellStyle name="Ergebnis 2 4 3 2" xfId="14056"/>
    <cellStyle name="Ergebnis 2 4 3 2 2" xfId="30045"/>
    <cellStyle name="Ergebnis 2 4 3 2 2 2" xfId="39080"/>
    <cellStyle name="Ergebnis 2 4 3 2 3" xfId="23409"/>
    <cellStyle name="Ergebnis 2 4 3 2 4" xfId="32445"/>
    <cellStyle name="Ergebnis 2 4 3 3" xfId="25632"/>
    <cellStyle name="Ergebnis 2 4 3 3 2" xfId="34667"/>
    <cellStyle name="Ergebnis 2 4 3 4" xfId="15847"/>
    <cellStyle name="Ergebnis 2 4 3 5" xfId="9024"/>
    <cellStyle name="Ergebnis 2 4 4" xfId="12928"/>
    <cellStyle name="Ergebnis 2 4 4 2" xfId="28916"/>
    <cellStyle name="Ergebnis 2 4 4 2 2" xfId="37951"/>
    <cellStyle name="Ergebnis 2 4 4 3" xfId="22281"/>
    <cellStyle name="Ergebnis 2 4 4 4" xfId="31316"/>
    <cellStyle name="Ergebnis 2 4 5" xfId="24645"/>
    <cellStyle name="Ergebnis 2 4 5 2" xfId="33680"/>
    <cellStyle name="Ergebnis 2 4 6" xfId="17739"/>
    <cellStyle name="Ergebnis 2 4 7" xfId="6683"/>
    <cellStyle name="Ergebnis 2 5" xfId="2033"/>
    <cellStyle name="Ergebnis 2 5 2" xfId="2619"/>
    <cellStyle name="Ergebnis 2 5 2 2" xfId="4960"/>
    <cellStyle name="Ergebnis 2 5 2 2 2" xfId="10332"/>
    <cellStyle name="Ergebnis 2 5 2 2 2 2" xfId="26330"/>
    <cellStyle name="Ergebnis 2 5 2 2 2 2 2" xfId="35365"/>
    <cellStyle name="Ergebnis 2 5 2 2 2 3" xfId="19687"/>
    <cellStyle name="Ergebnis 2 5 2 2 2 4" xfId="15227"/>
    <cellStyle name="Ergebnis 2 5 2 2 3" xfId="25907"/>
    <cellStyle name="Ergebnis 2 5 2 2 3 2" xfId="34942"/>
    <cellStyle name="Ergebnis 2 5 2 2 4" xfId="15837"/>
    <cellStyle name="Ergebnis 2 5 2 2 5" xfId="9750"/>
    <cellStyle name="Ergebnis 2 5 2 3" xfId="12750"/>
    <cellStyle name="Ergebnis 2 5 2 3 2" xfId="28737"/>
    <cellStyle name="Ergebnis 2 5 2 3 2 2" xfId="37772"/>
    <cellStyle name="Ergebnis 2 5 2 3 3" xfId="22102"/>
    <cellStyle name="Ergebnis 2 5 2 3 4" xfId="31137"/>
    <cellStyle name="Ergebnis 2 5 2 4" xfId="24920"/>
    <cellStyle name="Ergebnis 2 5 2 4 2" xfId="33955"/>
    <cellStyle name="Ergebnis 2 5 2 5" xfId="23432"/>
    <cellStyle name="Ergebnis 2 5 2 6" xfId="7409"/>
    <cellStyle name="Ergebnis 2 5 3" xfId="4374"/>
    <cellStyle name="Ergebnis 2 5 3 2" xfId="13500"/>
    <cellStyle name="Ergebnis 2 5 3 2 2" xfId="29488"/>
    <cellStyle name="Ergebnis 2 5 3 2 2 2" xfId="38523"/>
    <cellStyle name="Ergebnis 2 5 3 2 3" xfId="22853"/>
    <cellStyle name="Ergebnis 2 5 3 2 4" xfId="31888"/>
    <cellStyle name="Ergebnis 2 5 3 3" xfId="25686"/>
    <cellStyle name="Ergebnis 2 5 3 3 2" xfId="34721"/>
    <cellStyle name="Ergebnis 2 5 3 4" xfId="23039"/>
    <cellStyle name="Ergebnis 2 5 3 5" xfId="9164"/>
    <cellStyle name="Ergebnis 2 5 4" xfId="12573"/>
    <cellStyle name="Ergebnis 2 5 4 2" xfId="28560"/>
    <cellStyle name="Ergebnis 2 5 4 2 2" xfId="37595"/>
    <cellStyle name="Ergebnis 2 5 4 3" xfId="21925"/>
    <cellStyle name="Ergebnis 2 5 4 4" xfId="30960"/>
    <cellStyle name="Ergebnis 2 5 5" xfId="24699"/>
    <cellStyle name="Ergebnis 2 5 5 2" xfId="33734"/>
    <cellStyle name="Ergebnis 2 5 6" xfId="15480"/>
    <cellStyle name="Ergebnis 2 5 7" xfId="6823"/>
    <cellStyle name="Ergebnis 2 6" xfId="2158"/>
    <cellStyle name="Ergebnis 2 6 2" xfId="2843"/>
    <cellStyle name="Ergebnis 2 6 2 2" xfId="5184"/>
    <cellStyle name="Ergebnis 2 6 2 2 2" xfId="14302"/>
    <cellStyle name="Ergebnis 2 6 2 2 2 2" xfId="30293"/>
    <cellStyle name="Ergebnis 2 6 2 2 2 2 2" xfId="39328"/>
    <cellStyle name="Ergebnis 2 6 2 2 2 3" xfId="23657"/>
    <cellStyle name="Ergebnis 2 6 2 2 2 4" xfId="32693"/>
    <cellStyle name="Ergebnis 2 6 2 2 3" xfId="26010"/>
    <cellStyle name="Ergebnis 2 6 2 2 3 2" xfId="35045"/>
    <cellStyle name="Ergebnis 2 6 2 2 4" xfId="17631"/>
    <cellStyle name="Ergebnis 2 6 2 2 5" xfId="9974"/>
    <cellStyle name="Ergebnis 2 6 2 3" xfId="12122"/>
    <cellStyle name="Ergebnis 2 6 2 3 2" xfId="28117"/>
    <cellStyle name="Ergebnis 2 6 2 3 2 2" xfId="37152"/>
    <cellStyle name="Ergebnis 2 6 2 3 3" xfId="21474"/>
    <cellStyle name="Ergebnis 2 6 2 3 4" xfId="15201"/>
    <cellStyle name="Ergebnis 2 6 2 4" xfId="25023"/>
    <cellStyle name="Ergebnis 2 6 2 4 2" xfId="34058"/>
    <cellStyle name="Ergebnis 2 6 2 5" xfId="21591"/>
    <cellStyle name="Ergebnis 2 6 2 6" xfId="7633"/>
    <cellStyle name="Ergebnis 2 6 3" xfId="4499"/>
    <cellStyle name="Ergebnis 2 6 3 2" xfId="11804"/>
    <cellStyle name="Ergebnis 2 6 3 2 2" xfId="27798"/>
    <cellStyle name="Ergebnis 2 6 3 2 2 2" xfId="36833"/>
    <cellStyle name="Ergebnis 2 6 3 2 3" xfId="21156"/>
    <cellStyle name="Ergebnis 2 6 3 2 4" xfId="16906"/>
    <cellStyle name="Ergebnis 2 6 3 3" xfId="25715"/>
    <cellStyle name="Ergebnis 2 6 3 3 2" xfId="34750"/>
    <cellStyle name="Ergebnis 2 6 3 4" xfId="15573"/>
    <cellStyle name="Ergebnis 2 6 3 5" xfId="9289"/>
    <cellStyle name="Ergebnis 2 6 4" xfId="10964"/>
    <cellStyle name="Ergebnis 2 6 4 2" xfId="26958"/>
    <cellStyle name="Ergebnis 2 6 4 2 2" xfId="35993"/>
    <cellStyle name="Ergebnis 2 6 4 3" xfId="20317"/>
    <cellStyle name="Ergebnis 2 6 4 4" xfId="18081"/>
    <cellStyle name="Ergebnis 2 6 5" xfId="24728"/>
    <cellStyle name="Ergebnis 2 6 5 2" xfId="33763"/>
    <cellStyle name="Ergebnis 2 6 6" xfId="18673"/>
    <cellStyle name="Ergebnis 2 6 7" xfId="6948"/>
    <cellStyle name="Ergebnis 2 7" xfId="2291"/>
    <cellStyle name="Ergebnis 2 7 2" xfId="2853"/>
    <cellStyle name="Ergebnis 2 7 2 2" xfId="5194"/>
    <cellStyle name="Ergebnis 2 7 2 2 2" xfId="14312"/>
    <cellStyle name="Ergebnis 2 7 2 2 2 2" xfId="30303"/>
    <cellStyle name="Ergebnis 2 7 2 2 2 2 2" xfId="39338"/>
    <cellStyle name="Ergebnis 2 7 2 2 2 3" xfId="23667"/>
    <cellStyle name="Ergebnis 2 7 2 2 2 4" xfId="32703"/>
    <cellStyle name="Ergebnis 2 7 2 2 3" xfId="26019"/>
    <cellStyle name="Ergebnis 2 7 2 2 3 2" xfId="35054"/>
    <cellStyle name="Ergebnis 2 7 2 2 4" xfId="15791"/>
    <cellStyle name="Ergebnis 2 7 2 2 5" xfId="9984"/>
    <cellStyle name="Ergebnis 2 7 2 3" xfId="12396"/>
    <cellStyle name="Ergebnis 2 7 2 3 2" xfId="28387"/>
    <cellStyle name="Ergebnis 2 7 2 3 2 2" xfId="37422"/>
    <cellStyle name="Ergebnis 2 7 2 3 3" xfId="21748"/>
    <cellStyle name="Ergebnis 2 7 2 3 4" xfId="30787"/>
    <cellStyle name="Ergebnis 2 7 2 4" xfId="25032"/>
    <cellStyle name="Ergebnis 2 7 2 4 2" xfId="34067"/>
    <cellStyle name="Ergebnis 2 7 2 5" xfId="16530"/>
    <cellStyle name="Ergebnis 2 7 2 6" xfId="7643"/>
    <cellStyle name="Ergebnis 2 7 3" xfId="4632"/>
    <cellStyle name="Ergebnis 2 7 3 2" xfId="11407"/>
    <cellStyle name="Ergebnis 2 7 3 2 2" xfId="27401"/>
    <cellStyle name="Ergebnis 2 7 3 2 2 2" xfId="36436"/>
    <cellStyle name="Ergebnis 2 7 3 2 3" xfId="20759"/>
    <cellStyle name="Ergebnis 2 7 3 2 4" xfId="16239"/>
    <cellStyle name="Ergebnis 2 7 3 3" xfId="25764"/>
    <cellStyle name="Ergebnis 2 7 3 3 2" xfId="34799"/>
    <cellStyle name="Ergebnis 2 7 3 4" xfId="16699"/>
    <cellStyle name="Ergebnis 2 7 3 5" xfId="9422"/>
    <cellStyle name="Ergebnis 2 7 4" xfId="11984"/>
    <cellStyle name="Ergebnis 2 7 4 2" xfId="27979"/>
    <cellStyle name="Ergebnis 2 7 4 2 2" xfId="37014"/>
    <cellStyle name="Ergebnis 2 7 4 3" xfId="21336"/>
    <cellStyle name="Ergebnis 2 7 4 4" xfId="14910"/>
    <cellStyle name="Ergebnis 2 7 5" xfId="24777"/>
    <cellStyle name="Ergebnis 2 7 5 2" xfId="33812"/>
    <cellStyle name="Ergebnis 2 7 6" xfId="16601"/>
    <cellStyle name="Ergebnis 2 7 7" xfId="7081"/>
    <cellStyle name="Ergebnis 2 8" xfId="795"/>
    <cellStyle name="Ergebnis 2 8 2" xfId="3143"/>
    <cellStyle name="Ergebnis 2 8 2 2" xfId="11551"/>
    <cellStyle name="Ergebnis 2 8 2 2 2" xfId="27545"/>
    <cellStyle name="Ergebnis 2 8 2 2 2 2" xfId="36580"/>
    <cellStyle name="Ergebnis 2 8 2 2 3" xfId="20903"/>
    <cellStyle name="Ergebnis 2 8 2 2 4" xfId="20013"/>
    <cellStyle name="Ergebnis 2 8 2 3" xfId="25198"/>
    <cellStyle name="Ergebnis 2 8 2 3 2" xfId="34233"/>
    <cellStyle name="Ergebnis 2 8 2 4" xfId="22630"/>
    <cellStyle name="Ergebnis 2 8 2 5" xfId="7933"/>
    <cellStyle name="Ergebnis 2 8 3" xfId="12037"/>
    <cellStyle name="Ergebnis 2 8 3 2" xfId="28032"/>
    <cellStyle name="Ergebnis 2 8 3 2 2" xfId="37067"/>
    <cellStyle name="Ergebnis 2 8 3 3" xfId="21389"/>
    <cellStyle name="Ergebnis 2 8 3 4" xfId="18351"/>
    <cellStyle name="Ergebnis 2 8 4" xfId="24211"/>
    <cellStyle name="Ergebnis 2 8 4 2" xfId="33246"/>
    <cellStyle name="Ergebnis 2 8 5" xfId="16900"/>
    <cellStyle name="Ergebnis 2 8 6" xfId="5594"/>
    <cellStyle name="Ergebnis 2 9" xfId="3066"/>
    <cellStyle name="Ergebnis 2 9 2" xfId="10640"/>
    <cellStyle name="Ergebnis 2 9 2 2" xfId="26634"/>
    <cellStyle name="Ergebnis 2 9 2 2 2" xfId="35669"/>
    <cellStyle name="Ergebnis 2 9 2 3" xfId="19994"/>
    <cellStyle name="Ergebnis 2 9 2 4" xfId="18562"/>
    <cellStyle name="Ergebnis 2 9 3" xfId="25170"/>
    <cellStyle name="Ergebnis 2 9 3 2" xfId="34205"/>
    <cellStyle name="Ergebnis 2 9 4" xfId="18585"/>
    <cellStyle name="Ergebnis 2 9 5" xfId="7856"/>
    <cellStyle name="Ergebnis 3" xfId="1089"/>
    <cellStyle name="Ergebnis 3 10" xfId="5887"/>
    <cellStyle name="Ergebnis 3 2" xfId="1827"/>
    <cellStyle name="Ergebnis 3 2 2" xfId="808"/>
    <cellStyle name="Ergebnis 3 2 2 2" xfId="3156"/>
    <cellStyle name="Ergebnis 3 2 2 2 2" xfId="11712"/>
    <cellStyle name="Ergebnis 3 2 2 2 2 2" xfId="27706"/>
    <cellStyle name="Ergebnis 3 2 2 2 2 2 2" xfId="36741"/>
    <cellStyle name="Ergebnis 3 2 2 2 2 3" xfId="21064"/>
    <cellStyle name="Ergebnis 3 2 2 2 2 4" xfId="17514"/>
    <cellStyle name="Ergebnis 3 2 2 2 3" xfId="25207"/>
    <cellStyle name="Ergebnis 3 2 2 2 3 2" xfId="34242"/>
    <cellStyle name="Ergebnis 3 2 2 2 4" xfId="21151"/>
    <cellStyle name="Ergebnis 3 2 2 2 5" xfId="7946"/>
    <cellStyle name="Ergebnis 3 2 2 3" xfId="11516"/>
    <cellStyle name="Ergebnis 3 2 2 3 2" xfId="27510"/>
    <cellStyle name="Ergebnis 3 2 2 3 2 2" xfId="36545"/>
    <cellStyle name="Ergebnis 3 2 2 3 3" xfId="20868"/>
    <cellStyle name="Ergebnis 3 2 2 3 4" xfId="16498"/>
    <cellStyle name="Ergebnis 3 2 2 4" xfId="24220"/>
    <cellStyle name="Ergebnis 3 2 2 4 2" xfId="33255"/>
    <cellStyle name="Ergebnis 3 2 2 5" xfId="16077"/>
    <cellStyle name="Ergebnis 3 2 2 6" xfId="5607"/>
    <cellStyle name="Ergebnis 3 2 3" xfId="4168"/>
    <cellStyle name="Ergebnis 3 2 3 2" xfId="11535"/>
    <cellStyle name="Ergebnis 3 2 3 2 2" xfId="27529"/>
    <cellStyle name="Ergebnis 3 2 3 2 2 2" xfId="36564"/>
    <cellStyle name="Ergebnis 3 2 3 2 3" xfId="20887"/>
    <cellStyle name="Ergebnis 3 2 3 2 4" xfId="22500"/>
    <cellStyle name="Ergebnis 3 2 3 3" xfId="25613"/>
    <cellStyle name="Ergebnis 3 2 3 3 2" xfId="34648"/>
    <cellStyle name="Ergebnis 3 2 3 4" xfId="16980"/>
    <cellStyle name="Ergebnis 3 2 3 5" xfId="8958"/>
    <cellStyle name="Ergebnis 3 2 4" xfId="11510"/>
    <cellStyle name="Ergebnis 3 2 4 2" xfId="27504"/>
    <cellStyle name="Ergebnis 3 2 4 2 2" xfId="36539"/>
    <cellStyle name="Ergebnis 3 2 4 3" xfId="20862"/>
    <cellStyle name="Ergebnis 3 2 4 4" xfId="22851"/>
    <cellStyle name="Ergebnis 3 2 5" xfId="24626"/>
    <cellStyle name="Ergebnis 3 2 5 2" xfId="33661"/>
    <cellStyle name="Ergebnis 3 2 6" xfId="20952"/>
    <cellStyle name="Ergebnis 3 2 7" xfId="6617"/>
    <cellStyle name="Ergebnis 3 3" xfId="1968"/>
    <cellStyle name="Ergebnis 3 3 2" xfId="813"/>
    <cellStyle name="Ergebnis 3 3 2 2" xfId="3161"/>
    <cellStyle name="Ergebnis 3 3 2 2 2" xfId="13285"/>
    <cellStyle name="Ergebnis 3 3 2 2 2 2" xfId="29273"/>
    <cellStyle name="Ergebnis 3 3 2 2 2 2 2" xfId="38308"/>
    <cellStyle name="Ergebnis 3 3 2 2 2 3" xfId="22638"/>
    <cellStyle name="Ergebnis 3 3 2 2 2 4" xfId="31673"/>
    <cellStyle name="Ergebnis 3 3 2 2 3" xfId="25211"/>
    <cellStyle name="Ergebnis 3 3 2 2 3 2" xfId="34246"/>
    <cellStyle name="Ergebnis 3 3 2 2 4" xfId="18032"/>
    <cellStyle name="Ergebnis 3 3 2 2 5" xfId="7951"/>
    <cellStyle name="Ergebnis 3 3 2 3" xfId="13182"/>
    <cellStyle name="Ergebnis 3 3 2 3 2" xfId="29170"/>
    <cellStyle name="Ergebnis 3 3 2 3 2 2" xfId="38205"/>
    <cellStyle name="Ergebnis 3 3 2 3 3" xfId="22535"/>
    <cellStyle name="Ergebnis 3 3 2 3 4" xfId="31570"/>
    <cellStyle name="Ergebnis 3 3 2 4" xfId="24224"/>
    <cellStyle name="Ergebnis 3 3 2 4 2" xfId="33259"/>
    <cellStyle name="Ergebnis 3 3 2 5" xfId="17875"/>
    <cellStyle name="Ergebnis 3 3 2 6" xfId="5612"/>
    <cellStyle name="Ergebnis 3 3 3" xfId="4309"/>
    <cellStyle name="Ergebnis 3 3 3 2" xfId="11694"/>
    <cellStyle name="Ergebnis 3 3 3 2 2" xfId="27688"/>
    <cellStyle name="Ergebnis 3 3 3 2 2 2" xfId="36723"/>
    <cellStyle name="Ergebnis 3 3 3 2 3" xfId="21046"/>
    <cellStyle name="Ergebnis 3 3 3 2 4" xfId="17243"/>
    <cellStyle name="Ergebnis 3 3 3 3" xfId="25663"/>
    <cellStyle name="Ergebnis 3 3 3 3 2" xfId="34698"/>
    <cellStyle name="Ergebnis 3 3 3 4" xfId="16391"/>
    <cellStyle name="Ergebnis 3 3 3 5" xfId="9099"/>
    <cellStyle name="Ergebnis 3 3 4" xfId="11071"/>
    <cellStyle name="Ergebnis 3 3 4 2" xfId="27065"/>
    <cellStyle name="Ergebnis 3 3 4 2 2" xfId="36100"/>
    <cellStyle name="Ergebnis 3 3 4 3" xfId="20424"/>
    <cellStyle name="Ergebnis 3 3 4 4" xfId="23347"/>
    <cellStyle name="Ergebnis 3 3 5" xfId="24676"/>
    <cellStyle name="Ergebnis 3 3 5 2" xfId="33711"/>
    <cellStyle name="Ergebnis 3 3 6" xfId="16599"/>
    <cellStyle name="Ergebnis 3 3 7" xfId="6758"/>
    <cellStyle name="Ergebnis 3 4" xfId="2234"/>
    <cellStyle name="Ergebnis 3 4 2" xfId="2816"/>
    <cellStyle name="Ergebnis 3 4 2 2" xfId="5157"/>
    <cellStyle name="Ergebnis 3 4 2 2 2" xfId="14275"/>
    <cellStyle name="Ergebnis 3 4 2 2 2 2" xfId="30266"/>
    <cellStyle name="Ergebnis 3 4 2 2 2 2 2" xfId="39301"/>
    <cellStyle name="Ergebnis 3 4 2 2 2 3" xfId="23630"/>
    <cellStyle name="Ergebnis 3 4 2 2 2 4" xfId="32666"/>
    <cellStyle name="Ergebnis 3 4 2 2 3" xfId="25990"/>
    <cellStyle name="Ergebnis 3 4 2 2 3 2" xfId="35025"/>
    <cellStyle name="Ergebnis 3 4 2 2 4" xfId="22483"/>
    <cellStyle name="Ergebnis 3 4 2 2 5" xfId="9947"/>
    <cellStyle name="Ergebnis 3 4 2 3" xfId="13798"/>
    <cellStyle name="Ergebnis 3 4 2 3 2" xfId="29786"/>
    <cellStyle name="Ergebnis 3 4 2 3 2 2" xfId="38821"/>
    <cellStyle name="Ergebnis 3 4 2 3 3" xfId="23150"/>
    <cellStyle name="Ergebnis 3 4 2 3 4" xfId="32186"/>
    <cellStyle name="Ergebnis 3 4 2 4" xfId="25003"/>
    <cellStyle name="Ergebnis 3 4 2 4 2" xfId="34038"/>
    <cellStyle name="Ergebnis 3 4 2 5" xfId="18833"/>
    <cellStyle name="Ergebnis 3 4 2 6" xfId="7606"/>
    <cellStyle name="Ergebnis 3 4 3" xfId="4575"/>
    <cellStyle name="Ergebnis 3 4 3 2" xfId="12511"/>
    <cellStyle name="Ergebnis 3 4 3 2 2" xfId="28498"/>
    <cellStyle name="Ergebnis 3 4 3 2 2 2" xfId="37533"/>
    <cellStyle name="Ergebnis 3 4 3 2 3" xfId="21863"/>
    <cellStyle name="Ergebnis 3 4 3 2 4" xfId="30898"/>
    <cellStyle name="Ergebnis 3 4 3 3" xfId="25748"/>
    <cellStyle name="Ergebnis 3 4 3 3 2" xfId="34783"/>
    <cellStyle name="Ergebnis 3 4 3 4" xfId="22820"/>
    <cellStyle name="Ergebnis 3 4 3 5" xfId="9365"/>
    <cellStyle name="Ergebnis 3 4 4" xfId="10617"/>
    <cellStyle name="Ergebnis 3 4 4 2" xfId="26611"/>
    <cellStyle name="Ergebnis 3 4 4 2 2" xfId="35646"/>
    <cellStyle name="Ergebnis 3 4 4 3" xfId="19971"/>
    <cellStyle name="Ergebnis 3 4 4 4" xfId="23217"/>
    <cellStyle name="Ergebnis 3 4 5" xfId="24761"/>
    <cellStyle name="Ergebnis 3 4 5 2" xfId="33796"/>
    <cellStyle name="Ergebnis 3 4 6" xfId="16774"/>
    <cellStyle name="Ergebnis 3 4 7" xfId="7024"/>
    <cellStyle name="Ergebnis 3 5" xfId="1668"/>
    <cellStyle name="Ergebnis 3 5 2" xfId="4009"/>
    <cellStyle name="Ergebnis 3 5 2 2" xfId="10360"/>
    <cellStyle name="Ergebnis 3 5 2 2 2" xfId="26358"/>
    <cellStyle name="Ergebnis 3 5 2 2 2 2" xfId="35393"/>
    <cellStyle name="Ergebnis 3 5 2 2 3" xfId="19714"/>
    <cellStyle name="Ergebnis 3 5 2 2 4" xfId="21695"/>
    <cellStyle name="Ergebnis 3 5 2 3" xfId="25545"/>
    <cellStyle name="Ergebnis 3 5 2 3 2" xfId="34580"/>
    <cellStyle name="Ergebnis 3 5 2 4" xfId="15908"/>
    <cellStyle name="Ergebnis 3 5 2 5" xfId="8799"/>
    <cellStyle name="Ergebnis 3 5 3" xfId="11742"/>
    <cellStyle name="Ergebnis 3 5 3 2" xfId="27736"/>
    <cellStyle name="Ergebnis 3 5 3 2 2" xfId="36771"/>
    <cellStyle name="Ergebnis 3 5 3 3" xfId="21094"/>
    <cellStyle name="Ergebnis 3 5 3 4" xfId="16235"/>
    <cellStyle name="Ergebnis 3 5 4" xfId="24558"/>
    <cellStyle name="Ergebnis 3 5 4 2" xfId="33593"/>
    <cellStyle name="Ergebnis 3 5 5" xfId="16230"/>
    <cellStyle name="Ergebnis 3 5 6" xfId="6458"/>
    <cellStyle name="Ergebnis 3 6" xfId="3437"/>
    <cellStyle name="Ergebnis 3 6 2" xfId="13045"/>
    <cellStyle name="Ergebnis 3 6 2 2" xfId="29033"/>
    <cellStyle name="Ergebnis 3 6 2 2 2" xfId="38068"/>
    <cellStyle name="Ergebnis 3 6 2 3" xfId="22398"/>
    <cellStyle name="Ergebnis 3 6 2 4" xfId="31433"/>
    <cellStyle name="Ergebnis 3 6 3" xfId="25330"/>
    <cellStyle name="Ergebnis 3 6 3 2" xfId="34365"/>
    <cellStyle name="Ergebnis 3 6 4" xfId="17136"/>
    <cellStyle name="Ergebnis 3 6 5" xfId="8227"/>
    <cellStyle name="Ergebnis 3 7" xfId="11627"/>
    <cellStyle name="Ergebnis 3 7 2" xfId="27621"/>
    <cellStyle name="Ergebnis 3 7 2 2" xfId="36656"/>
    <cellStyle name="Ergebnis 3 7 3" xfId="20979"/>
    <cellStyle name="Ergebnis 3 7 4" xfId="21779"/>
    <cellStyle name="Ergebnis 3 8" xfId="24343"/>
    <cellStyle name="Ergebnis 3 8 2" xfId="33378"/>
    <cellStyle name="Ergebnis 3 9" xfId="19462"/>
    <cellStyle name="Ergebnis 4" xfId="1356"/>
    <cellStyle name="Ergebnis 4 2" xfId="2574"/>
    <cellStyle name="Ergebnis 4 2 2" xfId="4915"/>
    <cellStyle name="Ergebnis 4 2 2 2" xfId="11015"/>
    <cellStyle name="Ergebnis 4 2 2 2 2" xfId="27009"/>
    <cellStyle name="Ergebnis 4 2 2 2 2 2" xfId="36044"/>
    <cellStyle name="Ergebnis 4 2 2 2 3" xfId="20368"/>
    <cellStyle name="Ergebnis 4 2 2 2 4" xfId="17544"/>
    <cellStyle name="Ergebnis 4 2 2 3" xfId="25878"/>
    <cellStyle name="Ergebnis 4 2 2 3 2" xfId="34913"/>
    <cellStyle name="Ergebnis 4 2 2 4" xfId="21378"/>
    <cellStyle name="Ergebnis 4 2 2 5" xfId="9705"/>
    <cellStyle name="Ergebnis 4 2 3" xfId="10593"/>
    <cellStyle name="Ergebnis 4 2 3 2" xfId="26587"/>
    <cellStyle name="Ergebnis 4 2 3 2 2" xfId="35622"/>
    <cellStyle name="Ergebnis 4 2 3 3" xfId="19947"/>
    <cellStyle name="Ergebnis 4 2 3 4" xfId="18124"/>
    <cellStyle name="Ergebnis 4 2 4" xfId="24891"/>
    <cellStyle name="Ergebnis 4 2 4 2" xfId="33926"/>
    <cellStyle name="Ergebnis 4 2 5" xfId="18835"/>
    <cellStyle name="Ergebnis 4 2 6" xfId="7364"/>
    <cellStyle name="Ergebnis 4 3" xfId="3697"/>
    <cellStyle name="Ergebnis 4 3 2" xfId="13008"/>
    <cellStyle name="Ergebnis 4 3 2 2" xfId="28996"/>
    <cellStyle name="Ergebnis 4 3 2 2 2" xfId="38031"/>
    <cellStyle name="Ergebnis 4 3 2 3" xfId="22361"/>
    <cellStyle name="Ergebnis 4 3 2 4" xfId="31396"/>
    <cellStyle name="Ergebnis 4 3 3" xfId="25424"/>
    <cellStyle name="Ergebnis 4 3 3 2" xfId="34459"/>
    <cellStyle name="Ergebnis 4 3 4" xfId="23105"/>
    <cellStyle name="Ergebnis 4 3 5" xfId="8487"/>
    <cellStyle name="Ergebnis 4 4" xfId="10436"/>
    <cellStyle name="Ergebnis 4 4 2" xfId="26434"/>
    <cellStyle name="Ergebnis 4 4 2 2" xfId="35469"/>
    <cellStyle name="Ergebnis 4 4 3" xfId="19790"/>
    <cellStyle name="Ergebnis 4 4 4" xfId="19190"/>
    <cellStyle name="Ergebnis 4 5" xfId="24437"/>
    <cellStyle name="Ergebnis 4 5 2" xfId="33472"/>
    <cellStyle name="Ergebnis 4 6" xfId="14986"/>
    <cellStyle name="Ergebnis 4 7" xfId="6147"/>
    <cellStyle name="Ergebnis 5" xfId="1459"/>
    <cellStyle name="Ergebnis 5 2" xfId="2466"/>
    <cellStyle name="Ergebnis 5 2 2" xfId="4807"/>
    <cellStyle name="Ergebnis 5 2 2 2" xfId="11944"/>
    <cellStyle name="Ergebnis 5 2 2 2 2" xfId="27939"/>
    <cellStyle name="Ergebnis 5 2 2 2 2 2" xfId="36974"/>
    <cellStyle name="Ergebnis 5 2 2 2 3" xfId="21297"/>
    <cellStyle name="Ergebnis 5 2 2 2 4" xfId="16677"/>
    <cellStyle name="Ergebnis 5 2 2 3" xfId="25837"/>
    <cellStyle name="Ergebnis 5 2 2 3 2" xfId="34872"/>
    <cellStyle name="Ergebnis 5 2 2 4" xfId="20091"/>
    <cellStyle name="Ergebnis 5 2 2 5" xfId="9597"/>
    <cellStyle name="Ergebnis 5 2 3" xfId="10777"/>
    <cellStyle name="Ergebnis 5 2 3 2" xfId="26771"/>
    <cellStyle name="Ergebnis 5 2 3 2 2" xfId="35806"/>
    <cellStyle name="Ergebnis 5 2 3 3" xfId="20131"/>
    <cellStyle name="Ergebnis 5 2 3 4" xfId="17826"/>
    <cellStyle name="Ergebnis 5 2 4" xfId="24850"/>
    <cellStyle name="Ergebnis 5 2 4 2" xfId="33885"/>
    <cellStyle name="Ergebnis 5 2 5" xfId="19610"/>
    <cellStyle name="Ergebnis 5 2 6" xfId="7256"/>
    <cellStyle name="Ergebnis 5 3" xfId="3800"/>
    <cellStyle name="Ergebnis 5 3 2" xfId="11481"/>
    <cellStyle name="Ergebnis 5 3 2 2" xfId="27475"/>
    <cellStyle name="Ergebnis 5 3 2 2 2" xfId="36510"/>
    <cellStyle name="Ergebnis 5 3 2 3" xfId="20833"/>
    <cellStyle name="Ergebnis 5 3 2 4" xfId="20670"/>
    <cellStyle name="Ergebnis 5 3 3" xfId="25430"/>
    <cellStyle name="Ergebnis 5 3 3 2" xfId="34465"/>
    <cellStyle name="Ergebnis 5 3 4" xfId="17133"/>
    <cellStyle name="Ergebnis 5 3 5" xfId="8590"/>
    <cellStyle name="Ergebnis 5 4" xfId="13370"/>
    <cellStyle name="Ergebnis 5 4 2" xfId="29358"/>
    <cellStyle name="Ergebnis 5 4 2 2" xfId="38393"/>
    <cellStyle name="Ergebnis 5 4 3" xfId="22723"/>
    <cellStyle name="Ergebnis 5 4 4" xfId="31758"/>
    <cellStyle name="Ergebnis 5 5" xfId="24443"/>
    <cellStyle name="Ergebnis 5 5 2" xfId="33478"/>
    <cellStyle name="Ergebnis 5 6" xfId="18722"/>
    <cellStyle name="Ergebnis 5 7" xfId="6250"/>
    <cellStyle name="Ergebnis 6" xfId="1302"/>
    <cellStyle name="Ergebnis 6 2" xfId="2857"/>
    <cellStyle name="Ergebnis 6 2 2" xfId="5198"/>
    <cellStyle name="Ergebnis 6 2 2 2" xfId="14316"/>
    <cellStyle name="Ergebnis 6 2 2 2 2" xfId="30307"/>
    <cellStyle name="Ergebnis 6 2 2 2 2 2" xfId="39342"/>
    <cellStyle name="Ergebnis 6 2 2 2 3" xfId="23671"/>
    <cellStyle name="Ergebnis 6 2 2 2 4" xfId="32707"/>
    <cellStyle name="Ergebnis 6 2 2 3" xfId="26021"/>
    <cellStyle name="Ergebnis 6 2 2 3 2" xfId="35056"/>
    <cellStyle name="Ergebnis 6 2 2 4" xfId="15998"/>
    <cellStyle name="Ergebnis 6 2 2 5" xfId="9988"/>
    <cellStyle name="Ergebnis 6 2 3" xfId="13075"/>
    <cellStyle name="Ergebnis 6 2 3 2" xfId="29063"/>
    <cellStyle name="Ergebnis 6 2 3 2 2" xfId="38098"/>
    <cellStyle name="Ergebnis 6 2 3 3" xfId="22428"/>
    <cellStyle name="Ergebnis 6 2 3 4" xfId="31463"/>
    <cellStyle name="Ergebnis 6 2 4" xfId="25034"/>
    <cellStyle name="Ergebnis 6 2 4 2" xfId="34069"/>
    <cellStyle name="Ergebnis 6 2 5" xfId="16403"/>
    <cellStyle name="Ergebnis 6 2 6" xfId="7647"/>
    <cellStyle name="Ergebnis 6 3" xfId="3643"/>
    <cellStyle name="Ergebnis 6 3 2" xfId="12734"/>
    <cellStyle name="Ergebnis 6 3 2 2" xfId="28721"/>
    <cellStyle name="Ergebnis 6 3 2 2 2" xfId="37756"/>
    <cellStyle name="Ergebnis 6 3 2 3" xfId="22086"/>
    <cellStyle name="Ergebnis 6 3 2 4" xfId="31121"/>
    <cellStyle name="Ergebnis 6 3 3" xfId="25412"/>
    <cellStyle name="Ergebnis 6 3 3 2" xfId="34447"/>
    <cellStyle name="Ergebnis 6 3 4" xfId="20309"/>
    <cellStyle name="Ergebnis 6 3 5" xfId="8433"/>
    <cellStyle name="Ergebnis 6 4" xfId="10479"/>
    <cellStyle name="Ergebnis 6 4 2" xfId="26477"/>
    <cellStyle name="Ergebnis 6 4 2 2" xfId="35512"/>
    <cellStyle name="Ergebnis 6 4 3" xfId="19833"/>
    <cellStyle name="Ergebnis 6 4 4" xfId="21003"/>
    <cellStyle name="Ergebnis 6 5" xfId="24425"/>
    <cellStyle name="Ergebnis 6 5 2" xfId="33460"/>
    <cellStyle name="Ergebnis 6 6" xfId="15958"/>
    <cellStyle name="Ergebnis 6 7" xfId="6093"/>
    <cellStyle name="Ergebnis 7" xfId="1496"/>
    <cellStyle name="Ergebnis 7 2" xfId="2490"/>
    <cellStyle name="Ergebnis 7 2 2" xfId="4831"/>
    <cellStyle name="Ergebnis 7 2 2 2" xfId="12031"/>
    <cellStyle name="Ergebnis 7 2 2 2 2" xfId="28026"/>
    <cellStyle name="Ergebnis 7 2 2 2 2 2" xfId="37061"/>
    <cellStyle name="Ergebnis 7 2 2 2 3" xfId="21383"/>
    <cellStyle name="Ergebnis 7 2 2 2 4" xfId="17038"/>
    <cellStyle name="Ergebnis 7 2 2 3" xfId="25850"/>
    <cellStyle name="Ergebnis 7 2 2 3 2" xfId="34885"/>
    <cellStyle name="Ergebnis 7 2 2 4" xfId="15798"/>
    <cellStyle name="Ergebnis 7 2 2 5" xfId="9621"/>
    <cellStyle name="Ergebnis 7 2 3" xfId="10648"/>
    <cellStyle name="Ergebnis 7 2 3 2" xfId="26642"/>
    <cellStyle name="Ergebnis 7 2 3 2 2" xfId="35677"/>
    <cellStyle name="Ergebnis 7 2 3 3" xfId="20002"/>
    <cellStyle name="Ergebnis 7 2 3 4" xfId="17116"/>
    <cellStyle name="Ergebnis 7 2 4" xfId="24863"/>
    <cellStyle name="Ergebnis 7 2 4 2" xfId="33898"/>
    <cellStyle name="Ergebnis 7 2 5" xfId="16736"/>
    <cellStyle name="Ergebnis 7 2 6" xfId="7280"/>
    <cellStyle name="Ergebnis 7 3" xfId="3837"/>
    <cellStyle name="Ergebnis 7 3 2" xfId="12062"/>
    <cellStyle name="Ergebnis 7 3 2 2" xfId="28057"/>
    <cellStyle name="Ergebnis 7 3 2 2 2" xfId="37092"/>
    <cellStyle name="Ergebnis 7 3 2 3" xfId="21414"/>
    <cellStyle name="Ergebnis 7 3 2 4" xfId="14896"/>
    <cellStyle name="Ergebnis 7 3 3" xfId="25438"/>
    <cellStyle name="Ergebnis 7 3 3 2" xfId="34473"/>
    <cellStyle name="Ergebnis 7 3 4" xfId="17531"/>
    <cellStyle name="Ergebnis 7 3 5" xfId="8627"/>
    <cellStyle name="Ergebnis 7 4" xfId="14001"/>
    <cellStyle name="Ergebnis 7 4 2" xfId="29990"/>
    <cellStyle name="Ergebnis 7 4 2 2" xfId="39025"/>
    <cellStyle name="Ergebnis 7 4 3" xfId="23354"/>
    <cellStyle name="Ergebnis 7 4 4" xfId="32390"/>
    <cellStyle name="Ergebnis 7 5" xfId="24451"/>
    <cellStyle name="Ergebnis 7 5 2" xfId="33486"/>
    <cellStyle name="Ergebnis 7 6" xfId="17044"/>
    <cellStyle name="Ergebnis 7 7" xfId="6287"/>
    <cellStyle name="Ergebnis 8" xfId="1248"/>
    <cellStyle name="Ergebnis 8 2" xfId="2947"/>
    <cellStyle name="Ergebnis 8 2 2" xfId="5288"/>
    <cellStyle name="Ergebnis 8 2 2 2" xfId="14406"/>
    <cellStyle name="Ergebnis 8 2 2 2 2" xfId="30397"/>
    <cellStyle name="Ergebnis 8 2 2 2 2 2" xfId="39432"/>
    <cellStyle name="Ergebnis 8 2 2 2 3" xfId="23761"/>
    <cellStyle name="Ergebnis 8 2 2 2 4" xfId="32797"/>
    <cellStyle name="Ergebnis 8 2 2 3" xfId="26094"/>
    <cellStyle name="Ergebnis 8 2 2 3 2" xfId="35129"/>
    <cellStyle name="Ergebnis 8 2 2 4" xfId="23622"/>
    <cellStyle name="Ergebnis 8 2 2 5" xfId="10078"/>
    <cellStyle name="Ergebnis 8 2 3" xfId="11776"/>
    <cellStyle name="Ergebnis 8 2 3 2" xfId="27770"/>
    <cellStyle name="Ergebnis 8 2 3 2 2" xfId="36805"/>
    <cellStyle name="Ergebnis 8 2 3 3" xfId="21128"/>
    <cellStyle name="Ergebnis 8 2 3 4" xfId="18282"/>
    <cellStyle name="Ergebnis 8 2 4" xfId="25107"/>
    <cellStyle name="Ergebnis 8 2 4 2" xfId="34142"/>
    <cellStyle name="Ergebnis 8 2 5" xfId="22005"/>
    <cellStyle name="Ergebnis 8 2 6" xfId="7737"/>
    <cellStyle name="Ergebnis 8 3" xfId="3589"/>
    <cellStyle name="Ergebnis 8 3 2" xfId="11654"/>
    <cellStyle name="Ergebnis 8 3 2 2" xfId="27648"/>
    <cellStyle name="Ergebnis 8 3 2 2 2" xfId="36683"/>
    <cellStyle name="Ergebnis 8 3 2 3" xfId="21006"/>
    <cellStyle name="Ergebnis 8 3 2 4" xfId="15397"/>
    <cellStyle name="Ergebnis 8 3 3" xfId="25393"/>
    <cellStyle name="Ergebnis 8 3 3 2" xfId="34428"/>
    <cellStyle name="Ergebnis 8 3 4" xfId="19207"/>
    <cellStyle name="Ergebnis 8 3 5" xfId="8379"/>
    <cellStyle name="Ergebnis 8 4" xfId="12345"/>
    <cellStyle name="Ergebnis 8 4 2" xfId="28340"/>
    <cellStyle name="Ergebnis 8 4 2 2" xfId="37375"/>
    <cellStyle name="Ergebnis 8 4 3" xfId="21697"/>
    <cellStyle name="Ergebnis 8 4 4" xfId="30740"/>
    <cellStyle name="Ergebnis 8 5" xfId="24406"/>
    <cellStyle name="Ergebnis 8 5 2" xfId="33441"/>
    <cellStyle name="Ergebnis 8 6" xfId="15265"/>
    <cellStyle name="Ergebnis 8 7" xfId="6039"/>
    <cellStyle name="Ergebnis 9" xfId="1547"/>
    <cellStyle name="Ergebnis 9 2" xfId="814"/>
    <cellStyle name="Ergebnis 9 2 2" xfId="3162"/>
    <cellStyle name="Ergebnis 9 2 2 2" xfId="14029"/>
    <cellStyle name="Ergebnis 9 2 2 2 2" xfId="30018"/>
    <cellStyle name="Ergebnis 9 2 2 2 2 2" xfId="39053"/>
    <cellStyle name="Ergebnis 9 2 2 2 3" xfId="23382"/>
    <cellStyle name="Ergebnis 9 2 2 2 4" xfId="32418"/>
    <cellStyle name="Ergebnis 9 2 2 3" xfId="25212"/>
    <cellStyle name="Ergebnis 9 2 2 3 2" xfId="34247"/>
    <cellStyle name="Ergebnis 9 2 2 4" xfId="15915"/>
    <cellStyle name="Ergebnis 9 2 2 5" xfId="7952"/>
    <cellStyle name="Ergebnis 9 2 3" xfId="12504"/>
    <cellStyle name="Ergebnis 9 2 3 2" xfId="28491"/>
    <cellStyle name="Ergebnis 9 2 3 2 2" xfId="37526"/>
    <cellStyle name="Ergebnis 9 2 3 3" xfId="21856"/>
    <cellStyle name="Ergebnis 9 2 3 4" xfId="30891"/>
    <cellStyle name="Ergebnis 9 2 4" xfId="24225"/>
    <cellStyle name="Ergebnis 9 2 4 2" xfId="33260"/>
    <cellStyle name="Ergebnis 9 2 5" xfId="19325"/>
    <cellStyle name="Ergebnis 9 2 6" xfId="5613"/>
    <cellStyle name="Ergebnis 9 3" xfId="3888"/>
    <cellStyle name="Ergebnis 9 3 2" xfId="10982"/>
    <cellStyle name="Ergebnis 9 3 2 2" xfId="26976"/>
    <cellStyle name="Ergebnis 9 3 2 2 2" xfId="36011"/>
    <cellStyle name="Ergebnis 9 3 2 3" xfId="20335"/>
    <cellStyle name="Ergebnis 9 3 2 4" xfId="23770"/>
    <cellStyle name="Ergebnis 9 3 3" xfId="25470"/>
    <cellStyle name="Ergebnis 9 3 3 2" xfId="34505"/>
    <cellStyle name="Ergebnis 9 3 4" xfId="15909"/>
    <cellStyle name="Ergebnis 9 3 5" xfId="8678"/>
    <cellStyle name="Ergebnis 9 4" xfId="11090"/>
    <cellStyle name="Ergebnis 9 4 2" xfId="27084"/>
    <cellStyle name="Ergebnis 9 4 2 2" xfId="36119"/>
    <cellStyle name="Ergebnis 9 4 3" xfId="20443"/>
    <cellStyle name="Ergebnis 9 4 4" xfId="15965"/>
    <cellStyle name="Ergebnis 9 5" xfId="24483"/>
    <cellStyle name="Ergebnis 9 5 2" xfId="33518"/>
    <cellStyle name="Ergebnis 9 6" xfId="17184"/>
    <cellStyle name="Ergebnis 9 7" xfId="6338"/>
    <cellStyle name="Erklärender Text" xfId="204"/>
    <cellStyle name="Explanatory Text" xfId="205"/>
    <cellStyle name="Good" xfId="206"/>
    <cellStyle name="Grey" xfId="207"/>
    <cellStyle name="Gut" xfId="208"/>
    <cellStyle name="handbook" xfId="209"/>
    <cellStyle name="Header1" xfId="210"/>
    <cellStyle name="Header2" xfId="211"/>
    <cellStyle name="Header2 10" xfId="212"/>
    <cellStyle name="Header2 10 10" xfId="955"/>
    <cellStyle name="Header2 10 10 2" xfId="3303"/>
    <cellStyle name="Header2 10 10 2 2" xfId="10674"/>
    <cellStyle name="Header2 10 10 2 2 2" xfId="26668"/>
    <cellStyle name="Header2 10 10 2 2 2 2" xfId="35703"/>
    <cellStyle name="Header2 10 10 2 2 3" xfId="19956"/>
    <cellStyle name="Header2 10 10 2 3" xfId="22073"/>
    <cellStyle name="Header2 10 10 2 4" xfId="8093"/>
    <cellStyle name="Header2 10 10 3" xfId="13993"/>
    <cellStyle name="Header2 10 10 3 2" xfId="29982"/>
    <cellStyle name="Header2 10 10 3 2 2" xfId="39017"/>
    <cellStyle name="Header2 10 10 3 3" xfId="32382"/>
    <cellStyle name="Header2 10 10 4" xfId="18604"/>
    <cellStyle name="Header2 10 10 5" xfId="5754"/>
    <cellStyle name="Header2 10 11" xfId="2995"/>
    <cellStyle name="Header2 10 11 2" xfId="11993"/>
    <cellStyle name="Header2 10 11 2 2" xfId="27988"/>
    <cellStyle name="Header2 10 11 2 2 2" xfId="37023"/>
    <cellStyle name="Header2 10 11 2 3" xfId="18145"/>
    <cellStyle name="Header2 10 11 3" xfId="16126"/>
    <cellStyle name="Header2 10 11 4" xfId="7785"/>
    <cellStyle name="Header2 10 12" xfId="627"/>
    <cellStyle name="Header2 10 12 2" xfId="24070"/>
    <cellStyle name="Header2 10 12 2 2" xfId="33105"/>
    <cellStyle name="Header2 10 12 3" xfId="16210"/>
    <cellStyle name="Header2 10 12 4" xfId="5446"/>
    <cellStyle name="Header2 10 13" xfId="18177"/>
    <cellStyle name="Header2 10 2" xfId="517"/>
    <cellStyle name="Header2 10 2 10" xfId="3068"/>
    <cellStyle name="Header2 10 2 10 2" xfId="14002"/>
    <cellStyle name="Header2 10 2 10 2 2" xfId="29991"/>
    <cellStyle name="Header2 10 2 10 2 2 2" xfId="39026"/>
    <cellStyle name="Header2 10 2 10 2 3" xfId="32391"/>
    <cellStyle name="Header2 10 2 10 3" xfId="22290"/>
    <cellStyle name="Header2 10 2 10 4" xfId="7858"/>
    <cellStyle name="Header2 10 2 11" xfId="720"/>
    <cellStyle name="Header2 10 2 11 2" xfId="24143"/>
    <cellStyle name="Header2 10 2 11 2 2" xfId="33178"/>
    <cellStyle name="Header2 10 2 11 3" xfId="18267"/>
    <cellStyle name="Header2 10 2 11 4" xfId="5519"/>
    <cellStyle name="Header2 10 2 12" xfId="16147"/>
    <cellStyle name="Header2 10 2 13" xfId="5366"/>
    <cellStyle name="Header2 10 2 2" xfId="1029"/>
    <cellStyle name="Header2 10 2 2 2" xfId="1594"/>
    <cellStyle name="Header2 10 2 2 2 2" xfId="3935"/>
    <cellStyle name="Header2 10 2 2 2 2 2" xfId="12278"/>
    <cellStyle name="Header2 10 2 2 2 2 2 2" xfId="28273"/>
    <cellStyle name="Header2 10 2 2 2 2 2 2 2" xfId="37308"/>
    <cellStyle name="Header2 10 2 2 2 2 2 3" xfId="30673"/>
    <cellStyle name="Header2 10 2 2 2 2 3" xfId="22830"/>
    <cellStyle name="Header2 10 2 2 2 2 4" xfId="8725"/>
    <cellStyle name="Header2 10 2 2 2 3" xfId="12998"/>
    <cellStyle name="Header2 10 2 2 2 3 2" xfId="28986"/>
    <cellStyle name="Header2 10 2 2 2 3 2 2" xfId="38021"/>
    <cellStyle name="Header2 10 2 2 2 3 3" xfId="31386"/>
    <cellStyle name="Header2 10 2 2 2 4" xfId="19401"/>
    <cellStyle name="Header2 10 2 2 2 5" xfId="6385"/>
    <cellStyle name="Header2 10 2 2 3" xfId="827"/>
    <cellStyle name="Header2 10 2 2 3 2" xfId="3175"/>
    <cellStyle name="Header2 10 2 2 3 2 2" xfId="10676"/>
    <cellStyle name="Header2 10 2 2 3 2 2 2" xfId="26670"/>
    <cellStyle name="Header2 10 2 2 3 2 2 2 2" xfId="35705"/>
    <cellStyle name="Header2 10 2 2 3 2 2 3" xfId="18365"/>
    <cellStyle name="Header2 10 2 2 3 2 3" xfId="18950"/>
    <cellStyle name="Header2 10 2 2 3 2 4" xfId="7965"/>
    <cellStyle name="Header2 10 2 2 3 3" xfId="17333"/>
    <cellStyle name="Header2 10 2 2 3 4" xfId="5626"/>
    <cellStyle name="Header2 10 2 2 4" xfId="3377"/>
    <cellStyle name="Header2 10 2 2 4 2" xfId="13003"/>
    <cellStyle name="Header2 10 2 2 4 2 2" xfId="28991"/>
    <cellStyle name="Header2 10 2 2 4 2 2 2" xfId="38026"/>
    <cellStyle name="Header2 10 2 2 4 2 3" xfId="31391"/>
    <cellStyle name="Header2 10 2 2 4 3" xfId="22207"/>
    <cellStyle name="Header2 10 2 2 4 4" xfId="8167"/>
    <cellStyle name="Header2 10 2 2 5" xfId="15524"/>
    <cellStyle name="Header2 10 2 2 6" xfId="5828"/>
    <cellStyle name="Header2 10 2 3" xfId="1755"/>
    <cellStyle name="Header2 10 2 3 2" xfId="2662"/>
    <cellStyle name="Header2 10 2 3 2 2" xfId="5003"/>
    <cellStyle name="Header2 10 2 3 2 2 2" xfId="10295"/>
    <cellStyle name="Header2 10 2 3 2 2 2 2" xfId="26293"/>
    <cellStyle name="Header2 10 2 3 2 2 2 2 2" xfId="35328"/>
    <cellStyle name="Header2 10 2 3 2 2 2 3" xfId="22848"/>
    <cellStyle name="Header2 10 2 3 2 2 3" xfId="16453"/>
    <cellStyle name="Header2 10 2 3 2 2 4" xfId="9793"/>
    <cellStyle name="Header2 10 2 3 2 3" xfId="12589"/>
    <cellStyle name="Header2 10 2 3 2 3 2" xfId="28576"/>
    <cellStyle name="Header2 10 2 3 2 3 2 2" xfId="37611"/>
    <cellStyle name="Header2 10 2 3 2 3 3" xfId="30976"/>
    <cellStyle name="Header2 10 2 3 2 4" xfId="23343"/>
    <cellStyle name="Header2 10 2 3 2 5" xfId="7452"/>
    <cellStyle name="Header2 10 2 3 3" xfId="4096"/>
    <cellStyle name="Header2 10 2 3 3 2" xfId="11290"/>
    <cellStyle name="Header2 10 2 3 3 2 2" xfId="27284"/>
    <cellStyle name="Header2 10 2 3 3 2 2 2" xfId="36319"/>
    <cellStyle name="Header2 10 2 3 3 2 3" xfId="19294"/>
    <cellStyle name="Header2 10 2 3 3 3" xfId="15496"/>
    <cellStyle name="Header2 10 2 3 3 4" xfId="8886"/>
    <cellStyle name="Header2 10 2 3 4" xfId="12068"/>
    <cellStyle name="Header2 10 2 3 4 2" xfId="28063"/>
    <cellStyle name="Header2 10 2 3 4 2 2" xfId="37098"/>
    <cellStyle name="Header2 10 2 3 4 3" xfId="15208"/>
    <cellStyle name="Header2 10 2 3 5" xfId="17992"/>
    <cellStyle name="Header2 10 2 3 6" xfId="6545"/>
    <cellStyle name="Header2 10 2 4" xfId="1895"/>
    <cellStyle name="Header2 10 2 4 2" xfId="4236"/>
    <cellStyle name="Header2 10 2 4 2 2" xfId="11413"/>
    <cellStyle name="Header2 10 2 4 2 2 2" xfId="27407"/>
    <cellStyle name="Header2 10 2 4 2 2 2 2" xfId="36442"/>
    <cellStyle name="Header2 10 2 4 2 2 3" xfId="21429"/>
    <cellStyle name="Header2 10 2 4 2 3" xfId="21903"/>
    <cellStyle name="Header2 10 2 4 2 4" xfId="9026"/>
    <cellStyle name="Header2 10 2 4 3" xfId="13253"/>
    <cellStyle name="Header2 10 2 4 3 2" xfId="29241"/>
    <cellStyle name="Header2 10 2 4 3 2 2" xfId="38276"/>
    <cellStyle name="Header2 10 2 4 3 3" xfId="31641"/>
    <cellStyle name="Header2 10 2 4 4" xfId="19416"/>
    <cellStyle name="Header2 10 2 4 5" xfId="6685"/>
    <cellStyle name="Header2 10 2 5" xfId="2035"/>
    <cellStyle name="Header2 10 2 5 2" xfId="4376"/>
    <cellStyle name="Header2 10 2 5 2 2" xfId="13388"/>
    <cellStyle name="Header2 10 2 5 2 2 2" xfId="29376"/>
    <cellStyle name="Header2 10 2 5 2 2 2 2" xfId="38411"/>
    <cellStyle name="Header2 10 2 5 2 2 3" xfId="31776"/>
    <cellStyle name="Header2 10 2 5 2 3" xfId="21775"/>
    <cellStyle name="Header2 10 2 5 2 4" xfId="9166"/>
    <cellStyle name="Header2 10 2 5 3" xfId="12334"/>
    <cellStyle name="Header2 10 2 5 3 2" xfId="28329"/>
    <cellStyle name="Header2 10 2 5 3 2 2" xfId="37364"/>
    <cellStyle name="Header2 10 2 5 3 3" xfId="30729"/>
    <cellStyle name="Header2 10 2 5 4" xfId="21924"/>
    <cellStyle name="Header2 10 2 5 5" xfId="6825"/>
    <cellStyle name="Header2 10 2 6" xfId="2160"/>
    <cellStyle name="Header2 10 2 6 2" xfId="4501"/>
    <cellStyle name="Header2 10 2 6 2 2" xfId="11691"/>
    <cellStyle name="Header2 10 2 6 2 2 2" xfId="27685"/>
    <cellStyle name="Header2 10 2 6 2 2 2 2" xfId="36720"/>
    <cellStyle name="Header2 10 2 6 2 2 3" xfId="16016"/>
    <cellStyle name="Header2 10 2 6 2 3" xfId="21988"/>
    <cellStyle name="Header2 10 2 6 2 4" xfId="9291"/>
    <cellStyle name="Header2 10 2 6 3" xfId="11119"/>
    <cellStyle name="Header2 10 2 6 3 2" xfId="27113"/>
    <cellStyle name="Header2 10 2 6 3 2 2" xfId="36148"/>
    <cellStyle name="Header2 10 2 6 3 3" xfId="20102"/>
    <cellStyle name="Header2 10 2 6 4" xfId="21720"/>
    <cellStyle name="Header2 10 2 6 5" xfId="6950"/>
    <cellStyle name="Header2 10 2 7" xfId="2293"/>
    <cellStyle name="Header2 10 2 7 2" xfId="4634"/>
    <cellStyle name="Header2 10 2 7 2 2" xfId="12427"/>
    <cellStyle name="Header2 10 2 7 2 2 2" xfId="28418"/>
    <cellStyle name="Header2 10 2 7 2 2 2 2" xfId="37453"/>
    <cellStyle name="Header2 10 2 7 2 2 3" xfId="30818"/>
    <cellStyle name="Header2 10 2 7 2 3" xfId="20326"/>
    <cellStyle name="Header2 10 2 7 2 4" xfId="9424"/>
    <cellStyle name="Header2 10 2 7 3" xfId="12570"/>
    <cellStyle name="Header2 10 2 7 3 2" xfId="28557"/>
    <cellStyle name="Header2 10 2 7 3 2 2" xfId="37592"/>
    <cellStyle name="Header2 10 2 7 3 3" xfId="30957"/>
    <cellStyle name="Header2 10 2 7 4" xfId="20451"/>
    <cellStyle name="Header2 10 2 7 5" xfId="7083"/>
    <cellStyle name="Header2 10 2 8" xfId="1164"/>
    <cellStyle name="Header2 10 2 8 2" xfId="3505"/>
    <cellStyle name="Header2 10 2 8 2 2" xfId="13005"/>
    <cellStyle name="Header2 10 2 8 2 2 2" xfId="28993"/>
    <cellStyle name="Header2 10 2 8 2 2 2 2" xfId="38028"/>
    <cellStyle name="Header2 10 2 8 2 2 3" xfId="31393"/>
    <cellStyle name="Header2 10 2 8 2 3" xfId="19812"/>
    <cellStyle name="Header2 10 2 8 2 4" xfId="8295"/>
    <cellStyle name="Header2 10 2 8 3" xfId="11192"/>
    <cellStyle name="Header2 10 2 8 3 2" xfId="27186"/>
    <cellStyle name="Header2 10 2 8 3 2 2" xfId="36221"/>
    <cellStyle name="Header2 10 2 8 3 3" xfId="20684"/>
    <cellStyle name="Header2 10 2 8 4" xfId="18174"/>
    <cellStyle name="Header2 10 2 8 5" xfId="5955"/>
    <cellStyle name="Header2 10 2 9" xfId="1000"/>
    <cellStyle name="Header2 10 2 9 2" xfId="3348"/>
    <cellStyle name="Header2 10 2 9 2 2" xfId="11709"/>
    <cellStyle name="Header2 10 2 9 2 2 2" xfId="27703"/>
    <cellStyle name="Header2 10 2 9 2 2 2 2" xfId="36738"/>
    <cellStyle name="Header2 10 2 9 2 2 3" xfId="17206"/>
    <cellStyle name="Header2 10 2 9 2 3" xfId="17090"/>
    <cellStyle name="Header2 10 2 9 2 4" xfId="8138"/>
    <cellStyle name="Header2 10 2 9 3" xfId="16863"/>
    <cellStyle name="Header2 10 2 9 4" xfId="5799"/>
    <cellStyle name="Header2 10 3" xfId="1090"/>
    <cellStyle name="Header2 10 3 10" xfId="17341"/>
    <cellStyle name="Header2 10 3 11" xfId="5888"/>
    <cellStyle name="Header2 10 3 2" xfId="1828"/>
    <cellStyle name="Header2 10 3 2 2" xfId="2712"/>
    <cellStyle name="Header2 10 3 2 2 2" xfId="5053"/>
    <cellStyle name="Header2 10 3 2 2 2 2" xfId="10251"/>
    <cellStyle name="Header2 10 3 2 2 2 2 2" xfId="26249"/>
    <cellStyle name="Header2 10 3 2 2 2 2 2 2" xfId="35284"/>
    <cellStyle name="Header2 10 3 2 2 2 2 3" xfId="15896"/>
    <cellStyle name="Header2 10 3 2 2 2 3" xfId="15590"/>
    <cellStyle name="Header2 10 3 2 2 2 4" xfId="9843"/>
    <cellStyle name="Header2 10 3 2 2 3" xfId="11498"/>
    <cellStyle name="Header2 10 3 2 2 3 2" xfId="27492"/>
    <cellStyle name="Header2 10 3 2 2 3 2 2" xfId="36527"/>
    <cellStyle name="Header2 10 3 2 2 3 3" xfId="23670"/>
    <cellStyle name="Header2 10 3 2 2 4" xfId="16339"/>
    <cellStyle name="Header2 10 3 2 2 5" xfId="7502"/>
    <cellStyle name="Header2 10 3 2 3" xfId="4169"/>
    <cellStyle name="Header2 10 3 2 3 2" xfId="13329"/>
    <cellStyle name="Header2 10 3 2 3 2 2" xfId="29317"/>
    <cellStyle name="Header2 10 3 2 3 2 2 2" xfId="38352"/>
    <cellStyle name="Header2 10 3 2 3 2 3" xfId="31717"/>
    <cellStyle name="Header2 10 3 2 3 3" xfId="23609"/>
    <cellStyle name="Header2 10 3 2 3 4" xfId="8959"/>
    <cellStyle name="Header2 10 3 2 4" xfId="13302"/>
    <cellStyle name="Header2 10 3 2 4 2" xfId="29290"/>
    <cellStyle name="Header2 10 3 2 4 2 2" xfId="38325"/>
    <cellStyle name="Header2 10 3 2 4 3" xfId="31690"/>
    <cellStyle name="Header2 10 3 2 5" xfId="17796"/>
    <cellStyle name="Header2 10 3 2 6" xfId="6618"/>
    <cellStyle name="Header2 10 3 3" xfId="1969"/>
    <cellStyle name="Header2 10 3 3 2" xfId="4310"/>
    <cellStyle name="Header2 10 3 3 2 2" xfId="13501"/>
    <cellStyle name="Header2 10 3 3 2 2 2" xfId="29489"/>
    <cellStyle name="Header2 10 3 3 2 2 2 2" xfId="38524"/>
    <cellStyle name="Header2 10 3 3 2 2 3" xfId="31889"/>
    <cellStyle name="Header2 10 3 3 2 3" xfId="21374"/>
    <cellStyle name="Header2 10 3 3 2 4" xfId="9100"/>
    <cellStyle name="Header2 10 3 3 3" xfId="12574"/>
    <cellStyle name="Header2 10 3 3 3 2" xfId="28561"/>
    <cellStyle name="Header2 10 3 3 3 2 2" xfId="37596"/>
    <cellStyle name="Header2 10 3 3 3 3" xfId="30961"/>
    <cellStyle name="Header2 10 3 3 4" xfId="20738"/>
    <cellStyle name="Header2 10 3 3 5" xfId="6759"/>
    <cellStyle name="Header2 10 3 4" xfId="2106"/>
    <cellStyle name="Header2 10 3 4 2" xfId="4447"/>
    <cellStyle name="Header2 10 3 4 2 2" xfId="12654"/>
    <cellStyle name="Header2 10 3 4 2 2 2" xfId="28641"/>
    <cellStyle name="Header2 10 3 4 2 2 2 2" xfId="37676"/>
    <cellStyle name="Header2 10 3 4 2 2 3" xfId="31041"/>
    <cellStyle name="Header2 10 3 4 2 3" xfId="16114"/>
    <cellStyle name="Header2 10 3 4 2 4" xfId="9237"/>
    <cellStyle name="Header2 10 3 4 3" xfId="13230"/>
    <cellStyle name="Header2 10 3 4 3 2" xfId="29218"/>
    <cellStyle name="Header2 10 3 4 3 2 2" xfId="38253"/>
    <cellStyle name="Header2 10 3 4 3 3" xfId="31618"/>
    <cellStyle name="Header2 10 3 4 4" xfId="22468"/>
    <cellStyle name="Header2 10 3 4 5" xfId="6896"/>
    <cellStyle name="Header2 10 3 5" xfId="2235"/>
    <cellStyle name="Header2 10 3 5 2" xfId="4576"/>
    <cellStyle name="Header2 10 3 5 2 2" xfId="10590"/>
    <cellStyle name="Header2 10 3 5 2 2 2" xfId="26584"/>
    <cellStyle name="Header2 10 3 5 2 2 2 2" xfId="35619"/>
    <cellStyle name="Header2 10 3 5 2 2 3" xfId="15786"/>
    <cellStyle name="Header2 10 3 5 2 3" xfId="17380"/>
    <cellStyle name="Header2 10 3 5 2 4" xfId="9366"/>
    <cellStyle name="Header2 10 3 5 3" xfId="14206"/>
    <cellStyle name="Header2 10 3 5 3 2" xfId="30195"/>
    <cellStyle name="Header2 10 3 5 3 2 2" xfId="39230"/>
    <cellStyle name="Header2 10 3 5 3 3" xfId="32595"/>
    <cellStyle name="Header2 10 3 5 4" xfId="22996"/>
    <cellStyle name="Header2 10 3 5 5" xfId="7025"/>
    <cellStyle name="Header2 10 3 6" xfId="2364"/>
    <cellStyle name="Header2 10 3 6 2" xfId="4705"/>
    <cellStyle name="Header2 10 3 6 2 2" xfId="14225"/>
    <cellStyle name="Header2 10 3 6 2 2 2" xfId="30214"/>
    <cellStyle name="Header2 10 3 6 2 2 2 2" xfId="39249"/>
    <cellStyle name="Header2 10 3 6 2 2 3" xfId="32614"/>
    <cellStyle name="Header2 10 3 6 2 3" xfId="18481"/>
    <cellStyle name="Header2 10 3 6 2 4" xfId="9495"/>
    <cellStyle name="Header2 10 3 6 3" xfId="13817"/>
    <cellStyle name="Header2 10 3 6 3 2" xfId="29806"/>
    <cellStyle name="Header2 10 3 6 3 2 2" xfId="38841"/>
    <cellStyle name="Header2 10 3 6 3 3" xfId="32206"/>
    <cellStyle name="Header2 10 3 6 4" xfId="23589"/>
    <cellStyle name="Header2 10 3 6 5" xfId="7154"/>
    <cellStyle name="Header2 10 3 7" xfId="1669"/>
    <cellStyle name="Header2 10 3 7 2" xfId="4010"/>
    <cellStyle name="Header2 10 3 7 2 2" xfId="13090"/>
    <cellStyle name="Header2 10 3 7 2 2 2" xfId="29078"/>
    <cellStyle name="Header2 10 3 7 2 2 2 2" xfId="38113"/>
    <cellStyle name="Header2 10 3 7 2 2 3" xfId="31478"/>
    <cellStyle name="Header2 10 3 7 2 3" xfId="15454"/>
    <cellStyle name="Header2 10 3 7 2 4" xfId="8800"/>
    <cellStyle name="Header2 10 3 7 3" xfId="13434"/>
    <cellStyle name="Header2 10 3 7 3 2" xfId="29422"/>
    <cellStyle name="Header2 10 3 7 3 2 2" xfId="38457"/>
    <cellStyle name="Header2 10 3 7 3 3" xfId="31822"/>
    <cellStyle name="Header2 10 3 7 4" xfId="18208"/>
    <cellStyle name="Header2 10 3 7 5" xfId="6459"/>
    <cellStyle name="Header2 10 3 8" xfId="2878"/>
    <cellStyle name="Header2 10 3 8 2" xfId="5219"/>
    <cellStyle name="Header2 10 3 8 2 2" xfId="14337"/>
    <cellStyle name="Header2 10 3 8 2 2 2" xfId="30328"/>
    <cellStyle name="Header2 10 3 8 2 2 2 2" xfId="39363"/>
    <cellStyle name="Header2 10 3 8 2 2 3" xfId="32728"/>
    <cellStyle name="Header2 10 3 8 2 3" xfId="15898"/>
    <cellStyle name="Header2 10 3 8 2 4" xfId="10009"/>
    <cellStyle name="Header2 10 3 8 3" xfId="17464"/>
    <cellStyle name="Header2 10 3 8 4" xfId="7668"/>
    <cellStyle name="Header2 10 3 9" xfId="3438"/>
    <cellStyle name="Header2 10 3 9 2" xfId="11136"/>
    <cellStyle name="Header2 10 3 9 2 2" xfId="27130"/>
    <cellStyle name="Header2 10 3 9 2 2 2" xfId="36165"/>
    <cellStyle name="Header2 10 3 9 2 3" xfId="19123"/>
    <cellStyle name="Header2 10 3 9 3" xfId="16333"/>
    <cellStyle name="Header2 10 3 9 4" xfId="8228"/>
    <cellStyle name="Header2 10 4" xfId="868"/>
    <cellStyle name="Header2 10 4 2" xfId="1364"/>
    <cellStyle name="Header2 10 4 2 2" xfId="3705"/>
    <cellStyle name="Header2 10 4 2 2 2" xfId="11043"/>
    <cellStyle name="Header2 10 4 2 2 2 2" xfId="27037"/>
    <cellStyle name="Header2 10 4 2 2 2 2 2" xfId="36072"/>
    <cellStyle name="Header2 10 4 2 2 2 3" xfId="17067"/>
    <cellStyle name="Header2 10 4 2 2 3" xfId="23002"/>
    <cellStyle name="Header2 10 4 2 2 4" xfId="8495"/>
    <cellStyle name="Header2 10 4 2 3" xfId="10434"/>
    <cellStyle name="Header2 10 4 2 3 2" xfId="26432"/>
    <cellStyle name="Header2 10 4 2 3 2 2" xfId="35467"/>
    <cellStyle name="Header2 10 4 2 3 3" xfId="20356"/>
    <cellStyle name="Header2 10 4 2 4" xfId="19146"/>
    <cellStyle name="Header2 10 4 2 5" xfId="6155"/>
    <cellStyle name="Header2 10 4 3" xfId="1158"/>
    <cellStyle name="Header2 10 4 3 2" xfId="3499"/>
    <cellStyle name="Header2 10 4 3 2 2" xfId="12862"/>
    <cellStyle name="Header2 10 4 3 2 2 2" xfId="28850"/>
    <cellStyle name="Header2 10 4 3 2 2 2 2" xfId="37885"/>
    <cellStyle name="Header2 10 4 3 2 2 3" xfId="31250"/>
    <cellStyle name="Header2 10 4 3 2 3" xfId="17923"/>
    <cellStyle name="Header2 10 4 3 2 4" xfId="8289"/>
    <cellStyle name="Header2 10 4 3 3" xfId="17049"/>
    <cellStyle name="Header2 10 4 3 4" xfId="5949"/>
    <cellStyle name="Header2 10 4 4" xfId="3216"/>
    <cellStyle name="Header2 10 4 4 2" xfId="10880"/>
    <cellStyle name="Header2 10 4 4 2 2" xfId="26874"/>
    <cellStyle name="Header2 10 4 4 2 2 2" xfId="35909"/>
    <cellStyle name="Header2 10 4 4 2 3" xfId="22110"/>
    <cellStyle name="Header2 10 4 4 3" xfId="16527"/>
    <cellStyle name="Header2 10 4 4 4" xfId="8006"/>
    <cellStyle name="Header2 10 4 5" xfId="19227"/>
    <cellStyle name="Header2 10 4 6" xfId="5667"/>
    <cellStyle name="Header2 10 5" xfId="1449"/>
    <cellStyle name="Header2 10 5 2" xfId="2555"/>
    <cellStyle name="Header2 10 5 2 2" xfId="4896"/>
    <cellStyle name="Header2 10 5 2 2 2" xfId="12835"/>
    <cellStyle name="Header2 10 5 2 2 2 2" xfId="28823"/>
    <cellStyle name="Header2 10 5 2 2 2 2 2" xfId="37858"/>
    <cellStyle name="Header2 10 5 2 2 2 3" xfId="31223"/>
    <cellStyle name="Header2 10 5 2 2 3" xfId="21224"/>
    <cellStyle name="Header2 10 5 2 2 4" xfId="9686"/>
    <cellStyle name="Header2 10 5 2 3" xfId="12751"/>
    <cellStyle name="Header2 10 5 2 3 2" xfId="28738"/>
    <cellStyle name="Header2 10 5 2 3 2 2" xfId="37773"/>
    <cellStyle name="Header2 10 5 2 3 3" xfId="31138"/>
    <cellStyle name="Header2 10 5 2 4" xfId="20716"/>
    <cellStyle name="Header2 10 5 2 5" xfId="7345"/>
    <cellStyle name="Header2 10 5 3" xfId="3790"/>
    <cellStyle name="Header2 10 5 3 2" xfId="11945"/>
    <cellStyle name="Header2 10 5 3 2 2" xfId="27940"/>
    <cellStyle name="Header2 10 5 3 2 2 2" xfId="36975"/>
    <cellStyle name="Header2 10 5 3 2 3" xfId="18550"/>
    <cellStyle name="Header2 10 5 3 3" xfId="21322"/>
    <cellStyle name="Header2 10 5 3 4" xfId="8580"/>
    <cellStyle name="Header2 10 5 4" xfId="10150"/>
    <cellStyle name="Header2 10 5 4 2" xfId="26152"/>
    <cellStyle name="Header2 10 5 4 2 2" xfId="35187"/>
    <cellStyle name="Header2 10 5 4 3" xfId="20530"/>
    <cellStyle name="Header2 10 5 5" xfId="18327"/>
    <cellStyle name="Header2 10 5 6" xfId="6240"/>
    <cellStyle name="Header2 10 6" xfId="1301"/>
    <cellStyle name="Header2 10 6 2" xfId="3642"/>
    <cellStyle name="Header2 10 6 2 2" xfId="10632"/>
    <cellStyle name="Header2 10 6 2 2 2" xfId="26626"/>
    <cellStyle name="Header2 10 6 2 2 2 2" xfId="35661"/>
    <cellStyle name="Header2 10 6 2 2 3" xfId="18808"/>
    <cellStyle name="Header2 10 6 2 3" xfId="16850"/>
    <cellStyle name="Header2 10 6 2 4" xfId="8432"/>
    <cellStyle name="Header2 10 6 3" xfId="10480"/>
    <cellStyle name="Header2 10 6 3 2" xfId="26478"/>
    <cellStyle name="Header2 10 6 3 2 2" xfId="35513"/>
    <cellStyle name="Header2 10 6 3 3" xfId="18077"/>
    <cellStyle name="Header2 10 6 4" xfId="17154"/>
    <cellStyle name="Header2 10 6 5" xfId="6092"/>
    <cellStyle name="Header2 10 7" xfId="1491"/>
    <cellStyle name="Header2 10 7 2" xfId="3832"/>
    <cellStyle name="Header2 10 7 2 2" xfId="12954"/>
    <cellStyle name="Header2 10 7 2 2 2" xfId="28942"/>
    <cellStyle name="Header2 10 7 2 2 2 2" xfId="37977"/>
    <cellStyle name="Header2 10 7 2 2 3" xfId="31342"/>
    <cellStyle name="Header2 10 7 2 3" xfId="17086"/>
    <cellStyle name="Header2 10 7 2 4" xfId="8622"/>
    <cellStyle name="Header2 10 7 3" xfId="14212"/>
    <cellStyle name="Header2 10 7 3 2" xfId="30201"/>
    <cellStyle name="Header2 10 7 3 2 2" xfId="39236"/>
    <cellStyle name="Header2 10 7 3 3" xfId="32601"/>
    <cellStyle name="Header2 10 7 4" xfId="19406"/>
    <cellStyle name="Header2 10 7 5" xfId="6282"/>
    <cellStyle name="Header2 10 8" xfId="1253"/>
    <cellStyle name="Header2 10 8 2" xfId="3594"/>
    <cellStyle name="Header2 10 8 2 2" xfId="12158"/>
    <cellStyle name="Header2 10 8 2 2 2" xfId="28153"/>
    <cellStyle name="Header2 10 8 2 2 2 2" xfId="37188"/>
    <cellStyle name="Header2 10 8 2 2 3" xfId="14811"/>
    <cellStyle name="Header2 10 8 2 3" xfId="20528"/>
    <cellStyle name="Header2 10 8 2 4" xfId="8384"/>
    <cellStyle name="Header2 10 8 3" xfId="13117"/>
    <cellStyle name="Header2 10 8 3 2" xfId="29105"/>
    <cellStyle name="Header2 10 8 3 2 2" xfId="38140"/>
    <cellStyle name="Header2 10 8 3 3" xfId="31505"/>
    <cellStyle name="Header2 10 8 4" xfId="15264"/>
    <cellStyle name="Header2 10 8 5" xfId="6044"/>
    <cellStyle name="Header2 10 9" xfId="1526"/>
    <cellStyle name="Header2 10 9 2" xfId="3867"/>
    <cellStyle name="Header2 10 9 2 2" xfId="12106"/>
    <cellStyle name="Header2 10 9 2 2 2" xfId="28101"/>
    <cellStyle name="Header2 10 9 2 2 2 2" xfId="37136"/>
    <cellStyle name="Header2 10 9 2 2 3" xfId="15203"/>
    <cellStyle name="Header2 10 9 2 3" xfId="16300"/>
    <cellStyle name="Header2 10 9 2 4" xfId="8657"/>
    <cellStyle name="Header2 10 9 3" xfId="10659"/>
    <cellStyle name="Header2 10 9 3 2" xfId="26653"/>
    <cellStyle name="Header2 10 9 3 2 2" xfId="35688"/>
    <cellStyle name="Header2 10 9 3 3" xfId="23510"/>
    <cellStyle name="Header2 10 9 4" xfId="14980"/>
    <cellStyle name="Header2 10 9 5" xfId="6317"/>
    <cellStyle name="Header2 11" xfId="213"/>
    <cellStyle name="Header2 11 10" xfId="958"/>
    <cellStyle name="Header2 11 10 2" xfId="3306"/>
    <cellStyle name="Header2 11 10 2 2" xfId="11457"/>
    <cellStyle name="Header2 11 10 2 2 2" xfId="27451"/>
    <cellStyle name="Header2 11 10 2 2 2 2" xfId="36486"/>
    <cellStyle name="Header2 11 10 2 2 3" xfId="17545"/>
    <cellStyle name="Header2 11 10 2 3" xfId="21190"/>
    <cellStyle name="Header2 11 10 2 4" xfId="8096"/>
    <cellStyle name="Header2 11 10 3" xfId="13654"/>
    <cellStyle name="Header2 11 10 3 2" xfId="29642"/>
    <cellStyle name="Header2 11 10 3 2 2" xfId="38677"/>
    <cellStyle name="Header2 11 10 3 3" xfId="32042"/>
    <cellStyle name="Header2 11 10 4" xfId="16487"/>
    <cellStyle name="Header2 11 10 5" xfId="5757"/>
    <cellStyle name="Header2 11 11" xfId="2996"/>
    <cellStyle name="Header2 11 11 2" xfId="11085"/>
    <cellStyle name="Header2 11 11 2 2" xfId="27079"/>
    <cellStyle name="Header2 11 11 2 2 2" xfId="36114"/>
    <cellStyle name="Header2 11 11 2 3" xfId="18082"/>
    <cellStyle name="Header2 11 11 3" xfId="15607"/>
    <cellStyle name="Header2 11 11 4" xfId="7786"/>
    <cellStyle name="Header2 11 12" xfId="628"/>
    <cellStyle name="Header2 11 12 2" xfId="24071"/>
    <cellStyle name="Header2 11 12 2 2" xfId="33106"/>
    <cellStyle name="Header2 11 12 3" xfId="18848"/>
    <cellStyle name="Header2 11 12 4" xfId="5447"/>
    <cellStyle name="Header2 11 13" xfId="17602"/>
    <cellStyle name="Header2 11 2" xfId="518"/>
    <cellStyle name="Header2 11 2 10" xfId="3069"/>
    <cellStyle name="Header2 11 2 10 2" xfId="12090"/>
    <cellStyle name="Header2 11 2 10 2 2" xfId="28085"/>
    <cellStyle name="Header2 11 2 10 2 2 2" xfId="37120"/>
    <cellStyle name="Header2 11 2 10 2 3" xfId="14689"/>
    <cellStyle name="Header2 11 2 10 3" xfId="20046"/>
    <cellStyle name="Header2 11 2 10 4" xfId="7859"/>
    <cellStyle name="Header2 11 2 11" xfId="721"/>
    <cellStyle name="Header2 11 2 11 2" xfId="24144"/>
    <cellStyle name="Header2 11 2 11 2 2" xfId="33179"/>
    <cellStyle name="Header2 11 2 11 3" xfId="17516"/>
    <cellStyle name="Header2 11 2 11 4" xfId="5520"/>
    <cellStyle name="Header2 11 2 12" xfId="17484"/>
    <cellStyle name="Header2 11 2 13" xfId="5367"/>
    <cellStyle name="Header2 11 2 2" xfId="1030"/>
    <cellStyle name="Header2 11 2 2 2" xfId="1595"/>
    <cellStyle name="Header2 11 2 2 2 2" xfId="3936"/>
    <cellStyle name="Header2 11 2 2 2 2 2" xfId="13147"/>
    <cellStyle name="Header2 11 2 2 2 2 2 2" xfId="29135"/>
    <cellStyle name="Header2 11 2 2 2 2 2 2 2" xfId="38170"/>
    <cellStyle name="Header2 11 2 2 2 2 2 3" xfId="31535"/>
    <cellStyle name="Header2 11 2 2 2 2 3" xfId="20276"/>
    <cellStyle name="Header2 11 2 2 2 2 4" xfId="8726"/>
    <cellStyle name="Header2 11 2 2 2 3" xfId="13989"/>
    <cellStyle name="Header2 11 2 2 2 3 2" xfId="29978"/>
    <cellStyle name="Header2 11 2 2 2 3 2 2" xfId="39013"/>
    <cellStyle name="Header2 11 2 2 2 3 3" xfId="32378"/>
    <cellStyle name="Header2 11 2 2 2 4" xfId="17280"/>
    <cellStyle name="Header2 11 2 2 2 5" xfId="6386"/>
    <cellStyle name="Header2 11 2 2 3" xfId="2882"/>
    <cellStyle name="Header2 11 2 2 3 2" xfId="5223"/>
    <cellStyle name="Header2 11 2 2 3 2 2" xfId="14341"/>
    <cellStyle name="Header2 11 2 2 3 2 2 2" xfId="30332"/>
    <cellStyle name="Header2 11 2 2 3 2 2 2 2" xfId="39367"/>
    <cellStyle name="Header2 11 2 2 3 2 2 3" xfId="32732"/>
    <cellStyle name="Header2 11 2 2 3 2 3" xfId="22433"/>
    <cellStyle name="Header2 11 2 2 3 2 4" xfId="10013"/>
    <cellStyle name="Header2 11 2 2 3 3" xfId="17394"/>
    <cellStyle name="Header2 11 2 2 3 4" xfId="7672"/>
    <cellStyle name="Header2 11 2 2 4" xfId="3378"/>
    <cellStyle name="Header2 11 2 2 4 2" xfId="13912"/>
    <cellStyle name="Header2 11 2 2 4 2 2" xfId="29901"/>
    <cellStyle name="Header2 11 2 2 4 2 2 2" xfId="38936"/>
    <cellStyle name="Header2 11 2 2 4 2 3" xfId="32301"/>
    <cellStyle name="Header2 11 2 2 4 3" xfId="17924"/>
    <cellStyle name="Header2 11 2 2 4 4" xfId="8168"/>
    <cellStyle name="Header2 11 2 2 5" xfId="16793"/>
    <cellStyle name="Header2 11 2 2 6" xfId="5829"/>
    <cellStyle name="Header2 11 2 3" xfId="1756"/>
    <cellStyle name="Header2 11 2 3 2" xfId="2663"/>
    <cellStyle name="Header2 11 2 3 2 2" xfId="5004"/>
    <cellStyle name="Header2 11 2 3 2 2 2" xfId="10294"/>
    <cellStyle name="Header2 11 2 3 2 2 2 2" xfId="26292"/>
    <cellStyle name="Header2 11 2 3 2 2 2 2 2" xfId="35327"/>
    <cellStyle name="Header2 11 2 3 2 2 2 3" xfId="23157"/>
    <cellStyle name="Header2 11 2 3 2 2 3" xfId="22235"/>
    <cellStyle name="Header2 11 2 3 2 2 4" xfId="9794"/>
    <cellStyle name="Header2 11 2 3 2 3" xfId="10668"/>
    <cellStyle name="Header2 11 2 3 2 3 2" xfId="26662"/>
    <cellStyle name="Header2 11 2 3 2 3 2 2" xfId="35697"/>
    <cellStyle name="Header2 11 2 3 2 3 3" xfId="18622"/>
    <cellStyle name="Header2 11 2 3 2 4" xfId="19718"/>
    <cellStyle name="Header2 11 2 3 2 5" xfId="7453"/>
    <cellStyle name="Header2 11 2 3 3" xfId="4097"/>
    <cellStyle name="Header2 11 2 3 3 2" xfId="13779"/>
    <cellStyle name="Header2 11 2 3 3 2 2" xfId="29767"/>
    <cellStyle name="Header2 11 2 3 3 2 2 2" xfId="38802"/>
    <cellStyle name="Header2 11 2 3 3 2 3" xfId="32167"/>
    <cellStyle name="Header2 11 2 3 3 3" xfId="14944"/>
    <cellStyle name="Header2 11 2 3 3 4" xfId="8887"/>
    <cellStyle name="Header2 11 2 3 4" xfId="11683"/>
    <cellStyle name="Header2 11 2 3 4 2" xfId="27677"/>
    <cellStyle name="Header2 11 2 3 4 2 2" xfId="36712"/>
    <cellStyle name="Header2 11 2 3 4 3" xfId="16061"/>
    <cellStyle name="Header2 11 2 3 5" xfId="19094"/>
    <cellStyle name="Header2 11 2 3 6" xfId="6546"/>
    <cellStyle name="Header2 11 2 4" xfId="1896"/>
    <cellStyle name="Header2 11 2 4 2" xfId="4237"/>
    <cellStyle name="Header2 11 2 4 2 2" xfId="10803"/>
    <cellStyle name="Header2 11 2 4 2 2 2" xfId="26797"/>
    <cellStyle name="Header2 11 2 4 2 2 2 2" xfId="35832"/>
    <cellStyle name="Header2 11 2 4 2 2 3" xfId="22314"/>
    <cellStyle name="Header2 11 2 4 2 3" xfId="18062"/>
    <cellStyle name="Header2 11 2 4 2 4" xfId="9027"/>
    <cellStyle name="Header2 11 2 4 3" xfId="11341"/>
    <cellStyle name="Header2 11 2 4 3 2" xfId="27335"/>
    <cellStyle name="Header2 11 2 4 3 2 2" xfId="36370"/>
    <cellStyle name="Header2 11 2 4 3 3" xfId="15887"/>
    <cellStyle name="Header2 11 2 4 4" xfId="17295"/>
    <cellStyle name="Header2 11 2 4 5" xfId="6686"/>
    <cellStyle name="Header2 11 2 5" xfId="2036"/>
    <cellStyle name="Header2 11 2 5 2" xfId="4377"/>
    <cellStyle name="Header2 11 2 5 2 2" xfId="11472"/>
    <cellStyle name="Header2 11 2 5 2 2 2" xfId="27466"/>
    <cellStyle name="Header2 11 2 5 2 2 2 2" xfId="36501"/>
    <cellStyle name="Header2 11 2 5 2 2 3" xfId="16163"/>
    <cellStyle name="Header2 11 2 5 2 3" xfId="19141"/>
    <cellStyle name="Header2 11 2 5 2 4" xfId="9167"/>
    <cellStyle name="Header2 11 2 5 3" xfId="12977"/>
    <cellStyle name="Header2 11 2 5 3 2" xfId="28965"/>
    <cellStyle name="Header2 11 2 5 3 2 2" xfId="38000"/>
    <cellStyle name="Header2 11 2 5 3 3" xfId="31365"/>
    <cellStyle name="Header2 11 2 5 4" xfId="22852"/>
    <cellStyle name="Header2 11 2 5 5" xfId="6826"/>
    <cellStyle name="Header2 11 2 6" xfId="2161"/>
    <cellStyle name="Header2 11 2 6 2" xfId="4502"/>
    <cellStyle name="Header2 11 2 6 2 2" xfId="13498"/>
    <cellStyle name="Header2 11 2 6 2 2 2" xfId="29486"/>
    <cellStyle name="Header2 11 2 6 2 2 2 2" xfId="38521"/>
    <cellStyle name="Header2 11 2 6 2 2 3" xfId="31886"/>
    <cellStyle name="Header2 11 2 6 2 3" xfId="18303"/>
    <cellStyle name="Header2 11 2 6 2 4" xfId="9292"/>
    <cellStyle name="Header2 11 2 6 3" xfId="12923"/>
    <cellStyle name="Header2 11 2 6 3 2" xfId="28911"/>
    <cellStyle name="Header2 11 2 6 3 2 2" xfId="37946"/>
    <cellStyle name="Header2 11 2 6 3 3" xfId="31311"/>
    <cellStyle name="Header2 11 2 6 4" xfId="21496"/>
    <cellStyle name="Header2 11 2 6 5" xfId="6951"/>
    <cellStyle name="Header2 11 2 7" xfId="2294"/>
    <cellStyle name="Header2 11 2 7 2" xfId="4635"/>
    <cellStyle name="Header2 11 2 7 2 2" xfId="12489"/>
    <cellStyle name="Header2 11 2 7 2 2 2" xfId="28476"/>
    <cellStyle name="Header2 11 2 7 2 2 2 2" xfId="37511"/>
    <cellStyle name="Header2 11 2 7 2 2 3" xfId="30876"/>
    <cellStyle name="Header2 11 2 7 2 3" xfId="18697"/>
    <cellStyle name="Header2 11 2 7 2 4" xfId="9425"/>
    <cellStyle name="Header2 11 2 7 3" xfId="13963"/>
    <cellStyle name="Header2 11 2 7 3 2" xfId="29952"/>
    <cellStyle name="Header2 11 2 7 3 2 2" xfId="38987"/>
    <cellStyle name="Header2 11 2 7 3 3" xfId="32352"/>
    <cellStyle name="Header2 11 2 7 4" xfId="17933"/>
    <cellStyle name="Header2 11 2 7 5" xfId="7084"/>
    <cellStyle name="Header2 11 2 8" xfId="1165"/>
    <cellStyle name="Header2 11 2 8 2" xfId="3506"/>
    <cellStyle name="Header2 11 2 8 2 2" xfId="13914"/>
    <cellStyle name="Header2 11 2 8 2 2 2" xfId="29903"/>
    <cellStyle name="Header2 11 2 8 2 2 2 2" xfId="38938"/>
    <cellStyle name="Header2 11 2 8 2 2 3" xfId="32303"/>
    <cellStyle name="Header2 11 2 8 2 3" xfId="23374"/>
    <cellStyle name="Header2 11 2 8 2 4" xfId="8296"/>
    <cellStyle name="Header2 11 2 8 3" xfId="12852"/>
    <cellStyle name="Header2 11 2 8 3 2" xfId="28840"/>
    <cellStyle name="Header2 11 2 8 3 2 2" xfId="37875"/>
    <cellStyle name="Header2 11 2 8 3 3" xfId="31240"/>
    <cellStyle name="Header2 11 2 8 4" xfId="17527"/>
    <cellStyle name="Header2 11 2 8 5" xfId="5956"/>
    <cellStyle name="Header2 11 2 9" xfId="2856"/>
    <cellStyle name="Header2 11 2 9 2" xfId="5197"/>
    <cellStyle name="Header2 11 2 9 2 2" xfId="14315"/>
    <cellStyle name="Header2 11 2 9 2 2 2" xfId="30306"/>
    <cellStyle name="Header2 11 2 9 2 2 2 2" xfId="39341"/>
    <cellStyle name="Header2 11 2 9 2 2 3" xfId="32706"/>
    <cellStyle name="Header2 11 2 9 2 3" xfId="18115"/>
    <cellStyle name="Header2 11 2 9 2 4" xfId="9987"/>
    <cellStyle name="Header2 11 2 9 3" xfId="18522"/>
    <cellStyle name="Header2 11 2 9 4" xfId="7646"/>
    <cellStyle name="Header2 11 3" xfId="1091"/>
    <cellStyle name="Header2 11 3 10" xfId="16081"/>
    <cellStyle name="Header2 11 3 11" xfId="5889"/>
    <cellStyle name="Header2 11 3 2" xfId="1829"/>
    <cellStyle name="Header2 11 3 2 2" xfId="2713"/>
    <cellStyle name="Header2 11 3 2 2 2" xfId="5054"/>
    <cellStyle name="Header2 11 3 2 2 2 2" xfId="10246"/>
    <cellStyle name="Header2 11 3 2 2 2 2 2" xfId="26244"/>
    <cellStyle name="Header2 11 3 2 2 2 2 2 2" xfId="35279"/>
    <cellStyle name="Header2 11 3 2 2 2 2 3" xfId="19308"/>
    <cellStyle name="Header2 11 3 2 2 2 3" xfId="15315"/>
    <cellStyle name="Header2 11 3 2 2 2 4" xfId="9844"/>
    <cellStyle name="Header2 11 3 2 2 3" xfId="13290"/>
    <cellStyle name="Header2 11 3 2 2 3 2" xfId="29278"/>
    <cellStyle name="Header2 11 3 2 2 3 2 2" xfId="38313"/>
    <cellStyle name="Header2 11 3 2 2 3 3" xfId="31678"/>
    <cellStyle name="Header2 11 3 2 2 4" xfId="15667"/>
    <cellStyle name="Header2 11 3 2 2 5" xfId="7503"/>
    <cellStyle name="Header2 11 3 2 3" xfId="4170"/>
    <cellStyle name="Header2 11 3 2 3 2" xfId="14057"/>
    <cellStyle name="Header2 11 3 2 3 2 2" xfId="30046"/>
    <cellStyle name="Header2 11 3 2 3 2 2 2" xfId="39081"/>
    <cellStyle name="Header2 11 3 2 3 2 3" xfId="32446"/>
    <cellStyle name="Header2 11 3 2 3 3" xfId="20897"/>
    <cellStyle name="Header2 11 3 2 3 4" xfId="8960"/>
    <cellStyle name="Header2 11 3 2 4" xfId="13946"/>
    <cellStyle name="Header2 11 3 2 4 2" xfId="29935"/>
    <cellStyle name="Header2 11 3 2 4 2 2" xfId="38970"/>
    <cellStyle name="Header2 11 3 2 4 3" xfId="32335"/>
    <cellStyle name="Header2 11 3 2 5" xfId="21423"/>
    <cellStyle name="Header2 11 3 2 6" xfId="6619"/>
    <cellStyle name="Header2 11 3 3" xfId="1970"/>
    <cellStyle name="Header2 11 3 3 2" xfId="4311"/>
    <cellStyle name="Header2 11 3 3 2 2" xfId="11587"/>
    <cellStyle name="Header2 11 3 3 2 2 2" xfId="27581"/>
    <cellStyle name="Header2 11 3 3 2 2 2 2" xfId="36616"/>
    <cellStyle name="Header2 11 3 3 2 2 3" xfId="23692"/>
    <cellStyle name="Header2 11 3 3 2 3" xfId="21049"/>
    <cellStyle name="Header2 11 3 3 2 4" xfId="9101"/>
    <cellStyle name="Header2 11 3 3 3" xfId="13820"/>
    <cellStyle name="Header2 11 3 3 3 2" xfId="29809"/>
    <cellStyle name="Header2 11 3 3 3 2 2" xfId="38844"/>
    <cellStyle name="Header2 11 3 3 3 3" xfId="32209"/>
    <cellStyle name="Header2 11 3 3 4" xfId="23227"/>
    <cellStyle name="Header2 11 3 3 5" xfId="6760"/>
    <cellStyle name="Header2 11 3 4" xfId="2107"/>
    <cellStyle name="Header2 11 3 4 2" xfId="4448"/>
    <cellStyle name="Header2 11 3 4 2 2" xfId="10733"/>
    <cellStyle name="Header2 11 3 4 2 2 2" xfId="26727"/>
    <cellStyle name="Header2 11 3 4 2 2 2 2" xfId="35762"/>
    <cellStyle name="Header2 11 3 4 2 2 3" xfId="19780"/>
    <cellStyle name="Header2 11 3 4 2 3" xfId="15595"/>
    <cellStyle name="Header2 11 3 4 2 4" xfId="9238"/>
    <cellStyle name="Header2 11 3 4 3" xfId="11318"/>
    <cellStyle name="Header2 11 3 4 3 2" xfId="27312"/>
    <cellStyle name="Header2 11 3 4 3 2 2" xfId="36347"/>
    <cellStyle name="Header2 11 3 4 3 3" xfId="23473"/>
    <cellStyle name="Header2 11 3 4 4" xfId="22754"/>
    <cellStyle name="Header2 11 3 4 5" xfId="6897"/>
    <cellStyle name="Header2 11 3 5" xfId="2236"/>
    <cellStyle name="Header2 11 3 5 2" xfId="4577"/>
    <cellStyle name="Header2 11 3 5 2 2" xfId="13137"/>
    <cellStyle name="Header2 11 3 5 2 2 2" xfId="29125"/>
    <cellStyle name="Header2 11 3 5 2 2 2 2" xfId="38160"/>
    <cellStyle name="Header2 11 3 5 2 2 3" xfId="31525"/>
    <cellStyle name="Header2 11 3 5 2 3" xfId="21871"/>
    <cellStyle name="Header2 11 3 5 2 4" xfId="9367"/>
    <cellStyle name="Header2 11 3 5 3" xfId="12303"/>
    <cellStyle name="Header2 11 3 5 3 2" xfId="28298"/>
    <cellStyle name="Header2 11 3 5 3 2 2" xfId="37333"/>
    <cellStyle name="Header2 11 3 5 3 3" xfId="30698"/>
    <cellStyle name="Header2 11 3 5 4" xfId="20383"/>
    <cellStyle name="Header2 11 3 5 5" xfId="7026"/>
    <cellStyle name="Header2 11 3 6" xfId="2365"/>
    <cellStyle name="Header2 11 3 6 2" xfId="4706"/>
    <cellStyle name="Header2 11 3 6 2 2" xfId="12322"/>
    <cellStyle name="Header2 11 3 6 2 2 2" xfId="28317"/>
    <cellStyle name="Header2 11 3 6 2 2 2 2" xfId="37352"/>
    <cellStyle name="Header2 11 3 6 2 2 3" xfId="30717"/>
    <cellStyle name="Header2 11 3 6 2 3" xfId="16362"/>
    <cellStyle name="Header2 11 3 6 2 4" xfId="9496"/>
    <cellStyle name="Header2 11 3 6 3" xfId="11900"/>
    <cellStyle name="Header2 11 3 6 3 2" xfId="27895"/>
    <cellStyle name="Header2 11 3 6 3 2 2" xfId="36930"/>
    <cellStyle name="Header2 11 3 6 3 3" xfId="16899"/>
    <cellStyle name="Header2 11 3 6 4" xfId="18892"/>
    <cellStyle name="Header2 11 3 6 5" xfId="7155"/>
    <cellStyle name="Header2 11 3 7" xfId="1670"/>
    <cellStyle name="Header2 11 3 7 2" xfId="4011"/>
    <cellStyle name="Header2 11 3 7 2 2" xfId="11179"/>
    <cellStyle name="Header2 11 3 7 2 2 2" xfId="27173"/>
    <cellStyle name="Header2 11 3 7 2 2 2 2" xfId="36208"/>
    <cellStyle name="Header2 11 3 7 2 2 3" xfId="15121"/>
    <cellStyle name="Header2 11 3 7 2 3" xfId="21008"/>
    <cellStyle name="Header2 11 3 7 2 4" xfId="8801"/>
    <cellStyle name="Header2 11 3 7 3" xfId="14118"/>
    <cellStyle name="Header2 11 3 7 3 2" xfId="30107"/>
    <cellStyle name="Header2 11 3 7 3 2 2" xfId="39142"/>
    <cellStyle name="Header2 11 3 7 3 3" xfId="32507"/>
    <cellStyle name="Header2 11 3 7 4" xfId="19103"/>
    <cellStyle name="Header2 11 3 7 5" xfId="6460"/>
    <cellStyle name="Header2 11 3 8" xfId="2434"/>
    <cellStyle name="Header2 11 3 8 2" xfId="4775"/>
    <cellStyle name="Header2 11 3 8 2 2" xfId="12256"/>
    <cellStyle name="Header2 11 3 8 2 2 2" xfId="28251"/>
    <cellStyle name="Header2 11 3 8 2 2 2 2" xfId="37286"/>
    <cellStyle name="Header2 11 3 8 2 2 3" xfId="30651"/>
    <cellStyle name="Header2 11 3 8 2 3" xfId="23038"/>
    <cellStyle name="Header2 11 3 8 2 4" xfId="9565"/>
    <cellStyle name="Header2 11 3 8 3" xfId="19787"/>
    <cellStyle name="Header2 11 3 8 4" xfId="7224"/>
    <cellStyle name="Header2 11 3 9" xfId="3439"/>
    <cellStyle name="Header2 11 3 9 2" xfId="12905"/>
    <cellStyle name="Header2 11 3 9 2 2" xfId="28893"/>
    <cellStyle name="Header2 11 3 9 2 2 2" xfId="37928"/>
    <cellStyle name="Header2 11 3 9 2 3" xfId="31293"/>
    <cellStyle name="Header2 11 3 9 3" xfId="15661"/>
    <cellStyle name="Header2 11 3 9 4" xfId="8229"/>
    <cellStyle name="Header2 11 4" xfId="869"/>
    <cellStyle name="Header2 11 4 2" xfId="1365"/>
    <cellStyle name="Header2 11 4 2 2" xfId="3706"/>
    <cellStyle name="Header2 11 4 2 2 2" xfId="10631"/>
    <cellStyle name="Header2 11 4 2 2 2 2" xfId="26625"/>
    <cellStyle name="Header2 11 4 2 2 2 2 2" xfId="35660"/>
    <cellStyle name="Header2 11 4 2 2 2 3" xfId="20048"/>
    <cellStyle name="Header2 11 4 2 2 3" xfId="22623"/>
    <cellStyle name="Header2 11 4 2 2 4" xfId="8496"/>
    <cellStyle name="Header2 11 4 2 3" xfId="10151"/>
    <cellStyle name="Header2 11 4 2 3 2" xfId="26153"/>
    <cellStyle name="Header2 11 4 2 3 2 2" xfId="35188"/>
    <cellStyle name="Header2 11 4 2 3 3" xfId="18691"/>
    <cellStyle name="Header2 11 4 2 4" xfId="17028"/>
    <cellStyle name="Header2 11 4 2 5" xfId="6156"/>
    <cellStyle name="Header2 11 4 3" xfId="853"/>
    <cellStyle name="Header2 11 4 3 2" xfId="3201"/>
    <cellStyle name="Header2 11 4 3 2 2" xfId="11877"/>
    <cellStyle name="Header2 11 4 3 2 2 2" xfId="27871"/>
    <cellStyle name="Header2 11 4 3 2 2 2 2" xfId="36906"/>
    <cellStyle name="Header2 11 4 3 2 2 3" xfId="15382"/>
    <cellStyle name="Header2 11 4 3 2 3" xfId="23452"/>
    <cellStyle name="Header2 11 4 3 2 4" xfId="7991"/>
    <cellStyle name="Header2 11 4 3 3" xfId="19387"/>
    <cellStyle name="Header2 11 4 3 4" xfId="5652"/>
    <cellStyle name="Header2 11 4 4" xfId="3217"/>
    <cellStyle name="Header2 11 4 4 2" xfId="13741"/>
    <cellStyle name="Header2 11 4 4 2 2" xfId="29729"/>
    <cellStyle name="Header2 11 4 4 2 2 2" xfId="38764"/>
    <cellStyle name="Header2 11 4 4 2 3" xfId="32129"/>
    <cellStyle name="Header2 11 4 4 3" xfId="23441"/>
    <cellStyle name="Header2 11 4 4 4" xfId="8007"/>
    <cellStyle name="Header2 11 4 5" xfId="17107"/>
    <cellStyle name="Header2 11 4 6" xfId="5668"/>
    <cellStyle name="Header2 11 5" xfId="1448"/>
    <cellStyle name="Header2 11 5 2" xfId="2554"/>
    <cellStyle name="Header2 11 5 2 2" xfId="4895"/>
    <cellStyle name="Header2 11 5 2 2 2" xfId="11201"/>
    <cellStyle name="Header2 11 5 2 2 2 2" xfId="27195"/>
    <cellStyle name="Header2 11 5 2 2 2 2 2" xfId="36230"/>
    <cellStyle name="Header2 11 5 2 2 2 3" xfId="21117"/>
    <cellStyle name="Header2 11 5 2 2 3" xfId="20687"/>
    <cellStyle name="Header2 11 5 2 2 4" xfId="9685"/>
    <cellStyle name="Header2 11 5 2 3" xfId="10647"/>
    <cellStyle name="Header2 11 5 2 3 2" xfId="26641"/>
    <cellStyle name="Header2 11 5 2 3 2 2" xfId="35676"/>
    <cellStyle name="Header2 11 5 2 3 3" xfId="19236"/>
    <cellStyle name="Header2 11 5 2 4" xfId="22364"/>
    <cellStyle name="Header2 11 5 2 5" xfId="7344"/>
    <cellStyle name="Header2 11 5 3" xfId="3789"/>
    <cellStyle name="Header2 11 5 3 2" xfId="13860"/>
    <cellStyle name="Header2 11 5 3 2 2" xfId="29849"/>
    <cellStyle name="Header2 11 5 3 2 2 2" xfId="38884"/>
    <cellStyle name="Header2 11 5 3 2 3" xfId="32249"/>
    <cellStyle name="Header2 11 5 3 3" xfId="16585"/>
    <cellStyle name="Header2 11 5 3 4" xfId="8579"/>
    <cellStyle name="Header2 11 5 4" xfId="10418"/>
    <cellStyle name="Header2 11 5 4 2" xfId="26416"/>
    <cellStyle name="Header2 11 5 4 2 2" xfId="35451"/>
    <cellStyle name="Header2 11 5 4 3" xfId="16747"/>
    <cellStyle name="Header2 11 5 5" xfId="17799"/>
    <cellStyle name="Header2 11 5 6" xfId="6239"/>
    <cellStyle name="Header2 11 6" xfId="1304"/>
    <cellStyle name="Header2 11 6 2" xfId="3645"/>
    <cellStyle name="Header2 11 6 2 2" xfId="11925"/>
    <cellStyle name="Header2 11 6 2 2 2" xfId="27920"/>
    <cellStyle name="Header2 11 6 2 2 2 2" xfId="36955"/>
    <cellStyle name="Header2 11 6 2 2 3" xfId="15809"/>
    <cellStyle name="Header2 11 6 2 3" xfId="18028"/>
    <cellStyle name="Header2 11 6 2 4" xfId="8435"/>
    <cellStyle name="Header2 11 6 3" xfId="14169"/>
    <cellStyle name="Header2 11 6 3 2" xfId="30158"/>
    <cellStyle name="Header2 11 6 3 2 2" xfId="39193"/>
    <cellStyle name="Header2 11 6 3 3" xfId="32558"/>
    <cellStyle name="Header2 11 6 4" xfId="18329"/>
    <cellStyle name="Header2 11 6 5" xfId="6095"/>
    <cellStyle name="Header2 11 7" xfId="1494"/>
    <cellStyle name="Header2 11 7 2" xfId="3835"/>
    <cellStyle name="Header2 11 7 2 2" xfId="12731"/>
    <cellStyle name="Header2 11 7 2 2 2" xfId="28718"/>
    <cellStyle name="Header2 11 7 2 2 2 2" xfId="37753"/>
    <cellStyle name="Header2 11 7 2 2 3" xfId="31118"/>
    <cellStyle name="Header2 11 7 2 3" xfId="17725"/>
    <cellStyle name="Header2 11 7 2 4" xfId="8625"/>
    <cellStyle name="Header2 11 7 3" xfId="10898"/>
    <cellStyle name="Header2 11 7 3 2" xfId="26892"/>
    <cellStyle name="Header2 11 7 3 2 2" xfId="35927"/>
    <cellStyle name="Header2 11 7 3 3" xfId="17825"/>
    <cellStyle name="Header2 11 7 4" xfId="18063"/>
    <cellStyle name="Header2 11 7 5" xfId="6285"/>
    <cellStyle name="Header2 11 8" xfId="1255"/>
    <cellStyle name="Header2 11 8 2" xfId="3596"/>
    <cellStyle name="Header2 11 8 2 2" xfId="10813"/>
    <cellStyle name="Header2 11 8 2 2 2" xfId="26807"/>
    <cellStyle name="Header2 11 8 2 2 2 2" xfId="35842"/>
    <cellStyle name="Header2 11 8 2 2 3" xfId="15307"/>
    <cellStyle name="Header2 11 8 2 3" xfId="16914"/>
    <cellStyle name="Header2 11 8 2 4" xfId="8386"/>
    <cellStyle name="Header2 11 8 3" xfId="12082"/>
    <cellStyle name="Header2 11 8 3 2" xfId="28077"/>
    <cellStyle name="Header2 11 8 3 2 2" xfId="37112"/>
    <cellStyle name="Header2 11 8 3 3" xfId="14880"/>
    <cellStyle name="Header2 11 8 4" xfId="14649"/>
    <cellStyle name="Header2 11 8 5" xfId="6046"/>
    <cellStyle name="Header2 11 9" xfId="1518"/>
    <cellStyle name="Header2 11 9 2" xfId="3859"/>
    <cellStyle name="Header2 11 9 2 2" xfId="13620"/>
    <cellStyle name="Header2 11 9 2 2 2" xfId="29608"/>
    <cellStyle name="Header2 11 9 2 2 2 2" xfId="38643"/>
    <cellStyle name="Header2 11 9 2 2 3" xfId="32008"/>
    <cellStyle name="Header2 11 9 2 3" xfId="16559"/>
    <cellStyle name="Header2 11 9 2 4" xfId="8649"/>
    <cellStyle name="Header2 11 9 3" xfId="11267"/>
    <cellStyle name="Header2 11 9 3 2" xfId="27261"/>
    <cellStyle name="Header2 11 9 3 2 2" xfId="36296"/>
    <cellStyle name="Header2 11 9 3 3" xfId="22337"/>
    <cellStyle name="Header2 11 9 4" xfId="19403"/>
    <cellStyle name="Header2 11 9 5" xfId="6309"/>
    <cellStyle name="Header2 12" xfId="214"/>
    <cellStyle name="Header2 12 10" xfId="957"/>
    <cellStyle name="Header2 12 10 2" xfId="3305"/>
    <cellStyle name="Header2 12 10 2 2" xfId="13373"/>
    <cellStyle name="Header2 12 10 2 2 2" xfId="29361"/>
    <cellStyle name="Header2 12 10 2 2 2 2" xfId="38396"/>
    <cellStyle name="Header2 12 10 2 2 3" xfId="31761"/>
    <cellStyle name="Header2 12 10 2 3" xfId="16589"/>
    <cellStyle name="Header2 12 10 2 4" xfId="8095"/>
    <cellStyle name="Header2 12 10 3" xfId="11846"/>
    <cellStyle name="Header2 12 10 3 2" xfId="27840"/>
    <cellStyle name="Header2 12 10 3 2 2" xfId="36875"/>
    <cellStyle name="Header2 12 10 3 3" xfId="17024"/>
    <cellStyle name="Header2 12 10 4" xfId="15413"/>
    <cellStyle name="Header2 12 10 5" xfId="5756"/>
    <cellStyle name="Header2 12 11" xfId="2997"/>
    <cellStyle name="Header2 12 11 2" xfId="12563"/>
    <cellStyle name="Header2 12 11 2 2" xfId="28550"/>
    <cellStyle name="Header2 12 11 2 2 2" xfId="37585"/>
    <cellStyle name="Header2 12 11 2 3" xfId="30950"/>
    <cellStyle name="Header2 12 11 3" xfId="15332"/>
    <cellStyle name="Header2 12 11 4" xfId="7787"/>
    <cellStyle name="Header2 12 12" xfId="629"/>
    <cellStyle name="Header2 12 12 2" xfId="24072"/>
    <cellStyle name="Header2 12 12 2 2" xfId="33107"/>
    <cellStyle name="Header2 12 12 3" xfId="19306"/>
    <cellStyle name="Header2 12 12 4" xfId="5448"/>
    <cellStyle name="Header2 12 13" xfId="15476"/>
    <cellStyle name="Header2 12 2" xfId="519"/>
    <cellStyle name="Header2 12 2 10" xfId="3070"/>
    <cellStyle name="Header2 12 2 10 2" xfId="13217"/>
    <cellStyle name="Header2 12 2 10 2 2" xfId="29205"/>
    <cellStyle name="Header2 12 2 10 2 2 2" xfId="38240"/>
    <cellStyle name="Header2 12 2 10 2 3" xfId="31605"/>
    <cellStyle name="Header2 12 2 10 3" xfId="18457"/>
    <cellStyle name="Header2 12 2 10 4" xfId="7860"/>
    <cellStyle name="Header2 12 2 11" xfId="722"/>
    <cellStyle name="Header2 12 2 11 2" xfId="24145"/>
    <cellStyle name="Header2 12 2 11 2 2" xfId="33180"/>
    <cellStyle name="Header2 12 2 11 3" xfId="15390"/>
    <cellStyle name="Header2 12 2 11 4" xfId="5521"/>
    <cellStyle name="Header2 12 2 12" xfId="15171"/>
    <cellStyle name="Header2 12 2 13" xfId="5368"/>
    <cellStyle name="Header2 12 2 2" xfId="1031"/>
    <cellStyle name="Header2 12 2 2 2" xfId="1596"/>
    <cellStyle name="Header2 12 2 2 2 2" xfId="3937"/>
    <cellStyle name="Header2 12 2 2 2 2 2" xfId="11234"/>
    <cellStyle name="Header2 12 2 2 2 2 2 2" xfId="27228"/>
    <cellStyle name="Header2 12 2 2 2 2 2 2 2" xfId="36263"/>
    <cellStyle name="Header2 12 2 2 2 2 2 3" xfId="16805"/>
    <cellStyle name="Header2 12 2 2 2 2 3" xfId="18757"/>
    <cellStyle name="Header2 12 2 2 2 2 4" xfId="8727"/>
    <cellStyle name="Header2 12 2 2 2 3" xfId="12077"/>
    <cellStyle name="Header2 12 2 2 2 3 2" xfId="28072"/>
    <cellStyle name="Header2 12 2 2 2 3 2 2" xfId="37107"/>
    <cellStyle name="Header2 12 2 2 2 3 3" xfId="14884"/>
    <cellStyle name="Header2 12 2 2 2 4" xfId="16299"/>
    <cellStyle name="Header2 12 2 2 2 5" xfId="6387"/>
    <cellStyle name="Header2 12 2 2 3" xfId="1013"/>
    <cellStyle name="Header2 12 2 2 3 2" xfId="3361"/>
    <cellStyle name="Header2 12 2 2 3 2 2" xfId="11243"/>
    <cellStyle name="Header2 12 2 2 3 2 2 2" xfId="27237"/>
    <cellStyle name="Header2 12 2 2 3 2 2 2 2" xfId="36272"/>
    <cellStyle name="Header2 12 2 2 3 2 2 3" xfId="22331"/>
    <cellStyle name="Header2 12 2 2 3 2 3" xfId="22639"/>
    <cellStyle name="Header2 12 2 2 3 2 4" xfId="8151"/>
    <cellStyle name="Header2 12 2 2 3 3" xfId="16229"/>
    <cellStyle name="Header2 12 2 2 3 4" xfId="5812"/>
    <cellStyle name="Header2 12 2 2 4" xfId="3379"/>
    <cellStyle name="Header2 12 2 2 4 2" xfId="11999"/>
    <cellStyle name="Header2 12 2 2 4 2 2" xfId="27994"/>
    <cellStyle name="Header2 12 2 2 4 2 2 2" xfId="37029"/>
    <cellStyle name="Header2 12 2 2 4 2 3" xfId="17270"/>
    <cellStyle name="Header2 12 2 2 4 3" xfId="15807"/>
    <cellStyle name="Header2 12 2 2 4 4" xfId="8169"/>
    <cellStyle name="Header2 12 2 2 5" xfId="18789"/>
    <cellStyle name="Header2 12 2 2 6" xfId="5830"/>
    <cellStyle name="Header2 12 2 3" xfId="1757"/>
    <cellStyle name="Header2 12 2 3 2" xfId="2664"/>
    <cellStyle name="Header2 12 2 3 2 2" xfId="5005"/>
    <cellStyle name="Header2 12 2 3 2 2 2" xfId="10293"/>
    <cellStyle name="Header2 12 2 3 2 2 2 2" xfId="26291"/>
    <cellStyle name="Header2 12 2 3 2 2 2 2 2" xfId="35326"/>
    <cellStyle name="Header2 12 2 3 2 2 2 3" xfId="15714"/>
    <cellStyle name="Header2 12 2 3 2 2 3" xfId="22744"/>
    <cellStyle name="Header2 12 2 3 2 2 4" xfId="9795"/>
    <cellStyle name="Header2 12 2 3 2 3" xfId="10380"/>
    <cellStyle name="Header2 12 2 3 2 3 2" xfId="26378"/>
    <cellStyle name="Header2 12 2 3 2 3 2 2" xfId="35413"/>
    <cellStyle name="Header2 12 2 3 2 3 3" xfId="21361"/>
    <cellStyle name="Header2 12 2 3 2 4" xfId="18049"/>
    <cellStyle name="Header2 12 2 3 2 5" xfId="7454"/>
    <cellStyle name="Header2 12 2 3 3" xfId="4098"/>
    <cellStyle name="Header2 12 2 3 3 2" xfId="11863"/>
    <cellStyle name="Header2 12 2 3 3 2 2" xfId="27857"/>
    <cellStyle name="Header2 12 2 3 3 2 2 2" xfId="36892"/>
    <cellStyle name="Header2 12 2 3 3 2 3" xfId="18918"/>
    <cellStyle name="Header2 12 2 3 3 3" xfId="23237"/>
    <cellStyle name="Header2 12 2 3 3 4" xfId="8888"/>
    <cellStyle name="Header2 12 2 3 4" xfId="13490"/>
    <cellStyle name="Header2 12 2 3 4 2" xfId="29478"/>
    <cellStyle name="Header2 12 2 3 4 2 2" xfId="38513"/>
    <cellStyle name="Header2 12 2 3 4 3" xfId="31878"/>
    <cellStyle name="Header2 12 2 3 5" xfId="16978"/>
    <cellStyle name="Header2 12 2 3 6" xfId="6547"/>
    <cellStyle name="Header2 12 2 4" xfId="1897"/>
    <cellStyle name="Header2 12 2 4 2" xfId="4238"/>
    <cellStyle name="Header2 12 2 4 2 2" xfId="12525"/>
    <cellStyle name="Header2 12 2 4 2 2 2" xfId="28512"/>
    <cellStyle name="Header2 12 2 4 2 2 2 2" xfId="37547"/>
    <cellStyle name="Header2 12 2 4 2 2 3" xfId="30912"/>
    <cellStyle name="Header2 12 2 4 2 3" xfId="21752"/>
    <cellStyle name="Header2 12 2 4 2 4" xfId="9028"/>
    <cellStyle name="Header2 12 2 4 3" xfId="12941"/>
    <cellStyle name="Header2 12 2 4 3 2" xfId="28929"/>
    <cellStyle name="Header2 12 2 4 3 2 2" xfId="37964"/>
    <cellStyle name="Header2 12 2 4 3 3" xfId="31329"/>
    <cellStyle name="Header2 12 2 4 4" xfId="19754"/>
    <cellStyle name="Header2 12 2 4 5" xfId="6687"/>
    <cellStyle name="Header2 12 2 5" xfId="2037"/>
    <cellStyle name="Header2 12 2 5 2" xfId="4378"/>
    <cellStyle name="Header2 12 2 5 2 2" xfId="13266"/>
    <cellStyle name="Header2 12 2 5 2 2 2" xfId="29254"/>
    <cellStyle name="Header2 12 2 5 2 2 2 2" xfId="38289"/>
    <cellStyle name="Header2 12 2 5 2 2 3" xfId="31654"/>
    <cellStyle name="Header2 12 2 5 2 3" xfId="17023"/>
    <cellStyle name="Header2 12 2 5 2 4" xfId="9168"/>
    <cellStyle name="Header2 12 2 5 3" xfId="11067"/>
    <cellStyle name="Header2 12 2 5 3 2" xfId="27061"/>
    <cellStyle name="Header2 12 2 5 3 2 2" xfId="36096"/>
    <cellStyle name="Header2 12 2 5 3 3" xfId="22663"/>
    <cellStyle name="Header2 12 2 5 4" xfId="18670"/>
    <cellStyle name="Header2 12 2 5 5" xfId="6827"/>
    <cellStyle name="Header2 12 2 6" xfId="2162"/>
    <cellStyle name="Header2 12 2 6 2" xfId="4503"/>
    <cellStyle name="Header2 12 2 6 2 2" xfId="11584"/>
    <cellStyle name="Header2 12 2 6 2 2 2" xfId="27578"/>
    <cellStyle name="Header2 12 2 6 2 2 2 2" xfId="36613"/>
    <cellStyle name="Header2 12 2 6 2 2 3" xfId="15432"/>
    <cellStyle name="Header2 12 2 6 2 3" xfId="16181"/>
    <cellStyle name="Header2 12 2 6 2 4" xfId="9293"/>
    <cellStyle name="Header2 12 2 6 3" xfId="11009"/>
    <cellStyle name="Header2 12 2 6 3 2" xfId="27003"/>
    <cellStyle name="Header2 12 2 6 3 2 2" xfId="36038"/>
    <cellStyle name="Header2 12 2 6 3 3" xfId="19602"/>
    <cellStyle name="Header2 12 2 6 4" xfId="18723"/>
    <cellStyle name="Header2 12 2 6 5" xfId="6952"/>
    <cellStyle name="Header2 12 2 7" xfId="2295"/>
    <cellStyle name="Header2 12 2 7 2" xfId="4636"/>
    <cellStyle name="Header2 12 2 7 2 2" xfId="10570"/>
    <cellStyle name="Header2 12 2 7 2 2 2" xfId="26564"/>
    <cellStyle name="Header2 12 2 7 2 2 2 2" xfId="35599"/>
    <cellStyle name="Header2 12 2 7 2 2 3" xfId="15584"/>
    <cellStyle name="Header2 12 2 7 2 3" xfId="16578"/>
    <cellStyle name="Header2 12 2 7 2 4" xfId="9426"/>
    <cellStyle name="Header2 12 2 7 3" xfId="12048"/>
    <cellStyle name="Header2 12 2 7 3 2" xfId="28043"/>
    <cellStyle name="Header2 12 2 7 3 2 2" xfId="37078"/>
    <cellStyle name="Header2 12 2 7 3 3" xfId="14909"/>
    <cellStyle name="Header2 12 2 7 4" xfId="15816"/>
    <cellStyle name="Header2 12 2 7 5" xfId="7085"/>
    <cellStyle name="Header2 12 2 8" xfId="1166"/>
    <cellStyle name="Header2 12 2 8 2" xfId="3507"/>
    <cellStyle name="Header2 12 2 8 2 2" xfId="12001"/>
    <cellStyle name="Header2 12 2 8 2 2 2" xfId="27996"/>
    <cellStyle name="Header2 12 2 8 2 2 2 2" xfId="37031"/>
    <cellStyle name="Header2 12 2 8 2 2 3" xfId="18104"/>
    <cellStyle name="Header2 12 2 8 2 3" xfId="17971"/>
    <cellStyle name="Header2 12 2 8 2 4" xfId="8297"/>
    <cellStyle name="Header2 12 2 8 3" xfId="12509"/>
    <cellStyle name="Header2 12 2 8 3 2" xfId="28496"/>
    <cellStyle name="Header2 12 2 8 3 2 2" xfId="37531"/>
    <cellStyle name="Header2 12 2 8 3 3" xfId="30896"/>
    <cellStyle name="Header2 12 2 8 4" xfId="15401"/>
    <cellStyle name="Header2 12 2 8 5" xfId="5957"/>
    <cellStyle name="Header2 12 2 9" xfId="2597"/>
    <cellStyle name="Header2 12 2 9 2" xfId="4938"/>
    <cellStyle name="Header2 12 2 9 2 2" xfId="12073"/>
    <cellStyle name="Header2 12 2 9 2 2 2" xfId="28068"/>
    <cellStyle name="Header2 12 2 9 2 2 2 2" xfId="37103"/>
    <cellStyle name="Header2 12 2 9 2 2 3" xfId="15207"/>
    <cellStyle name="Header2 12 2 9 2 3" xfId="21127"/>
    <cellStyle name="Header2 12 2 9 2 4" xfId="9728"/>
    <cellStyle name="Header2 12 2 9 3" xfId="21058"/>
    <cellStyle name="Header2 12 2 9 4" xfId="7387"/>
    <cellStyle name="Header2 12 3" xfId="1092"/>
    <cellStyle name="Header2 12 3 10" xfId="18175"/>
    <cellStyle name="Header2 12 3 11" xfId="5890"/>
    <cellStyle name="Header2 12 3 2" xfId="1830"/>
    <cellStyle name="Header2 12 3 2 2" xfId="2714"/>
    <cellStyle name="Header2 12 3 2 2 2" xfId="5055"/>
    <cellStyle name="Header2 12 3 2 2 2 2" xfId="10250"/>
    <cellStyle name="Header2 12 3 2 2 2 2 2" xfId="26248"/>
    <cellStyle name="Header2 12 3 2 2 2 2 2 2" xfId="35283"/>
    <cellStyle name="Header2 12 3 2 2 2 2 3" xfId="18013"/>
    <cellStyle name="Header2 12 3 2 2 2 3" xfId="20783"/>
    <cellStyle name="Header2 12 3 2 2 2 4" xfId="9845"/>
    <cellStyle name="Header2 12 3 2 2 3" xfId="14034"/>
    <cellStyle name="Header2 12 3 2 2 3 2" xfId="30023"/>
    <cellStyle name="Header2 12 3 2 2 3 2 2" xfId="39058"/>
    <cellStyle name="Header2 12 3 2 2 3 3" xfId="32423"/>
    <cellStyle name="Header2 12 3 2 2 4" xfId="23641"/>
    <cellStyle name="Header2 12 3 2 2 5" xfId="7504"/>
    <cellStyle name="Header2 12 3 2 3" xfId="4171"/>
    <cellStyle name="Header2 12 3 2 3 2" xfId="12149"/>
    <cellStyle name="Header2 12 3 2 3 2 2" xfId="28144"/>
    <cellStyle name="Header2 12 3 2 3 2 2 2" xfId="37179"/>
    <cellStyle name="Header2 12 3 2 3 2 3" xfId="14821"/>
    <cellStyle name="Header2 12 3 2 3 3" xfId="17841"/>
    <cellStyle name="Header2 12 3 2 3 4" xfId="8961"/>
    <cellStyle name="Header2 12 3 2 4" xfId="12033"/>
    <cellStyle name="Header2 12 3 2 4 2" xfId="28028"/>
    <cellStyle name="Header2 12 3 2 4 2 2" xfId="37063"/>
    <cellStyle name="Header2 12 3 2 4 3" xfId="18483"/>
    <cellStyle name="Header2 12 3 2 5" xfId="18999"/>
    <cellStyle name="Header2 12 3 2 6" xfId="6620"/>
    <cellStyle name="Header2 12 3 3" xfId="1971"/>
    <cellStyle name="Header2 12 3 3 2" xfId="4312"/>
    <cellStyle name="Header2 12 3 3 2 2" xfId="13389"/>
    <cellStyle name="Header2 12 3 3 2 2 2" xfId="29377"/>
    <cellStyle name="Header2 12 3 3 2 2 2 2" xfId="38412"/>
    <cellStyle name="Header2 12 3 3 2 2 3" xfId="31777"/>
    <cellStyle name="Header2 12 3 3 2 3" xfId="18378"/>
    <cellStyle name="Header2 12 3 3 2 4" xfId="9102"/>
    <cellStyle name="Header2 12 3 3 3" xfId="11903"/>
    <cellStyle name="Header2 12 3 3 3 2" xfId="27898"/>
    <cellStyle name="Header2 12 3 3 3 2 2" xfId="36933"/>
    <cellStyle name="Header2 12 3 3 3 3" xfId="19177"/>
    <cellStyle name="Header2 12 3 3 4" xfId="18593"/>
    <cellStyle name="Header2 12 3 3 5" xfId="6761"/>
    <cellStyle name="Header2 12 3 4" xfId="2108"/>
    <cellStyle name="Header2 12 3 4 2" xfId="4449"/>
    <cellStyle name="Header2 12 3 4 2 2" xfId="13139"/>
    <cellStyle name="Header2 12 3 4 2 2 2" xfId="29127"/>
    <cellStyle name="Header2 12 3 4 2 2 2 2" xfId="38162"/>
    <cellStyle name="Header2 12 3 4 2 2 3" xfId="31527"/>
    <cellStyle name="Header2 12 3 4 2 3" xfId="15320"/>
    <cellStyle name="Header2 12 3 4 2 4" xfId="9239"/>
    <cellStyle name="Header2 12 3 4 3" xfId="13807"/>
    <cellStyle name="Header2 12 3 4 3 2" xfId="29795"/>
    <cellStyle name="Header2 12 3 4 3 2 2" xfId="38830"/>
    <cellStyle name="Header2 12 3 4 3 3" xfId="32195"/>
    <cellStyle name="Header2 12 3 4 4" xfId="17857"/>
    <cellStyle name="Header2 12 3 4 5" xfId="6898"/>
    <cellStyle name="Header2 12 3 5" xfId="2237"/>
    <cellStyle name="Header2 12 3 5 2" xfId="4578"/>
    <cellStyle name="Header2 12 3 5 2 2" xfId="11224"/>
    <cellStyle name="Header2 12 3 5 2 2 2" xfId="27218"/>
    <cellStyle name="Header2 12 3 5 2 2 2 2" xfId="36253"/>
    <cellStyle name="Header2 12 3 5 2 2 3" xfId="22224"/>
    <cellStyle name="Header2 12 3 5 2 3" xfId="20841"/>
    <cellStyle name="Header2 12 3 5 2 4" xfId="9368"/>
    <cellStyle name="Header2 12 3 5 3" xfId="12823"/>
    <cellStyle name="Header2 12 3 5 3 2" xfId="28811"/>
    <cellStyle name="Header2 12 3 5 3 2 2" xfId="37846"/>
    <cellStyle name="Header2 12 3 5 3 3" xfId="31211"/>
    <cellStyle name="Header2 12 3 5 4" xfId="18770"/>
    <cellStyle name="Header2 12 3 5 5" xfId="7027"/>
    <cellStyle name="Header2 12 3 6" xfId="2366"/>
    <cellStyle name="Header2 12 3 6 2" xfId="4707"/>
    <cellStyle name="Header2 12 3 6 2 2" xfId="11406"/>
    <cellStyle name="Header2 12 3 6 2 2 2" xfId="27400"/>
    <cellStyle name="Header2 12 3 6 2 2 2 2" xfId="36435"/>
    <cellStyle name="Header2 12 3 6 2 2 3" xfId="17064"/>
    <cellStyle name="Header2 12 3 6 2 3" xfId="22599"/>
    <cellStyle name="Header2 12 3 6 2 4" xfId="9497"/>
    <cellStyle name="Header2 12 3 6 3" xfId="13227"/>
    <cellStyle name="Header2 12 3 6 3 2" xfId="29215"/>
    <cellStyle name="Header2 12 3 6 3 2 2" xfId="38250"/>
    <cellStyle name="Header2 12 3 6 3 3" xfId="31615"/>
    <cellStyle name="Header2 12 3 6 4" xfId="16773"/>
    <cellStyle name="Header2 12 3 6 5" xfId="7156"/>
    <cellStyle name="Header2 12 3 7" xfId="1671"/>
    <cellStyle name="Header2 12 3 7 2" xfId="4012"/>
    <cellStyle name="Header2 12 3 7 2 2" xfId="12850"/>
    <cellStyle name="Header2 12 3 7 2 2 2" xfId="28838"/>
    <cellStyle name="Header2 12 3 7 2 2 2 2" xfId="37873"/>
    <cellStyle name="Header2 12 3 7 2 2 3" xfId="31238"/>
    <cellStyle name="Header2 12 3 7 2 3" xfId="17779"/>
    <cellStyle name="Header2 12 3 7 2 4" xfId="8802"/>
    <cellStyle name="Header2 12 3 7 3" xfId="12214"/>
    <cellStyle name="Header2 12 3 7 3 2" xfId="28209"/>
    <cellStyle name="Header2 12 3 7 3 2 2" xfId="37244"/>
    <cellStyle name="Header2 12 3 7 3 3" xfId="14642"/>
    <cellStyle name="Header2 12 3 7 4" xfId="16987"/>
    <cellStyle name="Header2 12 3 7 5" xfId="6461"/>
    <cellStyle name="Header2 12 3 8" xfId="2489"/>
    <cellStyle name="Header2 12 3 8 2" xfId="4830"/>
    <cellStyle name="Header2 12 3 8 2 2" xfId="13944"/>
    <cellStyle name="Header2 12 3 8 2 2 2" xfId="29933"/>
    <cellStyle name="Header2 12 3 8 2 2 2 2" xfId="38968"/>
    <cellStyle name="Header2 12 3 8 2 2 3" xfId="32333"/>
    <cellStyle name="Header2 12 3 8 2 3" xfId="17915"/>
    <cellStyle name="Header2 12 3 8 2 4" xfId="9620"/>
    <cellStyle name="Header2 12 3 8 3" xfId="18855"/>
    <cellStyle name="Header2 12 3 8 4" xfId="7279"/>
    <cellStyle name="Header2 12 3 9" xfId="3440"/>
    <cellStyle name="Header2 12 3 9 2" xfId="10991"/>
    <cellStyle name="Header2 12 3 9 2 2" xfId="26985"/>
    <cellStyle name="Header2 12 3 9 2 2 2" xfId="36020"/>
    <cellStyle name="Header2 12 3 9 2 3" xfId="18925"/>
    <cellStyle name="Header2 12 3 9 3" xfId="20599"/>
    <cellStyle name="Header2 12 3 9 4" xfId="8230"/>
    <cellStyle name="Header2 12 4" xfId="870"/>
    <cellStyle name="Header2 12 4 2" xfId="1366"/>
    <cellStyle name="Header2 12 4 2 2" xfId="3707"/>
    <cellStyle name="Header2 12 4 2 2 2" xfId="12733"/>
    <cellStyle name="Header2 12 4 2 2 2 2" xfId="28720"/>
    <cellStyle name="Header2 12 4 2 2 2 2 2" xfId="37755"/>
    <cellStyle name="Header2 12 4 2 2 2 3" xfId="31120"/>
    <cellStyle name="Header2 12 4 2 2 3" xfId="18383"/>
    <cellStyle name="Header2 12 4 2 2 4" xfId="8497"/>
    <cellStyle name="Header2 12 4 2 3" xfId="10431"/>
    <cellStyle name="Header2 12 4 2 3 2" xfId="26429"/>
    <cellStyle name="Header2 12 4 2 3 2 2" xfId="35464"/>
    <cellStyle name="Header2 12 4 2 3 3" xfId="22609"/>
    <cellStyle name="Header2 12 4 2 4" xfId="16012"/>
    <cellStyle name="Header2 12 4 2 5" xfId="6157"/>
    <cellStyle name="Header2 12 4 3" xfId="2967"/>
    <cellStyle name="Header2 12 4 3 2" xfId="5308"/>
    <cellStyle name="Header2 12 4 3 2 2" xfId="14426"/>
    <cellStyle name="Header2 12 4 3 2 2 2" xfId="30417"/>
    <cellStyle name="Header2 12 4 3 2 2 2 2" xfId="39452"/>
    <cellStyle name="Header2 12 4 3 2 2 3" xfId="32817"/>
    <cellStyle name="Header2 12 4 3 2 3" xfId="21277"/>
    <cellStyle name="Header2 12 4 3 2 4" xfId="10098"/>
    <cellStyle name="Header2 12 4 3 3" xfId="20097"/>
    <cellStyle name="Header2 12 4 3 4" xfId="7757"/>
    <cellStyle name="Header2 12 4 4" xfId="3218"/>
    <cellStyle name="Header2 12 4 4 2" xfId="11824"/>
    <cellStyle name="Header2 12 4 4 2 2" xfId="27818"/>
    <cellStyle name="Header2 12 4 4 2 2 2" xfId="36853"/>
    <cellStyle name="Header2 12 4 4 2 3" xfId="14914"/>
    <cellStyle name="Header2 12 4 4 3" xfId="22447"/>
    <cellStyle name="Header2 12 4 4 4" xfId="8008"/>
    <cellStyle name="Header2 12 4 5" xfId="16545"/>
    <cellStyle name="Header2 12 4 6" xfId="5669"/>
    <cellStyle name="Header2 12 5" xfId="1447"/>
    <cellStyle name="Header2 12 5 2" xfId="2553"/>
    <cellStyle name="Header2 12 5 2 2" xfId="4894"/>
    <cellStyle name="Header2 12 5 2 2 2" xfId="12295"/>
    <cellStyle name="Header2 12 5 2 2 2 2" xfId="28290"/>
    <cellStyle name="Header2 12 5 2 2 2 2 2" xfId="37325"/>
    <cellStyle name="Header2 12 5 2 2 2 3" xfId="30690"/>
    <cellStyle name="Header2 12 5 2 2 3" xfId="17182"/>
    <cellStyle name="Header2 12 5 2 2 4" xfId="9684"/>
    <cellStyle name="Header2 12 5 2 3" xfId="11061"/>
    <cellStyle name="Header2 12 5 2 3 2" xfId="27055"/>
    <cellStyle name="Header2 12 5 2 3 2 2" xfId="36090"/>
    <cellStyle name="Header2 12 5 2 3 3" xfId="17366"/>
    <cellStyle name="Header2 12 5 2 4" xfId="17012"/>
    <cellStyle name="Header2 12 5 2 5" xfId="7343"/>
    <cellStyle name="Header2 12 5 3" xfId="3788"/>
    <cellStyle name="Header2 12 5 3 2" xfId="10810"/>
    <cellStyle name="Header2 12 5 3 2 2" xfId="26804"/>
    <cellStyle name="Header2 12 5 3 2 2 2" xfId="35839"/>
    <cellStyle name="Header2 12 5 3 2 3" xfId="18222"/>
    <cellStyle name="Header2 12 5 3 3" xfId="18704"/>
    <cellStyle name="Header2 12 5 3 4" xfId="8578"/>
    <cellStyle name="Header2 12 5 4" xfId="12413"/>
    <cellStyle name="Header2 12 5 4 2" xfId="28404"/>
    <cellStyle name="Header2 12 5 4 2 2" xfId="37439"/>
    <cellStyle name="Header2 12 5 4 3" xfId="30804"/>
    <cellStyle name="Header2 12 5 5" xfId="15947"/>
    <cellStyle name="Header2 12 5 6" xfId="6238"/>
    <cellStyle name="Header2 12 6" xfId="1305"/>
    <cellStyle name="Header2 12 6 2" xfId="3646"/>
    <cellStyle name="Header2 12 6 2 2" xfId="13208"/>
    <cellStyle name="Header2 12 6 2 2 2" xfId="29196"/>
    <cellStyle name="Header2 12 6 2 2 2 2" xfId="38231"/>
    <cellStyle name="Header2 12 6 2 2 3" xfId="31596"/>
    <cellStyle name="Header2 12 6 2 3" xfId="15911"/>
    <cellStyle name="Header2 12 6 2 4" xfId="8436"/>
    <cellStyle name="Header2 12 6 3" xfId="12266"/>
    <cellStyle name="Header2 12 6 3 2" xfId="28261"/>
    <cellStyle name="Header2 12 6 3 2 2" xfId="37296"/>
    <cellStyle name="Header2 12 6 3 3" xfId="30661"/>
    <cellStyle name="Header2 12 6 4" xfId="16207"/>
    <cellStyle name="Header2 12 6 5" xfId="6096"/>
    <cellStyle name="Header2 12 7" xfId="1489"/>
    <cellStyle name="Header2 12 7 2" xfId="3830"/>
    <cellStyle name="Header2 12 7 2 2" xfId="14120"/>
    <cellStyle name="Header2 12 7 2 2 2" xfId="30109"/>
    <cellStyle name="Header2 12 7 2 2 2 2" xfId="39144"/>
    <cellStyle name="Header2 12 7 2 2 3" xfId="32509"/>
    <cellStyle name="Header2 12 7 2 3" xfId="19628"/>
    <cellStyle name="Header2 12 7 2 4" xfId="8620"/>
    <cellStyle name="Header2 12 7 3" xfId="11792"/>
    <cellStyle name="Header2 12 7 3 2" xfId="27786"/>
    <cellStyle name="Header2 12 7 3 2 2" xfId="36821"/>
    <cellStyle name="Header2 12 7 3 3" xfId="17307"/>
    <cellStyle name="Header2 12 7 4" xfId="16078"/>
    <cellStyle name="Header2 12 7 5" xfId="6280"/>
    <cellStyle name="Header2 12 8" xfId="1250"/>
    <cellStyle name="Header2 12 8 2" xfId="3591"/>
    <cellStyle name="Header2 12 8 2 2" xfId="11544"/>
    <cellStyle name="Header2 12 8 2 2 2" xfId="27538"/>
    <cellStyle name="Header2 12 8 2 2 2 2" xfId="36573"/>
    <cellStyle name="Header2 12 8 2 2 3" xfId="20438"/>
    <cellStyle name="Header2 12 8 2 3" xfId="16264"/>
    <cellStyle name="Header2 12 8 2 4" xfId="8381"/>
    <cellStyle name="Header2 12 8 3" xfId="14108"/>
    <cellStyle name="Header2 12 8 3 2" xfId="30097"/>
    <cellStyle name="Header2 12 8 3 2 2" xfId="39132"/>
    <cellStyle name="Header2 12 8 3 3" xfId="32497"/>
    <cellStyle name="Header2 12 8 4" xfId="14672"/>
    <cellStyle name="Header2 12 8 5" xfId="6041"/>
    <cellStyle name="Header2 12 9" xfId="1527"/>
    <cellStyle name="Header2 12 9 2" xfId="3868"/>
    <cellStyle name="Header2 12 9 2 2" xfId="11362"/>
    <cellStyle name="Header2 12 9 2 2 2" xfId="27356"/>
    <cellStyle name="Header2 12 9 2 2 2 2" xfId="36391"/>
    <cellStyle name="Header2 12 9 2 2 3" xfId="18681"/>
    <cellStyle name="Header2 12 9 2 3" xfId="19813"/>
    <cellStyle name="Header2 12 9 2 4" xfId="8658"/>
    <cellStyle name="Header2 12 9 3" xfId="11395"/>
    <cellStyle name="Header2 12 9 3 2" xfId="27389"/>
    <cellStyle name="Header2 12 9 3 2 2" xfId="36424"/>
    <cellStyle name="Header2 12 9 3 3" xfId="16499"/>
    <cellStyle name="Header2 12 9 4" xfId="14979"/>
    <cellStyle name="Header2 12 9 5" xfId="6318"/>
    <cellStyle name="Header2 13" xfId="215"/>
    <cellStyle name="Header2 13 10" xfId="956"/>
    <cellStyle name="Header2 13 10 2" xfId="3304"/>
    <cellStyle name="Header2 13 10 2 2" xfId="10371"/>
    <cellStyle name="Header2 13 10 2 2 2" xfId="26369"/>
    <cellStyle name="Header2 13 10 2 2 2 2" xfId="35404"/>
    <cellStyle name="Header2 13 10 2 2 3" xfId="18012"/>
    <cellStyle name="Header2 13 10 2 3" xfId="18708"/>
    <cellStyle name="Header2 13 10 2 4" xfId="8094"/>
    <cellStyle name="Header2 13 10 3" xfId="12081"/>
    <cellStyle name="Header2 13 10 3 2" xfId="28076"/>
    <cellStyle name="Header2 13 10 3 2 2" xfId="37111"/>
    <cellStyle name="Header2 13 10 3 3" xfId="14877"/>
    <cellStyle name="Header2 13 10 4" xfId="17539"/>
    <cellStyle name="Header2 13 10 5" xfId="5755"/>
    <cellStyle name="Header2 13 11" xfId="2998"/>
    <cellStyle name="Header2 13 11 2" xfId="13943"/>
    <cellStyle name="Header2 13 11 2 2" xfId="29932"/>
    <cellStyle name="Header2 13 11 2 2 2" xfId="38967"/>
    <cellStyle name="Header2 13 11 2 3" xfId="32332"/>
    <cellStyle name="Header2 13 11 3" xfId="20726"/>
    <cellStyle name="Header2 13 11 4" xfId="7788"/>
    <cellStyle name="Header2 13 12" xfId="630"/>
    <cellStyle name="Header2 13 12 2" xfId="24073"/>
    <cellStyle name="Header2 13 12 2 2" xfId="33108"/>
    <cellStyle name="Header2 13 12 3" xfId="17186"/>
    <cellStyle name="Header2 13 12 4" xfId="5449"/>
    <cellStyle name="Header2 13 13" xfId="16059"/>
    <cellStyle name="Header2 13 2" xfId="520"/>
    <cellStyle name="Header2 13 2 10" xfId="3071"/>
    <cellStyle name="Header2 13 2 10 2" xfId="11306"/>
    <cellStyle name="Header2 13 2 10 2 2" xfId="27300"/>
    <cellStyle name="Header2 13 2 10 2 2 2" xfId="36335"/>
    <cellStyle name="Header2 13 2 10 2 3" xfId="17642"/>
    <cellStyle name="Header2 13 2 10 3" xfId="20063"/>
    <cellStyle name="Header2 13 2 10 4" xfId="7861"/>
    <cellStyle name="Header2 13 2 11" xfId="723"/>
    <cellStyle name="Header2 13 2 11 2" xfId="24146"/>
    <cellStyle name="Header2 13 2 11 2 2" xfId="33181"/>
    <cellStyle name="Header2 13 2 11 3" xfId="16146"/>
    <cellStyle name="Header2 13 2 11 4" xfId="5522"/>
    <cellStyle name="Header2 13 2 12" xfId="17421"/>
    <cellStyle name="Header2 13 2 13" xfId="5369"/>
    <cellStyle name="Header2 13 2 2" xfId="1032"/>
    <cellStyle name="Header2 13 2 2 2" xfId="1597"/>
    <cellStyle name="Header2 13 2 2 2 2" xfId="3938"/>
    <cellStyle name="Header2 13 2 2 2 2 2" xfId="10756"/>
    <cellStyle name="Header2 13 2 2 2 2 2 2" xfId="26750"/>
    <cellStyle name="Header2 13 2 2 2 2 2 2 2" xfId="35785"/>
    <cellStyle name="Header2 13 2 2 2 2 2 3" xfId="21723"/>
    <cellStyle name="Header2 13 2 2 2 2 3" xfId="16638"/>
    <cellStyle name="Header2 13 2 2 2 2 4" xfId="8728"/>
    <cellStyle name="Header2 13 2 2 2 3" xfId="11089"/>
    <cellStyle name="Header2 13 2 2 2 3 2" xfId="27083"/>
    <cellStyle name="Header2 13 2 2 2 3 2 2" xfId="36118"/>
    <cellStyle name="Header2 13 2 2 2 3 3" xfId="16972"/>
    <cellStyle name="Header2 13 2 2 2 4" xfId="15627"/>
    <cellStyle name="Header2 13 2 2 2 5" xfId="6388"/>
    <cellStyle name="Header2 13 2 2 3" xfId="2780"/>
    <cellStyle name="Header2 13 2 2 3 2" xfId="5121"/>
    <cellStyle name="Header2 13 2 2 3 2 2" xfId="10122"/>
    <cellStyle name="Header2 13 2 2 3 2 2 2" xfId="26124"/>
    <cellStyle name="Header2 13 2 2 3 2 2 2 2" xfId="35159"/>
    <cellStyle name="Header2 13 2 2 3 2 2 3" xfId="20724"/>
    <cellStyle name="Header2 13 2 2 3 2 3" xfId="21139"/>
    <cellStyle name="Header2 13 2 2 3 2 4" xfId="9911"/>
    <cellStyle name="Header2 13 2 2 3 3" xfId="22504"/>
    <cellStyle name="Header2 13 2 2 3 4" xfId="7570"/>
    <cellStyle name="Header2 13 2 2 4" xfId="3380"/>
    <cellStyle name="Header2 13 2 2 4 2" xfId="11094"/>
    <cellStyle name="Header2 13 2 2 4 2 2" xfId="27088"/>
    <cellStyle name="Header2 13 2 2 4 2 2 2" xfId="36123"/>
    <cellStyle name="Header2 13 2 2 4 2 3" xfId="19461"/>
    <cellStyle name="Header2 13 2 2 4 3" xfId="21612"/>
    <cellStyle name="Header2 13 2 2 4 4" xfId="8170"/>
    <cellStyle name="Header2 13 2 2 5" xfId="17510"/>
    <cellStyle name="Header2 13 2 2 6" xfId="5831"/>
    <cellStyle name="Header2 13 2 3" xfId="1758"/>
    <cellStyle name="Header2 13 2 3 2" xfId="2665"/>
    <cellStyle name="Header2 13 2 3 2 2" xfId="5006"/>
    <cellStyle name="Header2 13 2 3 2 2 2" xfId="10292"/>
    <cellStyle name="Header2 13 2 3 2 2 2 2" xfId="26290"/>
    <cellStyle name="Header2 13 2 3 2 2 2 2 2" xfId="35325"/>
    <cellStyle name="Header2 13 2 3 2 2 2 3" xfId="17830"/>
    <cellStyle name="Header2 13 2 3 2 2 3" xfId="18441"/>
    <cellStyle name="Header2 13 2 3 2 2 4" xfId="9796"/>
    <cellStyle name="Header2 13 2 3 2 3" xfId="12940"/>
    <cellStyle name="Header2 13 2 3 2 3 2" xfId="28928"/>
    <cellStyle name="Header2 13 2 3 2 3 2 2" xfId="37963"/>
    <cellStyle name="Header2 13 2 3 2 3 3" xfId="31328"/>
    <cellStyle name="Header2 13 2 3 2 4" xfId="20853"/>
    <cellStyle name="Header2 13 2 3 2 5" xfId="7455"/>
    <cellStyle name="Header2 13 2 3 3" xfId="4099"/>
    <cellStyle name="Header2 13 2 3 3 2" xfId="13676"/>
    <cellStyle name="Header2 13 2 3 3 2 2" xfId="29664"/>
    <cellStyle name="Header2 13 2 3 3 2 2 2" xfId="38699"/>
    <cellStyle name="Header2 13 2 3 3 2 3" xfId="32064"/>
    <cellStyle name="Header2 13 2 3 3 3" xfId="20705"/>
    <cellStyle name="Header2 13 2 3 3 4" xfId="8889"/>
    <cellStyle name="Header2 13 2 3 4" xfId="13938"/>
    <cellStyle name="Header2 13 2 3 4 2" xfId="29927"/>
    <cellStyle name="Header2 13 2 3 4 2 2" xfId="38962"/>
    <cellStyle name="Header2 13 2 3 4 3" xfId="32327"/>
    <cellStyle name="Header2 13 2 3 5" xfId="15875"/>
    <cellStyle name="Header2 13 2 3 6" xfId="6548"/>
    <cellStyle name="Header2 13 2 4" xfId="1898"/>
    <cellStyle name="Header2 13 2 4 2" xfId="4239"/>
    <cellStyle name="Header2 13 2 4 2 2" xfId="10605"/>
    <cellStyle name="Header2 13 2 4 2 2 2" xfId="26599"/>
    <cellStyle name="Header2 13 2 4 2 2 2 2" xfId="35634"/>
    <cellStyle name="Header2 13 2 4 2 2 3" xfId="16968"/>
    <cellStyle name="Header2 13 2 4 2 3" xfId="19954"/>
    <cellStyle name="Header2 13 2 4 2 4" xfId="9029"/>
    <cellStyle name="Header2 13 2 4 3" xfId="11028"/>
    <cellStyle name="Header2 13 2 4 3 2" xfId="27022"/>
    <cellStyle name="Header2 13 2 4 3 2 2" xfId="36057"/>
    <cellStyle name="Header2 13 2 4 3 3" xfId="16619"/>
    <cellStyle name="Header2 13 2 4 4" xfId="22805"/>
    <cellStyle name="Header2 13 2 4 5" xfId="6688"/>
    <cellStyle name="Header2 13 2 5" xfId="2038"/>
    <cellStyle name="Header2 13 2 5 2" xfId="4379"/>
    <cellStyle name="Header2 13 2 5 2 2" xfId="14010"/>
    <cellStyle name="Header2 13 2 5 2 2 2" xfId="29999"/>
    <cellStyle name="Header2 13 2 5 2 2 2 2" xfId="39034"/>
    <cellStyle name="Header2 13 2 5 2 2 3" xfId="32399"/>
    <cellStyle name="Header2 13 2 5 2 3" xfId="22790"/>
    <cellStyle name="Header2 13 2 5 2 4" xfId="9169"/>
    <cellStyle name="Header2 13 2 5 3" xfId="10653"/>
    <cellStyle name="Header2 13 2 5 3 2" xfId="26647"/>
    <cellStyle name="Header2 13 2 5 3 2 2" xfId="35682"/>
    <cellStyle name="Header2 13 2 5 3 3" xfId="16908"/>
    <cellStyle name="Header2 13 2 5 4" xfId="16551"/>
    <cellStyle name="Header2 13 2 5 5" xfId="6828"/>
    <cellStyle name="Header2 13 2 6" xfId="2163"/>
    <cellStyle name="Header2 13 2 6 2" xfId="4504"/>
    <cellStyle name="Header2 13 2 6 2 2" xfId="13386"/>
    <cellStyle name="Header2 13 2 6 2 2 2" xfId="29374"/>
    <cellStyle name="Header2 13 2 6 2 2 2 2" xfId="38409"/>
    <cellStyle name="Header2 13 2 6 2 2 3" xfId="31774"/>
    <cellStyle name="Header2 13 2 6 2 3" xfId="22163"/>
    <cellStyle name="Header2 13 2 6 2 4" xfId="9294"/>
    <cellStyle name="Header2 13 2 6 3" xfId="12984"/>
    <cellStyle name="Header2 13 2 6 3 2" xfId="28972"/>
    <cellStyle name="Header2 13 2 6 3 2 2" xfId="38007"/>
    <cellStyle name="Header2 13 2 6 3 3" xfId="31372"/>
    <cellStyle name="Header2 13 2 6 4" xfId="16604"/>
    <cellStyle name="Header2 13 2 6 5" xfId="6953"/>
    <cellStyle name="Header2 13 2 7" xfId="2296"/>
    <cellStyle name="Header2 13 2 7 2" xfId="4637"/>
    <cellStyle name="Header2 13 2 7 2 2" xfId="13718"/>
    <cellStyle name="Header2 13 2 7 2 2 2" xfId="29706"/>
    <cellStyle name="Header2 13 2 7 2 2 2 2" xfId="38741"/>
    <cellStyle name="Header2 13 2 7 2 2 3" xfId="32106"/>
    <cellStyle name="Header2 13 2 7 2 3" xfId="20919"/>
    <cellStyle name="Header2 13 2 7 2 4" xfId="9427"/>
    <cellStyle name="Header2 13 2 7 3" xfId="12974"/>
    <cellStyle name="Header2 13 2 7 3 2" xfId="28962"/>
    <cellStyle name="Header2 13 2 7 3 2 2" xfId="37997"/>
    <cellStyle name="Header2 13 2 7 3 3" xfId="31362"/>
    <cellStyle name="Header2 13 2 7 4" xfId="19769"/>
    <cellStyle name="Header2 13 2 7 5" xfId="7086"/>
    <cellStyle name="Header2 13 2 8" xfId="1167"/>
    <cellStyle name="Header2 13 2 8 2" xfId="3508"/>
    <cellStyle name="Header2 13 2 8 2 2" xfId="11096"/>
    <cellStyle name="Header2 13 2 8 2 2 2" xfId="27090"/>
    <cellStyle name="Header2 13 2 8 2 2 2 2" xfId="36125"/>
    <cellStyle name="Header2 13 2 8 2 2 3" xfId="19783"/>
    <cellStyle name="Header2 13 2 8 2 3" xfId="15854"/>
    <cellStyle name="Header2 13 2 8 2 4" xfId="8298"/>
    <cellStyle name="Header2 13 2 8 3" xfId="10588"/>
    <cellStyle name="Header2 13 2 8 3 2" xfId="26582"/>
    <cellStyle name="Header2 13 2 8 3 2 2" xfId="35617"/>
    <cellStyle name="Header2 13 2 8 3 3" xfId="22865"/>
    <cellStyle name="Header2 13 2 8 4" xfId="16056"/>
    <cellStyle name="Header2 13 2 8 5" xfId="5958"/>
    <cellStyle name="Header2 13 2 9" xfId="2441"/>
    <cellStyle name="Header2 13 2 9 2" xfId="4782"/>
    <cellStyle name="Header2 13 2 9 2 2" xfId="12497"/>
    <cellStyle name="Header2 13 2 9 2 2 2" xfId="28484"/>
    <cellStyle name="Header2 13 2 9 2 2 2 2" xfId="37519"/>
    <cellStyle name="Header2 13 2 9 2 2 3" xfId="30884"/>
    <cellStyle name="Header2 13 2 9 2 3" xfId="20669"/>
    <cellStyle name="Header2 13 2 9 2 4" xfId="9572"/>
    <cellStyle name="Header2 13 2 9 3" xfId="17286"/>
    <cellStyle name="Header2 13 2 9 4" xfId="7231"/>
    <cellStyle name="Header2 13 3" xfId="1093"/>
    <cellStyle name="Header2 13 3 10" xfId="17486"/>
    <cellStyle name="Header2 13 3 11" xfId="5891"/>
    <cellStyle name="Header2 13 3 2" xfId="1831"/>
    <cellStyle name="Header2 13 3 2 2" xfId="2715"/>
    <cellStyle name="Header2 13 3 2 2 2" xfId="5056"/>
    <cellStyle name="Header2 13 3 2 2 2 2" xfId="10249"/>
    <cellStyle name="Header2 13 3 2 2 2 2 2" xfId="26247"/>
    <cellStyle name="Header2 13 3 2 2 2 2 2 2" xfId="35282"/>
    <cellStyle name="Header2 13 3 2 2 2 2 3" xfId="22923"/>
    <cellStyle name="Header2 13 3 2 2 2 3" xfId="17446"/>
    <cellStyle name="Header2 13 3 2 2 2 4" xfId="9846"/>
    <cellStyle name="Header2 13 3 2 2 3" xfId="12124"/>
    <cellStyle name="Header2 13 3 2 2 3 2" xfId="28119"/>
    <cellStyle name="Header2 13 3 2 2 3 2 2" xfId="37154"/>
    <cellStyle name="Header2 13 3 2 2 3 3" xfId="14843"/>
    <cellStyle name="Header2 13 3 2 2 4" xfId="19336"/>
    <cellStyle name="Header2 13 3 2 2 5" xfId="7505"/>
    <cellStyle name="Header2 13 3 2 3" xfId="4172"/>
    <cellStyle name="Header2 13 3 2 3 2" xfId="11414"/>
    <cellStyle name="Header2 13 3 2 3 2 2" xfId="27408"/>
    <cellStyle name="Header2 13 3 2 3 2 2 2" xfId="36443"/>
    <cellStyle name="Header2 13 3 2 3 2 3" xfId="20587"/>
    <cellStyle name="Header2 13 3 2 3 3" xfId="15725"/>
    <cellStyle name="Header2 13 3 2 3 4" xfId="8962"/>
    <cellStyle name="Header2 13 3 2 4" xfId="11388"/>
    <cellStyle name="Header2 13 3 2 4 2" xfId="27382"/>
    <cellStyle name="Header2 13 3 2 4 2 2" xfId="36417"/>
    <cellStyle name="Header2 13 3 2 4 3" xfId="20362"/>
    <cellStyle name="Header2 13 3 2 5" xfId="16882"/>
    <cellStyle name="Header2 13 3 2 6" xfId="6621"/>
    <cellStyle name="Header2 13 3 3" xfId="1972"/>
    <cellStyle name="Header2 13 3 3 2" xfId="4313"/>
    <cellStyle name="Header2 13 3 3 2 2" xfId="11473"/>
    <cellStyle name="Header2 13 3 3 2 2 2" xfId="27467"/>
    <cellStyle name="Header2 13 3 3 2 2 2 2" xfId="36502"/>
    <cellStyle name="Header2 13 3 3 2 2 3" xfId="21253"/>
    <cellStyle name="Header2 13 3 3 2 3" xfId="22101"/>
    <cellStyle name="Header2 13 3 3 2 4" xfId="9103"/>
    <cellStyle name="Header2 13 3 3 3" xfId="12978"/>
    <cellStyle name="Header2 13 3 3 3 2" xfId="28966"/>
    <cellStyle name="Header2 13 3 3 3 2 2" xfId="38001"/>
    <cellStyle name="Header2 13 3 3 3 3" xfId="31366"/>
    <cellStyle name="Header2 13 3 3 4" xfId="16477"/>
    <cellStyle name="Header2 13 3 3 5" xfId="6762"/>
    <cellStyle name="Header2 13 3 4" xfId="2109"/>
    <cellStyle name="Header2 13 3 4 2" xfId="4450"/>
    <cellStyle name="Header2 13 3 4 2 2" xfId="11226"/>
    <cellStyle name="Header2 13 3 4 2 2 2" xfId="27220"/>
    <cellStyle name="Header2 13 3 4 2 2 2 2" xfId="36255"/>
    <cellStyle name="Header2 13 3 4 2 2 3" xfId="16915"/>
    <cellStyle name="Header2 13 3 4 2 3" xfId="20236"/>
    <cellStyle name="Header2 13 3 4 2 4" xfId="9240"/>
    <cellStyle name="Header2 13 3 4 3" xfId="11891"/>
    <cellStyle name="Header2 13 3 4 3 2" xfId="27885"/>
    <cellStyle name="Header2 13 3 4 3 2 2" xfId="36920"/>
    <cellStyle name="Header2 13 3 4 3 3" xfId="18610"/>
    <cellStyle name="Header2 13 3 4 4" xfId="15741"/>
    <cellStyle name="Header2 13 3 4 5" xfId="6899"/>
    <cellStyle name="Header2 13 3 5" xfId="2238"/>
    <cellStyle name="Header2 13 3 5 2" xfId="4579"/>
    <cellStyle name="Header2 13 3 5 2 2" xfId="10746"/>
    <cellStyle name="Header2 13 3 5 2 2 2" xfId="26740"/>
    <cellStyle name="Header2 13 3 5 2 2 2 2" xfId="35775"/>
    <cellStyle name="Header2 13 3 5 2 2 3" xfId="16169"/>
    <cellStyle name="Header2 13 3 5 2 3" xfId="17626"/>
    <cellStyle name="Header2 13 3 5 2 4" xfId="9369"/>
    <cellStyle name="Header2 13 3 5 3" xfId="10902"/>
    <cellStyle name="Header2 13 3 5 3 2" xfId="26896"/>
    <cellStyle name="Header2 13 3 5 3 2 2" xfId="35931"/>
    <cellStyle name="Header2 13 3 5 3 3" xfId="18862"/>
    <cellStyle name="Header2 13 3 5 4" xfId="16651"/>
    <cellStyle name="Header2 13 3 5 5" xfId="7028"/>
    <cellStyle name="Header2 13 3 6" xfId="2367"/>
    <cellStyle name="Header2 13 3 6 2" xfId="4708"/>
    <cellStyle name="Header2 13 3 6 2 2" xfId="10796"/>
    <cellStyle name="Header2 13 3 6 2 2 2" xfId="26790"/>
    <cellStyle name="Header2 13 3 6 2 2 2 2" xfId="35825"/>
    <cellStyle name="Header2 13 3 6 2 2 3" xfId="22803"/>
    <cellStyle name="Header2 13 3 6 2 3" xfId="20115"/>
    <cellStyle name="Header2 13 3 6 2 4" xfId="9498"/>
    <cellStyle name="Header2 13 3 6 3" xfId="11315"/>
    <cellStyle name="Header2 13 3 6 3 2" xfId="27309"/>
    <cellStyle name="Header2 13 3 6 3 2 2" xfId="36344"/>
    <cellStyle name="Header2 13 3 6 3 3" xfId="17889"/>
    <cellStyle name="Header2 13 3 6 4" xfId="21187"/>
    <cellStyle name="Header2 13 3 6 5" xfId="7157"/>
    <cellStyle name="Header2 13 3 7" xfId="1672"/>
    <cellStyle name="Header2 13 3 7 2" xfId="4013"/>
    <cellStyle name="Header2 13 3 7 2 2" xfId="10934"/>
    <cellStyle name="Header2 13 3 7 2 2 2" xfId="26928"/>
    <cellStyle name="Header2 13 3 7 2 2 2 2" xfId="35963"/>
    <cellStyle name="Header2 13 3 7 2 2 3" xfId="15306"/>
    <cellStyle name="Header2 13 3 7 2 3" xfId="19490"/>
    <cellStyle name="Header2 13 3 7 2 4" xfId="8803"/>
    <cellStyle name="Header2 13 3 7 3" xfId="11520"/>
    <cellStyle name="Header2 13 3 7 3 2" xfId="27514"/>
    <cellStyle name="Header2 13 3 7 3 2 2" xfId="36549"/>
    <cellStyle name="Header2 13 3 7 3 3" xfId="16371"/>
    <cellStyle name="Header2 13 3 7 4" xfId="16087"/>
    <cellStyle name="Header2 13 3 7 5" xfId="6462"/>
    <cellStyle name="Header2 13 3 8" xfId="2488"/>
    <cellStyle name="Header2 13 3 8 2" xfId="4829"/>
    <cellStyle name="Header2 13 3 8 2 2" xfId="12871"/>
    <cellStyle name="Header2 13 3 8 2 2 2" xfId="28859"/>
    <cellStyle name="Header2 13 3 8 2 2 2 2" xfId="37894"/>
    <cellStyle name="Header2 13 3 8 2 2 3" xfId="31259"/>
    <cellStyle name="Header2 13 3 8 2 3" xfId="20592"/>
    <cellStyle name="Header2 13 3 8 2 4" xfId="9619"/>
    <cellStyle name="Header2 13 3 8 3" xfId="20151"/>
    <cellStyle name="Header2 13 3 8 4" xfId="7278"/>
    <cellStyle name="Header2 13 3 9" xfId="3441"/>
    <cellStyle name="Header2 13 3 9 2" xfId="13004"/>
    <cellStyle name="Header2 13 3 9 2 2" xfId="28992"/>
    <cellStyle name="Header2 13 3 9 2 2 2" xfId="38027"/>
    <cellStyle name="Header2 13 3 9 2 3" xfId="31392"/>
    <cellStyle name="Header2 13 3 9 3" xfId="17520"/>
    <cellStyle name="Header2 13 3 9 4" xfId="8231"/>
    <cellStyle name="Header2 13 4" xfId="871"/>
    <cellStyle name="Header2 13 4 2" xfId="1367"/>
    <cellStyle name="Header2 13 4 2 2" xfId="3708"/>
    <cellStyle name="Header2 13 4 2 2 2" xfId="12772"/>
    <cellStyle name="Header2 13 4 2 2 2 2" xfId="28759"/>
    <cellStyle name="Header2 13 4 2 2 2 2 2" xfId="37794"/>
    <cellStyle name="Header2 13 4 2 2 2 3" xfId="31159"/>
    <cellStyle name="Header2 13 4 2 2 3" xfId="23152"/>
    <cellStyle name="Header2 13 4 2 2 4" xfId="8498"/>
    <cellStyle name="Header2 13 4 2 3" xfId="10430"/>
    <cellStyle name="Header2 13 4 2 3 2" xfId="26428"/>
    <cellStyle name="Header2 13 4 2 3 2 2" xfId="35463"/>
    <cellStyle name="Header2 13 4 2 3 3" xfId="16380"/>
    <cellStyle name="Header2 13 4 2 4" xfId="17934"/>
    <cellStyle name="Header2 13 4 2 5" xfId="6158"/>
    <cellStyle name="Header2 13 4 3" xfId="2970"/>
    <cellStyle name="Header2 13 4 3 2" xfId="5311"/>
    <cellStyle name="Header2 13 4 3 2 2" xfId="14429"/>
    <cellStyle name="Header2 13 4 3 2 2 2" xfId="30420"/>
    <cellStyle name="Header2 13 4 3 2 2 2 2" xfId="39455"/>
    <cellStyle name="Header2 13 4 3 2 2 3" xfId="32820"/>
    <cellStyle name="Header2 13 4 3 2 3" xfId="16037"/>
    <cellStyle name="Header2 13 4 3 2 4" xfId="10101"/>
    <cellStyle name="Header2 13 4 3 3" xfId="16646"/>
    <cellStyle name="Header2 13 4 3 4" xfId="7760"/>
    <cellStyle name="Header2 13 4 4" xfId="3219"/>
    <cellStyle name="Header2 13 4 4 2" xfId="13630"/>
    <cellStyle name="Header2 13 4 4 2 2" xfId="29618"/>
    <cellStyle name="Header2 13 4 4 2 2 2" xfId="38653"/>
    <cellStyle name="Header2 13 4 4 2 3" xfId="32018"/>
    <cellStyle name="Header2 13 4 4 3" xfId="18519"/>
    <cellStyle name="Header2 13 4 4 4" xfId="8009"/>
    <cellStyle name="Header2 13 4 5" xfId="18537"/>
    <cellStyle name="Header2 13 4 6" xfId="5670"/>
    <cellStyle name="Header2 13 5" xfId="1446"/>
    <cellStyle name="Header2 13 5 2" xfId="2552"/>
    <cellStyle name="Header2 13 5 2 2" xfId="4893"/>
    <cellStyle name="Header2 13 5 2 2 2" xfId="14198"/>
    <cellStyle name="Header2 13 5 2 2 2 2" xfId="30187"/>
    <cellStyle name="Header2 13 5 2 2 2 2 2" xfId="39222"/>
    <cellStyle name="Header2 13 5 2 2 2 3" xfId="32587"/>
    <cellStyle name="Header2 13 5 2 2 3" xfId="19302"/>
    <cellStyle name="Header2 13 5 2 2 4" xfId="9683"/>
    <cellStyle name="Header2 13 5 2 3" xfId="12971"/>
    <cellStyle name="Header2 13 5 2 3 2" xfId="28959"/>
    <cellStyle name="Header2 13 5 2 3 2 2" xfId="37994"/>
    <cellStyle name="Header2 13 5 2 3 3" xfId="31359"/>
    <cellStyle name="Header2 13 5 2 4" xfId="19129"/>
    <cellStyle name="Header2 13 5 2 5" xfId="7342"/>
    <cellStyle name="Header2 13 5 3" xfId="3787"/>
    <cellStyle name="Header2 13 5 3 2" xfId="11420"/>
    <cellStyle name="Header2 13 5 3 2 2" xfId="27414"/>
    <cellStyle name="Header2 13 5 3 2 2 2" xfId="36449"/>
    <cellStyle name="Header2 13 5 3 2 3" xfId="17433"/>
    <cellStyle name="Header2 13 5 3 3" xfId="19960"/>
    <cellStyle name="Header2 13 5 3 4" xfId="8577"/>
    <cellStyle name="Header2 13 5 4" xfId="10554"/>
    <cellStyle name="Header2 13 5 4 2" xfId="26552"/>
    <cellStyle name="Header2 13 5 4 2 2" xfId="35587"/>
    <cellStyle name="Header2 13 5 4 3" xfId="22683"/>
    <cellStyle name="Header2 13 5 5" xfId="16979"/>
    <cellStyle name="Header2 13 5 6" xfId="6237"/>
    <cellStyle name="Header2 13 6" xfId="1310"/>
    <cellStyle name="Header2 13 6 2" xfId="3651"/>
    <cellStyle name="Header2 13 6 2 2" xfId="11765"/>
    <cellStyle name="Header2 13 6 2 2 2" xfId="27759"/>
    <cellStyle name="Header2 13 6 2 2 2 2" xfId="36794"/>
    <cellStyle name="Header2 13 6 2 2 3" xfId="17200"/>
    <cellStyle name="Header2 13 6 2 3" xfId="19448"/>
    <cellStyle name="Header2 13 6 2 4" xfId="8441"/>
    <cellStyle name="Header2 13 6 3" xfId="10160"/>
    <cellStyle name="Header2 13 6 3 2" xfId="26162"/>
    <cellStyle name="Header2 13 6 3 2 2" xfId="35197"/>
    <cellStyle name="Header2 13 6 3 3" xfId="19892"/>
    <cellStyle name="Header2 13 6 4" xfId="18599"/>
    <cellStyle name="Header2 13 6 5" xfId="6101"/>
    <cellStyle name="Header2 13 7" xfId="1485"/>
    <cellStyle name="Header2 13 7 2" xfId="3826"/>
    <cellStyle name="Header2 13 7 2 2" xfId="13919"/>
    <cellStyle name="Header2 13 7 2 2 2" xfId="29908"/>
    <cellStyle name="Header2 13 7 2 2 2 2" xfId="38943"/>
    <cellStyle name="Header2 13 7 2 2 3" xfId="32308"/>
    <cellStyle name="Header2 13 7 2 3" xfId="21193"/>
    <cellStyle name="Header2 13 7 2 4" xfId="8616"/>
    <cellStyle name="Header2 13 7 3" xfId="11325"/>
    <cellStyle name="Header2 13 7 3 2" xfId="27319"/>
    <cellStyle name="Header2 13 7 3 2 2" xfId="36354"/>
    <cellStyle name="Header2 13 7 3 3" xfId="21765"/>
    <cellStyle name="Header2 13 7 4" xfId="16228"/>
    <cellStyle name="Header2 13 7 5" xfId="6276"/>
    <cellStyle name="Header2 13 8" xfId="1252"/>
    <cellStyle name="Header2 13 8 2" xfId="3593"/>
    <cellStyle name="Header2 13 8 2 2" xfId="14066"/>
    <cellStyle name="Header2 13 8 2 2 2" xfId="30055"/>
    <cellStyle name="Header2 13 8 2 2 2 2" xfId="39090"/>
    <cellStyle name="Header2 13 8 2 2 3" xfId="32455"/>
    <cellStyle name="Header2 13 8 2 3" xfId="17727"/>
    <cellStyle name="Header2 13 8 2 4" xfId="8383"/>
    <cellStyle name="Header2 13 8 3" xfId="11332"/>
    <cellStyle name="Header2 13 8 3 2" xfId="27326"/>
    <cellStyle name="Header2 13 8 3 2 2" xfId="36361"/>
    <cellStyle name="Header2 13 8 3 3" xfId="15967"/>
    <cellStyle name="Header2 13 8 4" xfId="15015"/>
    <cellStyle name="Header2 13 8 5" xfId="6043"/>
    <cellStyle name="Header2 13 9" xfId="1525"/>
    <cellStyle name="Header2 13 9 2" xfId="3866"/>
    <cellStyle name="Header2 13 9 2 2" xfId="14018"/>
    <cellStyle name="Header2 13 9 2 2 2" xfId="30007"/>
    <cellStyle name="Header2 13 9 2 2 2 2" xfId="39042"/>
    <cellStyle name="Header2 13 9 2 2 3" xfId="32407"/>
    <cellStyle name="Header2 13 9 2 3" xfId="18421"/>
    <cellStyle name="Header2 13 9 2 4" xfId="8656"/>
    <cellStyle name="Header2 13 9 3" xfId="12579"/>
    <cellStyle name="Header2 13 9 3 2" xfId="28566"/>
    <cellStyle name="Header2 13 9 3 2 2" xfId="37601"/>
    <cellStyle name="Header2 13 9 3 3" xfId="30966"/>
    <cellStyle name="Header2 13 9 4" xfId="14981"/>
    <cellStyle name="Header2 13 9 5" xfId="6316"/>
    <cellStyle name="Header2 14" xfId="216"/>
    <cellStyle name="Header2 14 10" xfId="951"/>
    <cellStyle name="Header2 14 10 2" xfId="3299"/>
    <cellStyle name="Header2 14 10 2 2" xfId="12449"/>
    <cellStyle name="Header2 14 10 2 2 2" xfId="28440"/>
    <cellStyle name="Header2 14 10 2 2 2 2" xfId="37475"/>
    <cellStyle name="Header2 14 10 2 2 3" xfId="30840"/>
    <cellStyle name="Header2 14 10 2 3" xfId="20510"/>
    <cellStyle name="Header2 14 10 2 4" xfId="8089"/>
    <cellStyle name="Header2 14 10 3" xfId="12475"/>
    <cellStyle name="Header2 14 10 3 2" xfId="28466"/>
    <cellStyle name="Header2 14 10 3 2 2" xfId="37501"/>
    <cellStyle name="Header2 14 10 3 3" xfId="30866"/>
    <cellStyle name="Header2 14 10 4" xfId="17268"/>
    <cellStyle name="Header2 14 10 5" xfId="5750"/>
    <cellStyle name="Header2 14 11" xfId="2999"/>
    <cellStyle name="Header2 14 11 2" xfId="12030"/>
    <cellStyle name="Header2 14 11 2 2" xfId="28025"/>
    <cellStyle name="Header2 14 11 2 2 2" xfId="37060"/>
    <cellStyle name="Header2 14 11 2 3" xfId="19156"/>
    <cellStyle name="Header2 14 11 3" xfId="17463"/>
    <cellStyle name="Header2 14 11 4" xfId="7789"/>
    <cellStyle name="Header2 14 12" xfId="631"/>
    <cellStyle name="Header2 14 12 2" xfId="24074"/>
    <cellStyle name="Header2 14 12 2 2" xfId="33109"/>
    <cellStyle name="Header2 14 12 3" xfId="16729"/>
    <cellStyle name="Header2 14 12 4" xfId="5450"/>
    <cellStyle name="Header2 14 13" xfId="17485"/>
    <cellStyle name="Header2 14 2" xfId="521"/>
    <cellStyle name="Header2 14 2 10" xfId="3072"/>
    <cellStyle name="Header2 14 2 10 2" xfId="13794"/>
    <cellStyle name="Header2 14 2 10 2 2" xfId="29782"/>
    <cellStyle name="Header2 14 2 10 2 2 2" xfId="38817"/>
    <cellStyle name="Header2 14 2 10 2 3" xfId="32182"/>
    <cellStyle name="Header2 14 2 10 3" xfId="19578"/>
    <cellStyle name="Header2 14 2 10 4" xfId="7862"/>
    <cellStyle name="Header2 14 2 11" xfId="724"/>
    <cellStyle name="Header2 14 2 11 2" xfId="24147"/>
    <cellStyle name="Header2 14 2 11 2 2" xfId="33182"/>
    <cellStyle name="Header2 14 2 11 3" xfId="15169"/>
    <cellStyle name="Header2 14 2 11 4" xfId="5523"/>
    <cellStyle name="Header2 14 2 12" xfId="19323"/>
    <cellStyle name="Header2 14 2 13" xfId="5370"/>
    <cellStyle name="Header2 14 2 2" xfId="1033"/>
    <cellStyle name="Header2 14 2 2 2" xfId="1598"/>
    <cellStyle name="Header2 14 2 2 2 2" xfId="3939"/>
    <cellStyle name="Header2 14 2 2 2 2 2" xfId="12439"/>
    <cellStyle name="Header2 14 2 2 2 2 2 2" xfId="28430"/>
    <cellStyle name="Header2 14 2 2 2 2 2 2 2" xfId="37465"/>
    <cellStyle name="Header2 14 2 2 2 2 2 3" xfId="30830"/>
    <cellStyle name="Header2 14 2 2 2 2 3" xfId="22167"/>
    <cellStyle name="Header2 14 2 2 2 2 4" xfId="8729"/>
    <cellStyle name="Header2 14 2 2 2 3" xfId="12761"/>
    <cellStyle name="Header2 14 2 2 2 3 2" xfId="28748"/>
    <cellStyle name="Header2 14 2 2 2 3 2 2" xfId="37783"/>
    <cellStyle name="Header2 14 2 2 2 3 3" xfId="31148"/>
    <cellStyle name="Header2 14 2 2 2 4" xfId="17797"/>
    <cellStyle name="Header2 14 2 2 2 5" xfId="6389"/>
    <cellStyle name="Header2 14 2 2 3" xfId="2653"/>
    <cellStyle name="Header2 14 2 2 3 2" xfId="4994"/>
    <cellStyle name="Header2 14 2 2 3 2 2" xfId="10304"/>
    <cellStyle name="Header2 14 2 2 3 2 2 2" xfId="26302"/>
    <cellStyle name="Header2 14 2 2 3 2 2 2 2" xfId="35337"/>
    <cellStyle name="Header2 14 2 2 3 2 2 3" xfId="18625"/>
    <cellStyle name="Header2 14 2 2 3 2 3" xfId="18815"/>
    <cellStyle name="Header2 14 2 2 3 2 4" xfId="9784"/>
    <cellStyle name="Header2 14 2 2 3 3" xfId="15813"/>
    <cellStyle name="Header2 14 2 2 3 4" xfId="7443"/>
    <cellStyle name="Header2 14 2 2 4" xfId="3381"/>
    <cellStyle name="Header2 14 2 2 4 2" xfId="12557"/>
    <cellStyle name="Header2 14 2 2 4 2 2" xfId="28544"/>
    <cellStyle name="Header2 14 2 2 4 2 2 2" xfId="37579"/>
    <cellStyle name="Header2 14 2 2 4 2 3" xfId="30944"/>
    <cellStyle name="Header2 14 2 2 4 3" xfId="22860"/>
    <cellStyle name="Header2 14 2 2 4 4" xfId="8171"/>
    <cellStyle name="Header2 14 2 2 5" xfId="15384"/>
    <cellStyle name="Header2 14 2 2 6" xfId="5832"/>
    <cellStyle name="Header2 14 2 3" xfId="1759"/>
    <cellStyle name="Header2 14 2 3 2" xfId="2666"/>
    <cellStyle name="Header2 14 2 3 2 2" xfId="5007"/>
    <cellStyle name="Header2 14 2 3 2 2 2" xfId="10291"/>
    <cellStyle name="Header2 14 2 3 2 2 2 2" xfId="26289"/>
    <cellStyle name="Header2 14 2 3 2 2 2 2 2" xfId="35324"/>
    <cellStyle name="Header2 14 2 3 2 2 2 3" xfId="23240"/>
    <cellStyle name="Header2 14 2 3 2 2 3" xfId="20023"/>
    <cellStyle name="Header2 14 2 3 2 2 4" xfId="9797"/>
    <cellStyle name="Header2 14 2 3 2 3" xfId="11027"/>
    <cellStyle name="Header2 14 2 3 2 3 2" xfId="27021"/>
    <cellStyle name="Header2 14 2 3 2 3 2 2" xfId="36056"/>
    <cellStyle name="Header2 14 2 3 2 3 3" xfId="18738"/>
    <cellStyle name="Header2 14 2 3 2 4" xfId="21776"/>
    <cellStyle name="Header2 14 2 3 2 5" xfId="7456"/>
    <cellStyle name="Header2 14 2 3 3" xfId="4100"/>
    <cellStyle name="Header2 14 2 3 3 2" xfId="11758"/>
    <cellStyle name="Header2 14 2 3 3 2 2" xfId="27752"/>
    <cellStyle name="Header2 14 2 3 3 2 2 2" xfId="36787"/>
    <cellStyle name="Header2 14 2 3 3 2 3" xfId="15771"/>
    <cellStyle name="Header2 14 2 3 3 3" xfId="18677"/>
    <cellStyle name="Header2 14 2 3 3 4" xfId="8890"/>
    <cellStyle name="Header2 14 2 3 4" xfId="12025"/>
    <cellStyle name="Header2 14 2 3 4 2" xfId="28020"/>
    <cellStyle name="Header2 14 2 3 4 2 2" xfId="37055"/>
    <cellStyle name="Header2 14 2 3 4 3" xfId="18727"/>
    <cellStyle name="Header2 14 2 3 5" xfId="17996"/>
    <cellStyle name="Header2 14 2 3 6" xfId="6549"/>
    <cellStyle name="Header2 14 2 4" xfId="1899"/>
    <cellStyle name="Header2 14 2 4 2" xfId="4240"/>
    <cellStyle name="Header2 14 2 4 2 2" xfId="12783"/>
    <cellStyle name="Header2 14 2 4 2 2 2" xfId="28771"/>
    <cellStyle name="Header2 14 2 4 2 2 2 2" xfId="37806"/>
    <cellStyle name="Header2 14 2 4 2 2 3" xfId="31171"/>
    <cellStyle name="Header2 14 2 4 2 3" xfId="19071"/>
    <cellStyle name="Header2 14 2 4 2 4" xfId="9030"/>
    <cellStyle name="Header2 14 2 4 3" xfId="12927"/>
    <cellStyle name="Header2 14 2 4 3 2" xfId="28915"/>
    <cellStyle name="Header2 14 2 4 3 2 2" xfId="37950"/>
    <cellStyle name="Header2 14 2 4 3 3" xfId="31315"/>
    <cellStyle name="Header2 14 2 4 4" xfId="18255"/>
    <cellStyle name="Header2 14 2 4 5" xfId="6689"/>
    <cellStyle name="Header2 14 2 5" xfId="2039"/>
    <cellStyle name="Header2 14 2 5 2" xfId="4380"/>
    <cellStyle name="Header2 14 2 5 2 2" xfId="12098"/>
    <cellStyle name="Header2 14 2 5 2 2 2" xfId="28093"/>
    <cellStyle name="Header2 14 2 5 2 2 2 2" xfId="37128"/>
    <cellStyle name="Header2 14 2 5 2 2 3" xfId="14865"/>
    <cellStyle name="Header2 14 2 5 2 3" xfId="20069"/>
    <cellStyle name="Header2 14 2 5 2 4" xfId="9170"/>
    <cellStyle name="Header2 14 2 5 3" xfId="12757"/>
    <cellStyle name="Header2 14 2 5 3 2" xfId="28744"/>
    <cellStyle name="Header2 14 2 5 3 2 2" xfId="37779"/>
    <cellStyle name="Header2 14 2 5 3 3" xfId="31144"/>
    <cellStyle name="Header2 14 2 5 4" xfId="19906"/>
    <cellStyle name="Header2 14 2 5 5" xfId="6829"/>
    <cellStyle name="Header2 14 2 6" xfId="2164"/>
    <cellStyle name="Header2 14 2 6 2" xfId="4505"/>
    <cellStyle name="Header2 14 2 6 2 2" xfId="11470"/>
    <cellStyle name="Header2 14 2 6 2 2 2" xfId="27464"/>
    <cellStyle name="Header2 14 2 6 2 2 2 2" xfId="36499"/>
    <cellStyle name="Header2 14 2 6 2 2 3" xfId="20532"/>
    <cellStyle name="Header2 14 2 6 2 3" xfId="22735"/>
    <cellStyle name="Header2 14 2 6 2 4" xfId="9295"/>
    <cellStyle name="Header2 14 2 6 3" xfId="13898"/>
    <cellStyle name="Header2 14 2 6 3 2" xfId="29887"/>
    <cellStyle name="Header2 14 2 6 3 2 2" xfId="38922"/>
    <cellStyle name="Header2 14 2 6 3 3" xfId="32287"/>
    <cellStyle name="Header2 14 2 6 4" xfId="19503"/>
    <cellStyle name="Header2 14 2 6 5" xfId="6954"/>
    <cellStyle name="Header2 14 2 7" xfId="2297"/>
    <cellStyle name="Header2 14 2 7 2" xfId="4638"/>
    <cellStyle name="Header2 14 2 7 2 2" xfId="14164"/>
    <cellStyle name="Header2 14 2 7 2 2 2" xfId="30153"/>
    <cellStyle name="Header2 14 2 7 2 2 2 2" xfId="39188"/>
    <cellStyle name="Header2 14 2 7 2 2 3" xfId="32553"/>
    <cellStyle name="Header2 14 2 7 2 3" xfId="20044"/>
    <cellStyle name="Header2 14 2 7 2 4" xfId="9428"/>
    <cellStyle name="Header2 14 2 7 3" xfId="11064"/>
    <cellStyle name="Header2 14 2 7 3 2" xfId="27058"/>
    <cellStyle name="Header2 14 2 7 3 2 2" xfId="36093"/>
    <cellStyle name="Header2 14 2 7 3 3" xfId="17640"/>
    <cellStyle name="Header2 14 2 7 4" xfId="21054"/>
    <cellStyle name="Header2 14 2 7 5" xfId="7087"/>
    <cellStyle name="Header2 14 2 8" xfId="1168"/>
    <cellStyle name="Header2 14 2 8 2" xfId="3509"/>
    <cellStyle name="Header2 14 2 8 2 2" xfId="12555"/>
    <cellStyle name="Header2 14 2 8 2 2 2" xfId="28542"/>
    <cellStyle name="Header2 14 2 8 2 2 2 2" xfId="37577"/>
    <cellStyle name="Header2 14 2 8 2 2 3" xfId="30942"/>
    <cellStyle name="Header2 14 2 8 2 3" xfId="20195"/>
    <cellStyle name="Header2 14 2 8 2 4" xfId="8299"/>
    <cellStyle name="Header2 14 2 8 3" xfId="10936"/>
    <cellStyle name="Header2 14 2 8 3 2" xfId="26930"/>
    <cellStyle name="Header2 14 2 8 3 2 2" xfId="35965"/>
    <cellStyle name="Header2 14 2 8 3 3" xfId="17437"/>
    <cellStyle name="Header2 14 2 8 4" xfId="17910"/>
    <cellStyle name="Header2 14 2 8 5" xfId="5959"/>
    <cellStyle name="Header2 14 2 9" xfId="2588"/>
    <cellStyle name="Header2 14 2 9 2" xfId="4929"/>
    <cellStyle name="Header2 14 2 9 2 2" xfId="14197"/>
    <cellStyle name="Header2 14 2 9 2 2 2" xfId="30186"/>
    <cellStyle name="Header2 14 2 9 2 2 2 2" xfId="39221"/>
    <cellStyle name="Header2 14 2 9 2 2 3" xfId="32586"/>
    <cellStyle name="Header2 14 2 9 2 3" xfId="20493"/>
    <cellStyle name="Header2 14 2 9 2 4" xfId="9719"/>
    <cellStyle name="Header2 14 2 9 3" xfId="19574"/>
    <cellStyle name="Header2 14 2 9 4" xfId="7378"/>
    <cellStyle name="Header2 14 3" xfId="1094"/>
    <cellStyle name="Header2 14 3 10" xfId="15360"/>
    <cellStyle name="Header2 14 3 11" xfId="5892"/>
    <cellStyle name="Header2 14 3 2" xfId="1832"/>
    <cellStyle name="Header2 14 3 2 2" xfId="2716"/>
    <cellStyle name="Header2 14 3 2 2 2" xfId="5057"/>
    <cellStyle name="Header2 14 3 2 2 2 2" xfId="10248"/>
    <cellStyle name="Header2 14 3 2 2 2 2 2" xfId="26246"/>
    <cellStyle name="Header2 14 3 2 2 2 2 2 2" xfId="35281"/>
    <cellStyle name="Header2 14 3 2 2 2 2 3" xfId="19776"/>
    <cellStyle name="Header2 14 3 2 2 2 3" xfId="15132"/>
    <cellStyle name="Header2 14 3 2 2 2 4" xfId="9847"/>
    <cellStyle name="Header2 14 3 2 2 3" xfId="11378"/>
    <cellStyle name="Header2 14 3 2 2 3 2" xfId="27372"/>
    <cellStyle name="Header2 14 3 2 2 3 2 2" xfId="36407"/>
    <cellStyle name="Header2 14 3 2 2 3 3" xfId="19131"/>
    <cellStyle name="Header2 14 3 2 2 4" xfId="17215"/>
    <cellStyle name="Header2 14 3 2 2 5" xfId="7506"/>
    <cellStyle name="Header2 14 3 2 3" xfId="4173"/>
    <cellStyle name="Header2 14 3 2 3 2" xfId="10804"/>
    <cellStyle name="Header2 14 3 2 3 2 2" xfId="26798"/>
    <cellStyle name="Header2 14 3 2 3 2 2 2" xfId="35833"/>
    <cellStyle name="Header2 14 3 2 3 2 3" xfId="17707"/>
    <cellStyle name="Header2 14 3 2 3 3" xfId="20793"/>
    <cellStyle name="Header2 14 3 2 3 4" xfId="8963"/>
    <cellStyle name="Header2 14 3 2 4" xfId="13176"/>
    <cellStyle name="Header2 14 3 2 4 2" xfId="29164"/>
    <cellStyle name="Header2 14 3 2 4 2 2" xfId="38199"/>
    <cellStyle name="Header2 14 3 2 4 3" xfId="31564"/>
    <cellStyle name="Header2 14 3 2 5" xfId="22835"/>
    <cellStyle name="Header2 14 3 2 6" xfId="6622"/>
    <cellStyle name="Header2 14 3 3" xfId="1973"/>
    <cellStyle name="Header2 14 3 3 2" xfId="4314"/>
    <cellStyle name="Header2 14 3 3 2 2" xfId="13267"/>
    <cellStyle name="Header2 14 3 3 2 2 2" xfId="29255"/>
    <cellStyle name="Header2 14 3 3 2 2 2 2" xfId="38290"/>
    <cellStyle name="Header2 14 3 3 2 2 3" xfId="31655"/>
    <cellStyle name="Header2 14 3 3 2 3" xfId="19632"/>
    <cellStyle name="Header2 14 3 3 2 4" xfId="9104"/>
    <cellStyle name="Header2 14 3 3 3" xfId="11068"/>
    <cellStyle name="Header2 14 3 3 3 2" xfId="27062"/>
    <cellStyle name="Header2 14 3 3 3 2 2" xfId="36097"/>
    <cellStyle name="Header2 14 3 3 3 3" xfId="22627"/>
    <cellStyle name="Header2 14 3 3 4" xfId="22064"/>
    <cellStyle name="Header2 14 3 3 5" xfId="6763"/>
    <cellStyle name="Header2 14 3 4" xfId="2110"/>
    <cellStyle name="Header2 14 3 4 2" xfId="4451"/>
    <cellStyle name="Header2 14 3 4 2 2" xfId="10748"/>
    <cellStyle name="Header2 14 3 4 2 2 2" xfId="26742"/>
    <cellStyle name="Header2 14 3 4 2 2 2 2" xfId="35777"/>
    <cellStyle name="Header2 14 3 4 2 2 3" xfId="23070"/>
    <cellStyle name="Header2 14 3 4 2 3" xfId="17451"/>
    <cellStyle name="Header2 14 3 4 2 4" xfId="9241"/>
    <cellStyle name="Header2 14 3 4 3" xfId="13702"/>
    <cellStyle name="Header2 14 3 4 3 2" xfId="29690"/>
    <cellStyle name="Header2 14 3 4 3 2 2" xfId="38725"/>
    <cellStyle name="Header2 14 3 4 3 3" xfId="32090"/>
    <cellStyle name="Header2 14 3 4 4" xfId="21482"/>
    <cellStyle name="Header2 14 3 4 5" xfId="6900"/>
    <cellStyle name="Header2 14 3 5" xfId="2239"/>
    <cellStyle name="Header2 14 3 5 2" xfId="4580"/>
    <cellStyle name="Header2 14 3 5 2 2" xfId="12429"/>
    <cellStyle name="Header2 14 3 5 2 2 2" xfId="28420"/>
    <cellStyle name="Header2 14 3 5 2 2 2 2" xfId="37455"/>
    <cellStyle name="Header2 14 3 5 2 2 3" xfId="30820"/>
    <cellStyle name="Header2 14 3 5 2 3" xfId="15500"/>
    <cellStyle name="Header2 14 3 5 2 4" xfId="9370"/>
    <cellStyle name="Header2 14 3 5 3" xfId="13764"/>
    <cellStyle name="Header2 14 3 5 3 2" xfId="29752"/>
    <cellStyle name="Header2 14 3 5 3 2 2" xfId="38787"/>
    <cellStyle name="Header2 14 3 5 3 3" xfId="32152"/>
    <cellStyle name="Header2 14 3 5 4" xfId="20737"/>
    <cellStyle name="Header2 14 3 5 5" xfId="7029"/>
    <cellStyle name="Header2 14 3 6" xfId="2368"/>
    <cellStyle name="Header2 14 3 6 2" xfId="4709"/>
    <cellStyle name="Header2 14 3 6 2 2" xfId="12426"/>
    <cellStyle name="Header2 14 3 6 2 2 2" xfId="28417"/>
    <cellStyle name="Header2 14 3 6 2 2 2 2" xfId="37452"/>
    <cellStyle name="Header2 14 3 6 2 2 3" xfId="30817"/>
    <cellStyle name="Header2 14 3 6 2 3" xfId="17916"/>
    <cellStyle name="Header2 14 3 6 2 4" xfId="9499"/>
    <cellStyle name="Header2 14 3 6 3" xfId="13804"/>
    <cellStyle name="Header2 14 3 6 3 2" xfId="29792"/>
    <cellStyle name="Header2 14 3 6 3 2 2" xfId="38827"/>
    <cellStyle name="Header2 14 3 6 3 3" xfId="32192"/>
    <cellStyle name="Header2 14 3 6 4" xfId="22296"/>
    <cellStyle name="Header2 14 3 6 5" xfId="7158"/>
    <cellStyle name="Header2 14 3 7" xfId="1673"/>
    <cellStyle name="Header2 14 3 7 2" xfId="4014"/>
    <cellStyle name="Header2 14 3 7 2 2" xfId="13057"/>
    <cellStyle name="Header2 14 3 7 2 2 2" xfId="29045"/>
    <cellStyle name="Header2 14 3 7 2 2 2 2" xfId="38080"/>
    <cellStyle name="Header2 14 3 7 2 2 3" xfId="31445"/>
    <cellStyle name="Header2 14 3 7 2 3" xfId="19175"/>
    <cellStyle name="Header2 14 3 7 2 4" xfId="8804"/>
    <cellStyle name="Header2 14 3 7 3" xfId="13314"/>
    <cellStyle name="Header2 14 3 7 3 2" xfId="29302"/>
    <cellStyle name="Header2 14 3 7 3 2 2" xfId="38337"/>
    <cellStyle name="Header2 14 3 7 3 3" xfId="31702"/>
    <cellStyle name="Header2 14 3 7 4" xfId="15110"/>
    <cellStyle name="Header2 14 3 7 5" xfId="6463"/>
    <cellStyle name="Header2 14 3 8" xfId="2785"/>
    <cellStyle name="Header2 14 3 8 2" xfId="5126"/>
    <cellStyle name="Header2 14 3 8 2 2" xfId="10184"/>
    <cellStyle name="Header2 14 3 8 2 2 2" xfId="26182"/>
    <cellStyle name="Header2 14 3 8 2 2 2 2" xfId="35217"/>
    <cellStyle name="Header2 14 3 8 2 2 3" xfId="16509"/>
    <cellStyle name="Header2 14 3 8 2 3" xfId="20941"/>
    <cellStyle name="Header2 14 3 8 2 4" xfId="9916"/>
    <cellStyle name="Header2 14 3 8 3" xfId="18050"/>
    <cellStyle name="Header2 14 3 8 4" xfId="7575"/>
    <cellStyle name="Header2 14 3 9" xfId="3442"/>
    <cellStyle name="Header2 14 3 9 2" xfId="13913"/>
    <cellStyle name="Header2 14 3 9 2 2" xfId="29902"/>
    <cellStyle name="Header2 14 3 9 2 2 2" xfId="38937"/>
    <cellStyle name="Header2 14 3 9 2 3" xfId="32302"/>
    <cellStyle name="Header2 14 3 9 3" xfId="15394"/>
    <cellStyle name="Header2 14 3 9 4" xfId="8232"/>
    <cellStyle name="Header2 14 4" xfId="872"/>
    <cellStyle name="Header2 14 4 2" xfId="1368"/>
    <cellStyle name="Header2 14 4 2 2" xfId="3709"/>
    <cellStyle name="Header2 14 4 2 2 2" xfId="10853"/>
    <cellStyle name="Header2 14 4 2 2 2 2" xfId="26847"/>
    <cellStyle name="Header2 14 4 2 2 2 2 2" xfId="35882"/>
    <cellStyle name="Header2 14 4 2 2 2 3" xfId="17225"/>
    <cellStyle name="Header2 14 4 2 2 3" xfId="19623"/>
    <cellStyle name="Header2 14 4 2 2 4" xfId="8499"/>
    <cellStyle name="Header2 14 4 2 3" xfId="10429"/>
    <cellStyle name="Header2 14 4 2 3 2" xfId="26427"/>
    <cellStyle name="Header2 14 4 2 3 2 2" xfId="35462"/>
    <cellStyle name="Header2 14 4 2 3 3" xfId="18499"/>
    <cellStyle name="Header2 14 4 2 4" xfId="19438"/>
    <cellStyle name="Header2 14 4 2 5" xfId="6159"/>
    <cellStyle name="Header2 14 4 3" xfId="2972"/>
    <cellStyle name="Header2 14 4 3 2" xfId="5313"/>
    <cellStyle name="Header2 14 4 3 2 2" xfId="14431"/>
    <cellStyle name="Header2 14 4 3 2 2 2" xfId="30422"/>
    <cellStyle name="Header2 14 4 3 2 2 2 2" xfId="39457"/>
    <cellStyle name="Header2 14 4 3 2 2 3" xfId="32822"/>
    <cellStyle name="Header2 14 4 3 2 3" xfId="20950"/>
    <cellStyle name="Header2 14 4 3 2 4" xfId="10103"/>
    <cellStyle name="Header2 14 4 3 3" xfId="21698"/>
    <cellStyle name="Header2 14 4 3 4" xfId="7762"/>
    <cellStyle name="Header2 14 4 4" xfId="3220"/>
    <cellStyle name="Header2 14 4 4 2" xfId="11711"/>
    <cellStyle name="Header2 14 4 4 2 2" xfId="27705"/>
    <cellStyle name="Header2 14 4 4 2 2 2" xfId="36740"/>
    <cellStyle name="Header2 14 4 4 2 3" xfId="18553"/>
    <cellStyle name="Header2 14 4 4 3" xfId="16400"/>
    <cellStyle name="Header2 14 4 4 4" xfId="8010"/>
    <cellStyle name="Header2 14 4 5" xfId="19169"/>
    <cellStyle name="Header2 14 4 6" xfId="5671"/>
    <cellStyle name="Header2 14 5" xfId="1445"/>
    <cellStyle name="Header2 14 5 2" xfId="2551"/>
    <cellStyle name="Header2 14 5 2 2" xfId="4892"/>
    <cellStyle name="Header2 14 5 2 2 2" xfId="13113"/>
    <cellStyle name="Header2 14 5 2 2 2 2" xfId="29101"/>
    <cellStyle name="Header2 14 5 2 2 2 2 2" xfId="38136"/>
    <cellStyle name="Header2 14 5 2 2 2 3" xfId="31501"/>
    <cellStyle name="Header2 14 5 2 2 3" xfId="19536"/>
    <cellStyle name="Header2 14 5 2 2 4" xfId="9682"/>
    <cellStyle name="Header2 14 5 2 3" xfId="12023"/>
    <cellStyle name="Header2 14 5 2 3 2" xfId="28018"/>
    <cellStyle name="Header2 14 5 2 3 2 2" xfId="37053"/>
    <cellStyle name="Header2 14 5 2 3 3" xfId="17277"/>
    <cellStyle name="Header2 14 5 2 4" xfId="22844"/>
    <cellStyle name="Header2 14 5 2 5" xfId="7341"/>
    <cellStyle name="Header2 14 5 3" xfId="3786"/>
    <cellStyle name="Header2 14 5 3 2" xfId="12155"/>
    <cellStyle name="Header2 14 5 3 2 2" xfId="28150"/>
    <cellStyle name="Header2 14 5 3 2 2 2" xfId="37185"/>
    <cellStyle name="Header2 14 5 3 2 3" xfId="14814"/>
    <cellStyle name="Header2 14 5 3 3" xfId="22772"/>
    <cellStyle name="Header2 14 5 3 4" xfId="8576"/>
    <cellStyle name="Header2 14 5 4" xfId="11268"/>
    <cellStyle name="Header2 14 5 4 2" xfId="27262"/>
    <cellStyle name="Header2 14 5 4 2 2" xfId="36297"/>
    <cellStyle name="Header2 14 5 4 3" xfId="22739"/>
    <cellStyle name="Header2 14 5 5" xfId="19095"/>
    <cellStyle name="Header2 14 5 6" xfId="6236"/>
    <cellStyle name="Header2 14 6" xfId="1307"/>
    <cellStyle name="Header2 14 6 2" xfId="3648"/>
    <cellStyle name="Header2 14 6 2 2" xfId="13786"/>
    <cellStyle name="Header2 14 6 2 2 2" xfId="29774"/>
    <cellStyle name="Header2 14 6 2 2 2 2" xfId="38809"/>
    <cellStyle name="Header2 14 6 2 2 3" xfId="32174"/>
    <cellStyle name="Header2 14 6 2 3" xfId="22693"/>
    <cellStyle name="Header2 14 6 2 4" xfId="8438"/>
    <cellStyle name="Header2 14 6 3" xfId="14199"/>
    <cellStyle name="Header2 14 6 3 2" xfId="30188"/>
    <cellStyle name="Header2 14 6 3 2 2" xfId="39223"/>
    <cellStyle name="Header2 14 6 3 3" xfId="32588"/>
    <cellStyle name="Header2 14 6 4" xfId="19471"/>
    <cellStyle name="Header2 14 6 5" xfId="6098"/>
    <cellStyle name="Header2 14 7" xfId="1488"/>
    <cellStyle name="Header2 14 7 2" xfId="3829"/>
    <cellStyle name="Header2 14 7 2 2" xfId="12550"/>
    <cellStyle name="Header2 14 7 2 2 2" xfId="28537"/>
    <cellStyle name="Header2 14 7 2 2 2 2" xfId="37572"/>
    <cellStyle name="Header2 14 7 2 2 3" xfId="30937"/>
    <cellStyle name="Header2 14 7 2 3" xfId="20663"/>
    <cellStyle name="Header2 14 7 2 4" xfId="8619"/>
    <cellStyle name="Header2 14 7 3" xfId="12327"/>
    <cellStyle name="Header2 14 7 3 2" xfId="28322"/>
    <cellStyle name="Header2 14 7 3 2 2" xfId="37357"/>
    <cellStyle name="Header2 14 7 3 3" xfId="30722"/>
    <cellStyle name="Header2 14 7 4" xfId="17010"/>
    <cellStyle name="Header2 14 7 5" xfId="6279"/>
    <cellStyle name="Header2 14 8" xfId="1254"/>
    <cellStyle name="Header2 14 8 2" xfId="3595"/>
    <cellStyle name="Header2 14 8 2 2" xfId="11423"/>
    <cellStyle name="Header2 14 8 2 2 2" xfId="27417"/>
    <cellStyle name="Header2 14 8 2 2 2 2" xfId="36452"/>
    <cellStyle name="Header2 14 8 2 2 3" xfId="21915"/>
    <cellStyle name="Header2 14 8 2 3" xfId="19030"/>
    <cellStyle name="Header2 14 8 2 4" xfId="8385"/>
    <cellStyle name="Header2 14 8 3" xfId="13994"/>
    <cellStyle name="Header2 14 8 3 2" xfId="29983"/>
    <cellStyle name="Header2 14 8 3 2 2" xfId="39018"/>
    <cellStyle name="Header2 14 8 3 3" xfId="32383"/>
    <cellStyle name="Header2 14 8 4" xfId="15014"/>
    <cellStyle name="Header2 14 8 5" xfId="6045"/>
    <cellStyle name="Header2 14 9" xfId="1524"/>
    <cellStyle name="Header2 14 9 2" xfId="3865"/>
    <cellStyle name="Header2 14 9 2 2" xfId="13274"/>
    <cellStyle name="Header2 14 9 2 2 2" xfId="29262"/>
    <cellStyle name="Header2 14 9 2 2 2 2" xfId="38297"/>
    <cellStyle name="Header2 14 9 2 2 3" xfId="31662"/>
    <cellStyle name="Header2 14 9 2 3" xfId="21109"/>
    <cellStyle name="Header2 14 9 2 4" xfId="8655"/>
    <cellStyle name="Header2 14 9 3" xfId="13310"/>
    <cellStyle name="Header2 14 9 3 2" xfId="29298"/>
    <cellStyle name="Header2 14 9 3 2 2" xfId="38333"/>
    <cellStyle name="Header2 14 9 3 3" xfId="31698"/>
    <cellStyle name="Header2 14 9 4" xfId="14679"/>
    <cellStyle name="Header2 14 9 5" xfId="6315"/>
    <cellStyle name="Header2 15" xfId="217"/>
    <cellStyle name="Header2 15 10" xfId="954"/>
    <cellStyle name="Header2 15 10 2" xfId="3302"/>
    <cellStyle name="Header2 15 10 2 2" xfId="12596"/>
    <cellStyle name="Header2 15 10 2 2 2" xfId="28583"/>
    <cellStyle name="Header2 15 10 2 2 2 2" xfId="37618"/>
    <cellStyle name="Header2 15 10 2 2 3" xfId="30983"/>
    <cellStyle name="Header2 15 10 2 3" xfId="21484"/>
    <cellStyle name="Header2 15 10 2 4" xfId="8092"/>
    <cellStyle name="Header2 15 10 3" xfId="13762"/>
    <cellStyle name="Header2 15 10 3 2" xfId="29750"/>
    <cellStyle name="Header2 15 10 3 2 2" xfId="38785"/>
    <cellStyle name="Header2 15 10 3 3" xfId="32150"/>
    <cellStyle name="Header2 15 10 4" xfId="15366"/>
    <cellStyle name="Header2 15 10 5" xfId="5753"/>
    <cellStyle name="Header2 15 11" xfId="3000"/>
    <cellStyle name="Header2 15 11 2" xfId="12967"/>
    <cellStyle name="Header2 15 11 2 2" xfId="28955"/>
    <cellStyle name="Header2 15 11 2 2 2" xfId="37990"/>
    <cellStyle name="Header2 15 11 2 3" xfId="31355"/>
    <cellStyle name="Header2 15 11 3" xfId="15149"/>
    <cellStyle name="Header2 15 11 4" xfId="7790"/>
    <cellStyle name="Header2 15 12" xfId="632"/>
    <cellStyle name="Header2 15 12 2" xfId="24075"/>
    <cellStyle name="Header2 15 12 2 2" xfId="33110"/>
    <cellStyle name="Header2 15 12 3" xfId="18602"/>
    <cellStyle name="Header2 15 12 4" xfId="5451"/>
    <cellStyle name="Header2 15 13" xfId="19161"/>
    <cellStyle name="Header2 15 2" xfId="522"/>
    <cellStyle name="Header2 15 2 10" xfId="3073"/>
    <cellStyle name="Header2 15 2 10 2" xfId="11879"/>
    <cellStyle name="Header2 15 2 10 2 2" xfId="27873"/>
    <cellStyle name="Header2 15 2 10 2 2 2" xfId="36908"/>
    <cellStyle name="Header2 15 2 10 2 3" xfId="15630"/>
    <cellStyle name="Header2 15 2 10 3" xfId="19259"/>
    <cellStyle name="Header2 15 2 10 4" xfId="7863"/>
    <cellStyle name="Header2 15 2 11" xfId="725"/>
    <cellStyle name="Header2 15 2 11 2" xfId="24148"/>
    <cellStyle name="Header2 15 2 11 2 2" xfId="33183"/>
    <cellStyle name="Header2 15 2 11 3" xfId="17418"/>
    <cellStyle name="Header2 15 2 11 4" xfId="5524"/>
    <cellStyle name="Header2 15 2 12" xfId="17203"/>
    <cellStyle name="Header2 15 2 13" xfId="5371"/>
    <cellStyle name="Header2 15 2 2" xfId="1034"/>
    <cellStyle name="Header2 15 2 2 2" xfId="1599"/>
    <cellStyle name="Header2 15 2 2 2 2" xfId="3940"/>
    <cellStyle name="Header2 15 2 2 2 2 2" xfId="10520"/>
    <cellStyle name="Header2 15 2 2 2 2 2 2" xfId="26518"/>
    <cellStyle name="Header2 15 2 2 2 2 2 2 2" xfId="35553"/>
    <cellStyle name="Header2 15 2 2 2 2 2 3" xfId="16447"/>
    <cellStyle name="Header2 15 2 2 2 2 3" xfId="22241"/>
    <cellStyle name="Header2 15 2 2 2 2 4" xfId="8730"/>
    <cellStyle name="Header2 15 2 2 2 3" xfId="13235"/>
    <cellStyle name="Header2 15 2 2 2 3 2" xfId="29223"/>
    <cellStyle name="Header2 15 2 2 2 3 2 2" xfId="38258"/>
    <cellStyle name="Header2 15 2 2 2 3 3" xfId="31623"/>
    <cellStyle name="Header2 15 2 2 2 4" xfId="18325"/>
    <cellStyle name="Header2 15 2 2 2 5" xfId="6390"/>
    <cellStyle name="Header2 15 2 2 3" xfId="2418"/>
    <cellStyle name="Header2 15 2 2 3 2" xfId="4759"/>
    <cellStyle name="Header2 15 2 2 3 2 2" xfId="12480"/>
    <cellStyle name="Header2 15 2 2 3 2 2 2" xfId="28470"/>
    <cellStyle name="Header2 15 2 2 3 2 2 2 2" xfId="37505"/>
    <cellStyle name="Header2 15 2 2 3 2 2 3" xfId="30870"/>
    <cellStyle name="Header2 15 2 2 3 2 3" xfId="21964"/>
    <cellStyle name="Header2 15 2 2 3 2 4" xfId="9549"/>
    <cellStyle name="Header2 15 2 2 3 3" xfId="20649"/>
    <cellStyle name="Header2 15 2 2 3 4" xfId="7208"/>
    <cellStyle name="Header2 15 2 2 4" xfId="3382"/>
    <cellStyle name="Header2 15 2 2 4 2" xfId="13997"/>
    <cellStyle name="Header2 15 2 2 4 2 2" xfId="29986"/>
    <cellStyle name="Header2 15 2 2 4 2 2 2" xfId="39021"/>
    <cellStyle name="Header2 15 2 2 4 2 3" xfId="32386"/>
    <cellStyle name="Header2 15 2 2 4 3" xfId="18205"/>
    <cellStyle name="Header2 15 2 2 4 4" xfId="8172"/>
    <cellStyle name="Header2 15 2 2 5" xfId="16670"/>
    <cellStyle name="Header2 15 2 2 6" xfId="5833"/>
    <cellStyle name="Header2 15 2 3" xfId="1760"/>
    <cellStyle name="Header2 15 2 3 2" xfId="2667"/>
    <cellStyle name="Header2 15 2 3 2 2" xfId="5008"/>
    <cellStyle name="Header2 15 2 3 2 2 2" xfId="10290"/>
    <cellStyle name="Header2 15 2 3 2 2 2 2" xfId="26288"/>
    <cellStyle name="Header2 15 2 3 2 2 2 2 2" xfId="35323"/>
    <cellStyle name="Header2 15 2 3 2 2 2 3" xfId="22170"/>
    <cellStyle name="Header2 15 2 3 2 2 3" xfId="19591"/>
    <cellStyle name="Header2 15 2 3 2 2 4" xfId="9798"/>
    <cellStyle name="Header2 15 2 3 2 3" xfId="12874"/>
    <cellStyle name="Header2 15 2 3 2 3 2" xfId="28862"/>
    <cellStyle name="Header2 15 2 3 2 3 2 2" xfId="37897"/>
    <cellStyle name="Header2 15 2 3 2 3 3" xfId="31262"/>
    <cellStyle name="Header2 15 2 3 2 4" xfId="19058"/>
    <cellStyle name="Header2 15 2 3 2 5" xfId="7457"/>
    <cellStyle name="Header2 15 2 3 3" xfId="4101"/>
    <cellStyle name="Header2 15 2 3 3 2" xfId="13564"/>
    <cellStyle name="Header2 15 2 3 3 2 2" xfId="29552"/>
    <cellStyle name="Header2 15 2 3 3 2 2 2" xfId="38587"/>
    <cellStyle name="Header2 15 2 3 3 2 3" xfId="31952"/>
    <cellStyle name="Header2 15 2 3 3 3" xfId="16558"/>
    <cellStyle name="Header2 15 2 3 3 4" xfId="8891"/>
    <cellStyle name="Header2 15 2 3 4" xfId="11576"/>
    <cellStyle name="Header2 15 2 3 4 2" xfId="27570"/>
    <cellStyle name="Header2 15 2 3 4 2 2" xfId="36605"/>
    <cellStyle name="Header2 15 2 3 4 3" xfId="17558"/>
    <cellStyle name="Header2 15 2 3 5" xfId="17684"/>
    <cellStyle name="Header2 15 2 3 6" xfId="6550"/>
    <cellStyle name="Header2 15 2 4" xfId="1900"/>
    <cellStyle name="Header2 15 2 4 2" xfId="4241"/>
    <cellStyle name="Header2 15 2 4 2 2" xfId="10864"/>
    <cellStyle name="Header2 15 2 4 2 2 2" xfId="26858"/>
    <cellStyle name="Header2 15 2 4 2 2 2 2" xfId="35893"/>
    <cellStyle name="Header2 15 2 4 2 2 3" xfId="20090"/>
    <cellStyle name="Header2 15 2 4 2 3" xfId="16955"/>
    <cellStyle name="Header2 15 2 4 2 4" xfId="9031"/>
    <cellStyle name="Header2 15 2 4 3" xfId="11013"/>
    <cellStyle name="Header2 15 2 4 3 2" xfId="27007"/>
    <cellStyle name="Header2 15 2 4 3 2 2" xfId="36042"/>
    <cellStyle name="Header2 15 2 4 3 3" xfId="15638"/>
    <cellStyle name="Header2 15 2 4 4" xfId="16134"/>
    <cellStyle name="Header2 15 2 4 5" xfId="6690"/>
    <cellStyle name="Header2 15 2 5" xfId="2040"/>
    <cellStyle name="Header2 15 2 5 2" xfId="4381"/>
    <cellStyle name="Header2 15 2 5 2 2" xfId="11354"/>
    <cellStyle name="Header2 15 2 5 2 2 2" xfId="27348"/>
    <cellStyle name="Header2 15 2 5 2 2 2 2" xfId="36383"/>
    <cellStyle name="Header2 15 2 5 2 2 3" xfId="18922"/>
    <cellStyle name="Header2 15 2 5 2 3" xfId="18304"/>
    <cellStyle name="Header2 15 2 5 2 4" xfId="9171"/>
    <cellStyle name="Header2 15 2 5 3" xfId="14111"/>
    <cellStyle name="Header2 15 2 5 3 2" xfId="30100"/>
    <cellStyle name="Header2 15 2 5 3 2 2" xfId="39135"/>
    <cellStyle name="Header2 15 2 5 3 3" xfId="32500"/>
    <cellStyle name="Header2 15 2 5 4" xfId="21898"/>
    <cellStyle name="Header2 15 2 5 5" xfId="6830"/>
    <cellStyle name="Header2 15 2 6" xfId="2165"/>
    <cellStyle name="Header2 15 2 6 2" xfId="4506"/>
    <cellStyle name="Header2 15 2 6 2 2" xfId="13264"/>
    <cellStyle name="Header2 15 2 6 2 2 2" xfId="29252"/>
    <cellStyle name="Header2 15 2 6 2 2 2 2" xfId="38287"/>
    <cellStyle name="Header2 15 2 6 2 2 3" xfId="31652"/>
    <cellStyle name="Header2 15 2 6 2 3" xfId="18939"/>
    <cellStyle name="Header2 15 2 6 2 4" xfId="9296"/>
    <cellStyle name="Header2 15 2 6 3" xfId="11983"/>
    <cellStyle name="Header2 15 2 6 3 2" xfId="27978"/>
    <cellStyle name="Header2 15 2 6 3 2 2" xfId="37013"/>
    <cellStyle name="Header2 15 2 6 3 3" xfId="14911"/>
    <cellStyle name="Header2 15 2 6 4" xfId="22974"/>
    <cellStyle name="Header2 15 2 6 5" xfId="6955"/>
    <cellStyle name="Header2 15 2 7" xfId="2298"/>
    <cellStyle name="Header2 15 2 7 2" xfId="4639"/>
    <cellStyle name="Header2 15 2 7 2 2" xfId="12261"/>
    <cellStyle name="Header2 15 2 7 2 2 2" xfId="28256"/>
    <cellStyle name="Header2 15 2 7 2 2 2 2" xfId="37291"/>
    <cellStyle name="Header2 15 2 7 2 2 3" xfId="30656"/>
    <cellStyle name="Header2 15 2 7 2 3" xfId="18572"/>
    <cellStyle name="Header2 15 2 7 2 4" xfId="9429"/>
    <cellStyle name="Header2 15 2 7 3" xfId="10650"/>
    <cellStyle name="Header2 15 2 7 3 2" xfId="26644"/>
    <cellStyle name="Header2 15 2 7 3 2 2" xfId="35679"/>
    <cellStyle name="Header2 15 2 7 3 3" xfId="15641"/>
    <cellStyle name="Header2 15 2 7 4" xfId="18092"/>
    <cellStyle name="Header2 15 2 7 5" xfId="7088"/>
    <cellStyle name="Header2 15 2 8" xfId="1169"/>
    <cellStyle name="Header2 15 2 8 2" xfId="3510"/>
    <cellStyle name="Header2 15 2 8 2 2" xfId="14138"/>
    <cellStyle name="Header2 15 2 8 2 2 2" xfId="30127"/>
    <cellStyle name="Header2 15 2 8 2 2 2 2" xfId="39162"/>
    <cellStyle name="Header2 15 2 8 2 2 3" xfId="32527"/>
    <cellStyle name="Header2 15 2 8 2 3" xfId="22253"/>
    <cellStyle name="Header2 15 2 8 2 4" xfId="8300"/>
    <cellStyle name="Header2 15 2 8 3" xfId="13069"/>
    <cellStyle name="Header2 15 2 8 3 2" xfId="29057"/>
    <cellStyle name="Header2 15 2 8 3 2 2" xfId="38092"/>
    <cellStyle name="Header2 15 2 8 3 3" xfId="31457"/>
    <cellStyle name="Header2 15 2 8 4" xfId="19020"/>
    <cellStyle name="Header2 15 2 8 5" xfId="5960"/>
    <cellStyle name="Header2 15 2 9" xfId="851"/>
    <cellStyle name="Header2 15 2 9 2" xfId="3199"/>
    <cellStyle name="Header2 15 2 9 2 2" xfId="11304"/>
    <cellStyle name="Header2 15 2 9 2 2 2" xfId="27298"/>
    <cellStyle name="Header2 15 2 9 2 2 2 2" xfId="36333"/>
    <cellStyle name="Header2 15 2 9 2 2 3" xfId="21433"/>
    <cellStyle name="Header2 15 2 9 2 3" xfId="17692"/>
    <cellStyle name="Header2 15 2 9 2 4" xfId="7989"/>
    <cellStyle name="Header2 15 2 9 3" xfId="15779"/>
    <cellStyle name="Header2 15 2 9 4" xfId="5650"/>
    <cellStyle name="Header2 15 3" xfId="1095"/>
    <cellStyle name="Header2 15 3 10" xfId="16057"/>
    <cellStyle name="Header2 15 3 11" xfId="5893"/>
    <cellStyle name="Header2 15 3 2" xfId="1833"/>
    <cellStyle name="Header2 15 3 2 2" xfId="2717"/>
    <cellStyle name="Header2 15 3 2 2 2" xfId="5058"/>
    <cellStyle name="Header2 15 3 2 2 2 2" xfId="10247"/>
    <cellStyle name="Header2 15 3 2 2 2 2 2" xfId="26245"/>
    <cellStyle name="Header2 15 3 2 2 2 2 2 2" xfId="35280"/>
    <cellStyle name="Header2 15 3 2 2 2 2 3" xfId="17188"/>
    <cellStyle name="Header2 15 3 2 2 2 3" xfId="15231"/>
    <cellStyle name="Header2 15 3 2 2 2 4" xfId="9848"/>
    <cellStyle name="Header2 15 3 2 2 3" xfId="12695"/>
    <cellStyle name="Header2 15 3 2 2 3 2" xfId="28682"/>
    <cellStyle name="Header2 15 3 2 2 3 2 2" xfId="37717"/>
    <cellStyle name="Header2 15 3 2 2 3 3" xfId="31082"/>
    <cellStyle name="Header2 15 3 2 2 4" xfId="21831"/>
    <cellStyle name="Header2 15 3 2 2 5" xfId="7507"/>
    <cellStyle name="Header2 15 3 2 3" xfId="4174"/>
    <cellStyle name="Header2 15 3 2 3 2" xfId="13869"/>
    <cellStyle name="Header2 15 3 2 3 2 2" xfId="29858"/>
    <cellStyle name="Header2 15 3 2 3 2 2 2" xfId="38893"/>
    <cellStyle name="Header2 15 3 2 3 2 3" xfId="32258"/>
    <cellStyle name="Header2 15 3 2 3 3" xfId="20701"/>
    <cellStyle name="Header2 15 3 2 3 4" xfId="8964"/>
    <cellStyle name="Header2 15 3 2 4" xfId="14215"/>
    <cellStyle name="Header2 15 3 2 4 2" xfId="30204"/>
    <cellStyle name="Header2 15 3 2 4 2 2" xfId="39239"/>
    <cellStyle name="Header2 15 3 2 4 3" xfId="32604"/>
    <cellStyle name="Header2 15 3 2 5" xfId="23081"/>
    <cellStyle name="Header2 15 3 2 6" xfId="6623"/>
    <cellStyle name="Header2 15 3 3" xfId="1974"/>
    <cellStyle name="Header2 15 3 3 2" xfId="4315"/>
    <cellStyle name="Header2 15 3 3 2 2" xfId="14011"/>
    <cellStyle name="Header2 15 3 3 2 2 2" xfId="30000"/>
    <cellStyle name="Header2 15 3 3 2 2 2 2" xfId="39035"/>
    <cellStyle name="Header2 15 3 3 2 2 3" xfId="32400"/>
    <cellStyle name="Header2 15 3 3 2 3" xfId="19201"/>
    <cellStyle name="Header2 15 3 3 2 4" xfId="9105"/>
    <cellStyle name="Header2 15 3 3 3" xfId="10654"/>
    <cellStyle name="Header2 15 3 3 3 2" xfId="26648"/>
    <cellStyle name="Header2 15 3 3 3 2 2" xfId="35683"/>
    <cellStyle name="Header2 15 3 3 3 3" xfId="20513"/>
    <cellStyle name="Header2 15 3 3 4" xfId="22244"/>
    <cellStyle name="Header2 15 3 3 5" xfId="6764"/>
    <cellStyle name="Header2 15 3 4" xfId="2111"/>
    <cellStyle name="Header2 15 3 4 2" xfId="4452"/>
    <cellStyle name="Header2 15 3 4 2 2" xfId="12431"/>
    <cellStyle name="Header2 15 3 4 2 2 2" xfId="28422"/>
    <cellStyle name="Header2 15 3 4 2 2 2 2" xfId="37457"/>
    <cellStyle name="Header2 15 3 4 2 2 3" xfId="30822"/>
    <cellStyle name="Header2 15 3 4 2 3" xfId="15137"/>
    <cellStyle name="Header2 15 3 4 2 4" xfId="9242"/>
    <cellStyle name="Header2 15 3 4 3" xfId="11785"/>
    <cellStyle name="Header2 15 3 4 3 2" xfId="27779"/>
    <cellStyle name="Header2 15 3 4 3 2 2" xfId="36814"/>
    <cellStyle name="Header2 15 3 4 3 3" xfId="16679"/>
    <cellStyle name="Header2 15 3 4 4" xfId="20272"/>
    <cellStyle name="Header2 15 3 4 5" xfId="6901"/>
    <cellStyle name="Header2 15 3 5" xfId="2240"/>
    <cellStyle name="Header2 15 3 5 2" xfId="4581"/>
    <cellStyle name="Header2 15 3 5 2 2" xfId="10510"/>
    <cellStyle name="Header2 15 3 5 2 2 2" xfId="26508"/>
    <cellStyle name="Header2 15 3 5 2 2 2 2" xfId="35543"/>
    <cellStyle name="Header2 15 3 5 2 2 3" xfId="19705"/>
    <cellStyle name="Header2 15 3 5 2 3" xfId="14940"/>
    <cellStyle name="Header2 15 3 5 2 4" xfId="9371"/>
    <cellStyle name="Header2 15 3 5 3" xfId="11848"/>
    <cellStyle name="Header2 15 3 5 3 2" xfId="27842"/>
    <cellStyle name="Header2 15 3 5 3 2 2" xfId="36877"/>
    <cellStyle name="Header2 15 3 5 3 3" xfId="17938"/>
    <cellStyle name="Header2 15 3 5 4" xfId="23228"/>
    <cellStyle name="Header2 15 3 5 5" xfId="7030"/>
    <cellStyle name="Header2 15 3 6" xfId="2369"/>
    <cellStyle name="Header2 15 3 6 2" xfId="4710"/>
    <cellStyle name="Header2 15 3 6 2 2" xfId="12517"/>
    <cellStyle name="Header2 15 3 6 2 2 2" xfId="28504"/>
    <cellStyle name="Header2 15 3 6 2 2 2 2" xfId="37539"/>
    <cellStyle name="Header2 15 3 6 2 2 3" xfId="30904"/>
    <cellStyle name="Header2 15 3 6 2 3" xfId="15799"/>
    <cellStyle name="Header2 15 3 6 2 4" xfId="9500"/>
    <cellStyle name="Header2 15 3 6 3" xfId="11888"/>
    <cellStyle name="Header2 15 3 6 3 2" xfId="27882"/>
    <cellStyle name="Header2 15 3 6 3 2 2" xfId="36917"/>
    <cellStyle name="Header2 15 3 6 3 3" xfId="19469"/>
    <cellStyle name="Header2 15 3 6 4" xfId="18769"/>
    <cellStyle name="Header2 15 3 6 5" xfId="7159"/>
    <cellStyle name="Header2 15 3 7" xfId="1674"/>
    <cellStyle name="Header2 15 3 7 2" xfId="4015"/>
    <cellStyle name="Header2 15 3 7 2 2" xfId="11148"/>
    <cellStyle name="Header2 15 3 7 2 2 2" xfId="27142"/>
    <cellStyle name="Header2 15 3 7 2 2 2 2" xfId="36177"/>
    <cellStyle name="Header2 15 3 7 2 2 3" xfId="18737"/>
    <cellStyle name="Header2 15 3 7 2 3" xfId="17057"/>
    <cellStyle name="Header2 15 3 7 2 4" xfId="8805"/>
    <cellStyle name="Header2 15 3 7 3" xfId="12657"/>
    <cellStyle name="Header2 15 3 7 3 2" xfId="28644"/>
    <cellStyle name="Header2 15 3 7 3 2 2" xfId="37679"/>
    <cellStyle name="Header2 15 3 7 3 3" xfId="31044"/>
    <cellStyle name="Header2 15 3 7 4" xfId="17473"/>
    <cellStyle name="Header2 15 3 7 5" xfId="6464"/>
    <cellStyle name="Header2 15 3 8" xfId="2956"/>
    <cellStyle name="Header2 15 3 8 2" xfId="5297"/>
    <cellStyle name="Header2 15 3 8 2 2" xfId="14415"/>
    <cellStyle name="Header2 15 3 8 2 2 2" xfId="30406"/>
    <cellStyle name="Header2 15 3 8 2 2 2 2" xfId="39441"/>
    <cellStyle name="Header2 15 3 8 2 2 3" xfId="32806"/>
    <cellStyle name="Header2 15 3 8 2 3" xfId="23427"/>
    <cellStyle name="Header2 15 3 8 2 4" xfId="10087"/>
    <cellStyle name="Header2 15 3 8 3" xfId="19557"/>
    <cellStyle name="Header2 15 3 8 4" xfId="7746"/>
    <cellStyle name="Header2 15 3 9" xfId="3443"/>
    <cellStyle name="Header2 15 3 9 2" xfId="12000"/>
    <cellStyle name="Header2 15 3 9 2 2" xfId="27995"/>
    <cellStyle name="Header2 15 3 9 2 2 2" xfId="37030"/>
    <cellStyle name="Header2 15 3 9 2 3" xfId="15814"/>
    <cellStyle name="Header2 15 3 9 3" xfId="20548"/>
    <cellStyle name="Header2 15 3 9 4" xfId="8233"/>
    <cellStyle name="Header2 15 4" xfId="873"/>
    <cellStyle name="Header2 15 4 2" xfId="1369"/>
    <cellStyle name="Header2 15 4 2 2" xfId="3710"/>
    <cellStyle name="Header2 15 4 2 2 2" xfId="13207"/>
    <cellStyle name="Header2 15 4 2 2 2 2" xfId="29195"/>
    <cellStyle name="Header2 15 4 2 2 2 2 2" xfId="38230"/>
    <cellStyle name="Header2 15 4 2 2 2 3" xfId="31595"/>
    <cellStyle name="Header2 15 4 2 2 3" xfId="19206"/>
    <cellStyle name="Header2 15 4 2 2 4" xfId="8500"/>
    <cellStyle name="Header2 15 4 2 3" xfId="10428"/>
    <cellStyle name="Header2 15 4 2 3 2" xfId="26426"/>
    <cellStyle name="Header2 15 4 2 3 2 2" xfId="35461"/>
    <cellStyle name="Header2 15 4 2 3 3" xfId="22855"/>
    <cellStyle name="Header2 15 4 2 4" xfId="17317"/>
    <cellStyle name="Header2 15 4 2 5" xfId="6160"/>
    <cellStyle name="Header2 15 4 3" xfId="865"/>
    <cellStyle name="Header2 15 4 3 2" xfId="3213"/>
    <cellStyle name="Header2 15 4 3 2 2" xfId="12524"/>
    <cellStyle name="Header2 15 4 3 2 2 2" xfId="28511"/>
    <cellStyle name="Header2 15 4 3 2 2 2 2" xfId="37546"/>
    <cellStyle name="Header2 15 4 3 2 2 3" xfId="30911"/>
    <cellStyle name="Header2 15 4 3 2 3" xfId="22888"/>
    <cellStyle name="Header2 15 4 3 2 4" xfId="8003"/>
    <cellStyle name="Header2 15 4 3 3" xfId="15554"/>
    <cellStyle name="Header2 15 4 3 4" xfId="5664"/>
    <cellStyle name="Header2 15 4 4" xfId="3221"/>
    <cellStyle name="Header2 15 4 4 2" xfId="13518"/>
    <cellStyle name="Header2 15 4 4 2 2" xfId="29506"/>
    <cellStyle name="Header2 15 4 4 2 2 2" xfId="38541"/>
    <cellStyle name="Header2 15 4 4 2 3" xfId="31906"/>
    <cellStyle name="Header2 15 4 4 3" xfId="22892"/>
    <cellStyle name="Header2 15 4 4 4" xfId="8011"/>
    <cellStyle name="Header2 15 4 5" xfId="17051"/>
    <cellStyle name="Header2 15 4 6" xfId="5672"/>
    <cellStyle name="Header2 15 5" xfId="1444"/>
    <cellStyle name="Header2 15 5 2" xfId="2550"/>
    <cellStyle name="Header2 15 5 2 2" xfId="4891"/>
    <cellStyle name="Header2 15 5 2 2 2" xfId="10338"/>
    <cellStyle name="Header2 15 5 2 2 2 2" xfId="26336"/>
    <cellStyle name="Header2 15 5 2 2 2 2 2" xfId="35371"/>
    <cellStyle name="Header2 15 5 2 2 2 3" xfId="15508"/>
    <cellStyle name="Header2 15 5 2 2 3" xfId="15649"/>
    <cellStyle name="Header2 15 5 2 2 4" xfId="9681"/>
    <cellStyle name="Header2 15 5 2 3" xfId="13936"/>
    <cellStyle name="Header2 15 5 2 3 2" xfId="29925"/>
    <cellStyle name="Header2 15 5 2 3 2 2" xfId="38960"/>
    <cellStyle name="Header2 15 5 2 3 3" xfId="32325"/>
    <cellStyle name="Header2 15 5 2 4" xfId="17593"/>
    <cellStyle name="Header2 15 5 2 5" xfId="7340"/>
    <cellStyle name="Header2 15 5 3" xfId="3785"/>
    <cellStyle name="Header2 15 5 3 2" xfId="14063"/>
    <cellStyle name="Header2 15 5 3 2 2" xfId="30052"/>
    <cellStyle name="Header2 15 5 3 2 2 2" xfId="39087"/>
    <cellStyle name="Header2 15 5 3 2 3" xfId="32452"/>
    <cellStyle name="Header2 15 5 3 3" xfId="16706"/>
    <cellStyle name="Header2 15 5 3 4" xfId="8575"/>
    <cellStyle name="Header2 15 5 4" xfId="10573"/>
    <cellStyle name="Header2 15 5 4 2" xfId="26567"/>
    <cellStyle name="Header2 15 5 4 2 2" xfId="35602"/>
    <cellStyle name="Header2 15 5 4 3" xfId="17440"/>
    <cellStyle name="Header2 15 5 5" xfId="18064"/>
    <cellStyle name="Header2 15 5 6" xfId="6235"/>
    <cellStyle name="Header2 15 6" xfId="1308"/>
    <cellStyle name="Header2 15 6 2" xfId="3649"/>
    <cellStyle name="Header2 15 6 2 2" xfId="11870"/>
    <cellStyle name="Header2 15 6 2 2 2" xfId="27864"/>
    <cellStyle name="Header2 15 6 2 2 2 2" xfId="36899"/>
    <cellStyle name="Header2 15 6 2 2 3" xfId="16678"/>
    <cellStyle name="Header2 15 6 2 3" xfId="17782"/>
    <cellStyle name="Header2 15 6 2 4" xfId="8439"/>
    <cellStyle name="Header2 15 6 3" xfId="12296"/>
    <cellStyle name="Header2 15 6 3 2" xfId="28291"/>
    <cellStyle name="Header2 15 6 3 2 2" xfId="37326"/>
    <cellStyle name="Header2 15 6 3 3" xfId="30691"/>
    <cellStyle name="Header2 15 6 4" xfId="17350"/>
    <cellStyle name="Header2 15 6 5" xfId="6099"/>
    <cellStyle name="Header2 15 7" xfId="1490"/>
    <cellStyle name="Header2 15 7 2" xfId="3831"/>
    <cellStyle name="Header2 15 7 2 2" xfId="12216"/>
    <cellStyle name="Header2 15 7 2 2 2" xfId="28211"/>
    <cellStyle name="Header2 15 7 2 2 2 2" xfId="37246"/>
    <cellStyle name="Header2 15 7 2 2 3" xfId="14759"/>
    <cellStyle name="Header2 15 7 2 3" xfId="19205"/>
    <cellStyle name="Header2 15 7 2 4" xfId="8621"/>
    <cellStyle name="Header2 15 7 3" xfId="10840"/>
    <cellStyle name="Header2 15 7 3 2" xfId="26834"/>
    <cellStyle name="Header2 15 7 3 2 2" xfId="35869"/>
    <cellStyle name="Header2 15 7 3 3" xfId="15830"/>
    <cellStyle name="Header2 15 7 4" xfId="17979"/>
    <cellStyle name="Header2 15 7 5" xfId="6281"/>
    <cellStyle name="Header2 15 8" xfId="1262"/>
    <cellStyle name="Header2 15 8 2" xfId="3603"/>
    <cellStyle name="Header2 15 8 2 2" xfId="13624"/>
    <cellStyle name="Header2 15 8 2 2 2" xfId="29612"/>
    <cellStyle name="Header2 15 8 2 2 2 2" xfId="38647"/>
    <cellStyle name="Header2 15 8 2 2 3" xfId="32012"/>
    <cellStyle name="Header2 15 8 2 3" xfId="22761"/>
    <cellStyle name="Header2 15 8 2 4" xfId="8393"/>
    <cellStyle name="Header2 15 8 3" xfId="12513"/>
    <cellStyle name="Header2 15 8 3 2" xfId="28500"/>
    <cellStyle name="Header2 15 8 3 2 2" xfId="37535"/>
    <cellStyle name="Header2 15 8 3 3" xfId="30900"/>
    <cellStyle name="Header2 15 8 4" xfId="15007"/>
    <cellStyle name="Header2 15 8 5" xfId="6053"/>
    <cellStyle name="Header2 15 9" xfId="1521"/>
    <cellStyle name="Header2 15 9 2" xfId="3862"/>
    <cellStyle name="Header2 15 9 2 2" xfId="11594"/>
    <cellStyle name="Header2 15 9 2 2 2" xfId="27588"/>
    <cellStyle name="Header2 15 9 2 2 2 2" xfId="36623"/>
    <cellStyle name="Header2 15 9 2 2 3" xfId="23170"/>
    <cellStyle name="Header2 15 9 2 3" xfId="17921"/>
    <cellStyle name="Header2 15 9 2 4" xfId="8652"/>
    <cellStyle name="Header2 15 9 3" xfId="12412"/>
    <cellStyle name="Header2 15 9 3 2" xfId="28403"/>
    <cellStyle name="Header2 15 9 3 2 2" xfId="37438"/>
    <cellStyle name="Header2 15 9 3 3" xfId="30803"/>
    <cellStyle name="Header2 15 9 4" xfId="15675"/>
    <cellStyle name="Header2 15 9 5" xfId="6312"/>
    <cellStyle name="Header2 16" xfId="218"/>
    <cellStyle name="Header2 16 10" xfId="953"/>
    <cellStyle name="Header2 16 10 2" xfId="3301"/>
    <cellStyle name="Header2 16 10 2 2" xfId="12389"/>
    <cellStyle name="Header2 16 10 2 2 2" xfId="28380"/>
    <cellStyle name="Header2 16 10 2 2 2 2" xfId="37415"/>
    <cellStyle name="Header2 16 10 2 2 3" xfId="30780"/>
    <cellStyle name="Header2 16 10 2 3" xfId="16710"/>
    <cellStyle name="Header2 16 10 2 4" xfId="8091"/>
    <cellStyle name="Header2 16 10 3" xfId="12241"/>
    <cellStyle name="Header2 16 10 3 2" xfId="28236"/>
    <cellStyle name="Header2 16 10 3 2 2" xfId="37271"/>
    <cellStyle name="Header2 16 10 3 3" xfId="30636"/>
    <cellStyle name="Header2 16 10 4" xfId="17492"/>
    <cellStyle name="Header2 16 10 5" xfId="5752"/>
    <cellStyle name="Header2 16 11" xfId="3001"/>
    <cellStyle name="Header2 16 11 2" xfId="11054"/>
    <cellStyle name="Header2 16 11 2 2" xfId="27048"/>
    <cellStyle name="Header2 16 11 2 2 2" xfId="36083"/>
    <cellStyle name="Header2 16 11 2 3" xfId="15580"/>
    <cellStyle name="Header2 16 11 3" xfId="15248"/>
    <cellStyle name="Header2 16 11 4" xfId="7791"/>
    <cellStyle name="Header2 16 12" xfId="633"/>
    <cellStyle name="Header2 16 12 2" xfId="24076"/>
    <cellStyle name="Header2 16 12 2 2" xfId="33111"/>
    <cellStyle name="Header2 16 12 3" xfId="19097"/>
    <cellStyle name="Header2 16 12 4" xfId="5452"/>
    <cellStyle name="Header2 16 13" xfId="17043"/>
    <cellStyle name="Header2 16 2" xfId="523"/>
    <cellStyle name="Header2 16 2 10" xfId="3074"/>
    <cellStyle name="Header2 16 2 10 2" xfId="13691"/>
    <cellStyle name="Header2 16 2 10 2 2" xfId="29679"/>
    <cellStyle name="Header2 16 2 10 2 2 2" xfId="38714"/>
    <cellStyle name="Header2 16 2 10 2 3" xfId="32079"/>
    <cellStyle name="Header2 16 2 10 3" xfId="17139"/>
    <cellStyle name="Header2 16 2 10 4" xfId="7864"/>
    <cellStyle name="Header2 16 2 11" xfId="726"/>
    <cellStyle name="Header2 16 2 11 2" xfId="24149"/>
    <cellStyle name="Header2 16 2 11 2 2" xfId="33184"/>
    <cellStyle name="Header2 16 2 11 3" xfId="15283"/>
    <cellStyle name="Header2 16 2 11 4" xfId="5525"/>
    <cellStyle name="Header2 16 2 12" xfId="15287"/>
    <cellStyle name="Header2 16 2 13" xfId="5372"/>
    <cellStyle name="Header2 16 2 2" xfId="1035"/>
    <cellStyle name="Header2 16 2 2 2" xfId="1600"/>
    <cellStyle name="Header2 16 2 2 2 2" xfId="3941"/>
    <cellStyle name="Header2 16 2 2 2 2 2" xfId="10361"/>
    <cellStyle name="Header2 16 2 2 2 2 2 2" xfId="26359"/>
    <cellStyle name="Header2 16 2 2 2 2 2 2 2" xfId="35394"/>
    <cellStyle name="Header2 16 2 2 2 2 2 3" xfId="19082"/>
    <cellStyle name="Header2 16 2 2 2 2 3" xfId="18638"/>
    <cellStyle name="Header2 16 2 2 2 2 4" xfId="8731"/>
    <cellStyle name="Header2 16 2 2 2 3" xfId="11323"/>
    <cellStyle name="Header2 16 2 2 2 3 2" xfId="27317"/>
    <cellStyle name="Header2 16 2 2 2 3 2 2" xfId="36352"/>
    <cellStyle name="Header2 16 2 2 2 3 3" xfId="17943"/>
    <cellStyle name="Header2 16 2 2 2 4" xfId="16203"/>
    <cellStyle name="Header2 16 2 2 2 5" xfId="6391"/>
    <cellStyle name="Header2 16 2 2 3" xfId="835"/>
    <cellStyle name="Header2 16 2 2 3 2" xfId="3183"/>
    <cellStyle name="Header2 16 2 2 3 2 2" xfId="12909"/>
    <cellStyle name="Header2 16 2 2 3 2 2 2" xfId="28897"/>
    <cellStyle name="Header2 16 2 2 3 2 2 2 2" xfId="37932"/>
    <cellStyle name="Header2 16 2 2 3 2 2 3" xfId="31297"/>
    <cellStyle name="Header2 16 2 2 3 2 3" xfId="18709"/>
    <cellStyle name="Header2 16 2 2 3 2 4" xfId="7973"/>
    <cellStyle name="Header2 16 2 2 3 3" xfId="16220"/>
    <cellStyle name="Header2 16 2 2 3 4" xfId="5634"/>
    <cellStyle name="Header2 16 2 2 4" xfId="3383"/>
    <cellStyle name="Header2 16 2 2 4 2" xfId="12085"/>
    <cellStyle name="Header2 16 2 2 4 2 2" xfId="28080"/>
    <cellStyle name="Header2 16 2 2 4 2 2 2" xfId="37115"/>
    <cellStyle name="Header2 16 2 2 4 2 3" xfId="14688"/>
    <cellStyle name="Header2 16 2 2 4 3" xfId="16084"/>
    <cellStyle name="Header2 16 2 2 4 4" xfId="8173"/>
    <cellStyle name="Header2 16 2 2 5" xfId="18668"/>
    <cellStyle name="Header2 16 2 2 6" xfId="5834"/>
    <cellStyle name="Header2 16 2 3" xfId="1761"/>
    <cellStyle name="Header2 16 2 3 2" xfId="2668"/>
    <cellStyle name="Header2 16 2 3 2 2" xfId="5009"/>
    <cellStyle name="Header2 16 2 3 2 2 2" xfId="10289"/>
    <cellStyle name="Header2 16 2 3 2 2 2 2" xfId="26287"/>
    <cellStyle name="Header2 16 2 3 2 2 2 2 2" xfId="35322"/>
    <cellStyle name="Header2 16 2 3 2 2 2 3" xfId="15421"/>
    <cellStyle name="Header2 16 2 3 2 2 3" xfId="19243"/>
    <cellStyle name="Header2 16 2 3 2 2 4" xfId="9799"/>
    <cellStyle name="Header2 16 2 3 2 3" xfId="10960"/>
    <cellStyle name="Header2 16 2 3 2 3 2" xfId="26954"/>
    <cellStyle name="Header2 16 2 3 2 3 2 2" xfId="35989"/>
    <cellStyle name="Header2 16 2 3 2 3 3" xfId="17946"/>
    <cellStyle name="Header2 16 2 3 2 4" xfId="16942"/>
    <cellStyle name="Header2 16 2 3 2 5" xfId="7458"/>
    <cellStyle name="Header2 16 2 3 3" xfId="4102"/>
    <cellStyle name="Header2 16 2 3 3 2" xfId="11646"/>
    <cellStyle name="Header2 16 2 3 3 2 2" xfId="27640"/>
    <cellStyle name="Header2 16 2 3 3 2 2 2" xfId="36675"/>
    <cellStyle name="Header2 16 2 3 3 2 3" xfId="19650"/>
    <cellStyle name="Header2 16 2 3 3 3" xfId="23211"/>
    <cellStyle name="Header2 16 2 3 3 4" xfId="8892"/>
    <cellStyle name="Header2 16 2 3 4" xfId="13378"/>
    <cellStyle name="Header2 16 2 3 4 2" xfId="29366"/>
    <cellStyle name="Header2 16 2 3 4 2 2" xfId="38401"/>
    <cellStyle name="Header2 16 2 3 4 3" xfId="31766"/>
    <cellStyle name="Header2 16 2 3 5" xfId="15559"/>
    <cellStyle name="Header2 16 2 3 6" xfId="6551"/>
    <cellStyle name="Header2 16 2 4" xfId="1901"/>
    <cellStyle name="Header2 16 2 4 2" xfId="4242"/>
    <cellStyle name="Header2 16 2 4 2 2" xfId="13725"/>
    <cellStyle name="Header2 16 2 4 2 2 2" xfId="29713"/>
    <cellStyle name="Header2 16 2 4 2 2 2 2" xfId="38748"/>
    <cellStyle name="Header2 16 2 4 2 2 3" xfId="32113"/>
    <cellStyle name="Header2 16 2 4 2 3" xfId="15945"/>
    <cellStyle name="Header2 16 2 4 2 4" xfId="9032"/>
    <cellStyle name="Header2 16 2 4 3" xfId="12980"/>
    <cellStyle name="Header2 16 2 4 3 2" xfId="28968"/>
    <cellStyle name="Header2 16 2 4 3 2 2" xfId="38003"/>
    <cellStyle name="Header2 16 2 4 3 3" xfId="31368"/>
    <cellStyle name="Header2 16 2 4 4" xfId="15615"/>
    <cellStyle name="Header2 16 2 4 5" xfId="6691"/>
    <cellStyle name="Header2 16 2 5" xfId="2041"/>
    <cellStyle name="Header2 16 2 5 2" xfId="4382"/>
    <cellStyle name="Header2 16 2 5 2 2" xfId="12670"/>
    <cellStyle name="Header2 16 2 5 2 2 2" xfId="28657"/>
    <cellStyle name="Header2 16 2 5 2 2 2 2" xfId="37692"/>
    <cellStyle name="Header2 16 2 5 2 2 3" xfId="31057"/>
    <cellStyle name="Header2 16 2 5 2 3" xfId="16182"/>
    <cellStyle name="Header2 16 2 5 2 4" xfId="9172"/>
    <cellStyle name="Header2 16 2 5 3" xfId="12206"/>
    <cellStyle name="Header2 16 2 5 3 2" xfId="28201"/>
    <cellStyle name="Header2 16 2 5 3 2 2" xfId="37236"/>
    <cellStyle name="Header2 16 2 5 3 3" xfId="14761"/>
    <cellStyle name="Header2 16 2 5 4" xfId="18347"/>
    <cellStyle name="Header2 16 2 5 5" xfId="6831"/>
    <cellStyle name="Header2 16 2 6" xfId="2166"/>
    <cellStyle name="Header2 16 2 6 2" xfId="4507"/>
    <cellStyle name="Header2 16 2 6 2 2" xfId="14008"/>
    <cellStyle name="Header2 16 2 6 2 2 2" xfId="29997"/>
    <cellStyle name="Header2 16 2 6 2 2 2 2" xfId="39032"/>
    <cellStyle name="Header2 16 2 6 2 2 3" xfId="32397"/>
    <cellStyle name="Header2 16 2 6 2 3" xfId="16821"/>
    <cellStyle name="Header2 16 2 6 2 4" xfId="9297"/>
    <cellStyle name="Header2 16 2 6 3" xfId="11074"/>
    <cellStyle name="Header2 16 2 6 3 2" xfId="27068"/>
    <cellStyle name="Header2 16 2 6 3 2 2" xfId="36103"/>
    <cellStyle name="Header2 16 2 6 3 3" xfId="15776"/>
    <cellStyle name="Header2 16 2 6 4" xfId="18091"/>
    <cellStyle name="Header2 16 2 6 5" xfId="6956"/>
    <cellStyle name="Header2 16 2 7" xfId="2299"/>
    <cellStyle name="Header2 16 2 7 2" xfId="4640"/>
    <cellStyle name="Header2 16 2 7 2 2" xfId="11801"/>
    <cellStyle name="Header2 16 2 7 2 2 2" xfId="27795"/>
    <cellStyle name="Header2 16 2 7 2 2 2 2" xfId="36830"/>
    <cellStyle name="Header2 16 2 7 2 2 3" xfId="16734"/>
    <cellStyle name="Header2 16 2 7 2 3" xfId="16456"/>
    <cellStyle name="Header2 16 2 7 2 4" xfId="9430"/>
    <cellStyle name="Header2 16 2 7 3" xfId="12754"/>
    <cellStyle name="Header2 16 2 7 3 2" xfId="28741"/>
    <cellStyle name="Header2 16 2 7 3 2 2" xfId="37776"/>
    <cellStyle name="Header2 16 2 7 3 3" xfId="31141"/>
    <cellStyle name="Header2 16 2 7 4" xfId="15975"/>
    <cellStyle name="Header2 16 2 7 5" xfId="7089"/>
    <cellStyle name="Header2 16 2 8" xfId="1170"/>
    <cellStyle name="Header2 16 2 8 2" xfId="3511"/>
    <cellStyle name="Header2 16 2 8 2 2" xfId="12234"/>
    <cellStyle name="Header2 16 2 8 2 2 2" xfId="28229"/>
    <cellStyle name="Header2 16 2 8 2 2 2 2" xfId="37264"/>
    <cellStyle name="Header2 16 2 8 2 2 3" xfId="14746"/>
    <cellStyle name="Header2 16 2 8 2 3" xfId="18056"/>
    <cellStyle name="Header2 16 2 8 2 4" xfId="8301"/>
    <cellStyle name="Header2 16 2 8 3" xfId="12535"/>
    <cellStyle name="Header2 16 2 8 3 2" xfId="28522"/>
    <cellStyle name="Header2 16 2 8 3 2 2" xfId="37557"/>
    <cellStyle name="Header2 16 2 8 3 3" xfId="30922"/>
    <cellStyle name="Header2 16 2 8 4" xfId="16904"/>
    <cellStyle name="Header2 16 2 8 5" xfId="5961"/>
    <cellStyle name="Header2 16 2 9" xfId="2482"/>
    <cellStyle name="Header2 16 2 9 2" xfId="4823"/>
    <cellStyle name="Header2 16 2 9 2 2" xfId="12279"/>
    <cellStyle name="Header2 16 2 9 2 2 2" xfId="28274"/>
    <cellStyle name="Header2 16 2 9 2 2 2 2" xfId="37309"/>
    <cellStyle name="Header2 16 2 9 2 2 3" xfId="30674"/>
    <cellStyle name="Header2 16 2 9 2 3" xfId="14938"/>
    <cellStyle name="Header2 16 2 9 2 4" xfId="9613"/>
    <cellStyle name="Header2 16 2 9 3" xfId="17228"/>
    <cellStyle name="Header2 16 2 9 4" xfId="7272"/>
    <cellStyle name="Header2 16 3" xfId="1096"/>
    <cellStyle name="Header2 16 3 10" xfId="17909"/>
    <cellStyle name="Header2 16 3 11" xfId="5894"/>
    <cellStyle name="Header2 16 3 2" xfId="1834"/>
    <cellStyle name="Header2 16 3 2 2" xfId="2718"/>
    <cellStyle name="Header2 16 3 2 2 2" xfId="5059"/>
    <cellStyle name="Header2 16 3 2 2 2 2" xfId="10128"/>
    <cellStyle name="Header2 16 3 2 2 2 2 2" xfId="26130"/>
    <cellStyle name="Header2 16 3 2 2 2 2 2 2" xfId="35165"/>
    <cellStyle name="Header2 16 3 2 2 2 2 3" xfId="21004"/>
    <cellStyle name="Header2 16 3 2 2 2 3" xfId="23045"/>
    <cellStyle name="Header2 16 3 2 2 2 4" xfId="9849"/>
    <cellStyle name="Header2 16 3 2 2 3" xfId="13947"/>
    <cellStyle name="Header2 16 3 2 2 3 2" xfId="29936"/>
    <cellStyle name="Header2 16 3 2 2 3 2 2" xfId="38971"/>
    <cellStyle name="Header2 16 3 2 2 3 3" xfId="32336"/>
    <cellStyle name="Header2 16 3 2 2 4" xfId="22978"/>
    <cellStyle name="Header2 16 3 2 2 5" xfId="7508"/>
    <cellStyle name="Header2 16 3 2 3" xfId="4175"/>
    <cellStyle name="Header2 16 3 2 3 2" xfId="11954"/>
    <cellStyle name="Header2 16 3 2 3 2 2" xfId="27949"/>
    <cellStyle name="Header2 16 3 2 3 2 2 2" xfId="36984"/>
    <cellStyle name="Header2 16 3 2 3 2 3" xfId="17426"/>
    <cellStyle name="Header2 16 3 2 3 3" xfId="18878"/>
    <cellStyle name="Header2 16 3 2 3 4" xfId="8965"/>
    <cellStyle name="Header2 16 3 2 4" xfId="12312"/>
    <cellStyle name="Header2 16 3 2 4 2" xfId="28307"/>
    <cellStyle name="Header2 16 3 2 4 2 2" xfId="37342"/>
    <cellStyle name="Header2 16 3 2 4 3" xfId="30707"/>
    <cellStyle name="Header2 16 3 2 5" xfId="18324"/>
    <cellStyle name="Header2 16 3 2 6" xfId="6624"/>
    <cellStyle name="Header2 16 3 3" xfId="1975"/>
    <cellStyle name="Header2 16 3 3 2" xfId="4316"/>
    <cellStyle name="Header2 16 3 3 2 2" xfId="12099"/>
    <cellStyle name="Header2 16 3 3 2 2 2" xfId="28094"/>
    <cellStyle name="Header2 16 3 3 2 2 2 2" xfId="37129"/>
    <cellStyle name="Header2 16 3 3 2 2 3" xfId="14864"/>
    <cellStyle name="Header2 16 3 3 2 3" xfId="17082"/>
    <cellStyle name="Header2 16 3 3 2 4" xfId="9106"/>
    <cellStyle name="Header2 16 3 3 3" xfId="12758"/>
    <cellStyle name="Header2 16 3 3 3 2" xfId="28745"/>
    <cellStyle name="Header2 16 3 3 3 2 2" xfId="37780"/>
    <cellStyle name="Header2 16 3 3 3 3" xfId="31145"/>
    <cellStyle name="Header2 16 3 3 4" xfId="18465"/>
    <cellStyle name="Header2 16 3 3 5" xfId="6765"/>
    <cellStyle name="Header2 16 3 4" xfId="2112"/>
    <cellStyle name="Header2 16 3 4 2" xfId="4453"/>
    <cellStyle name="Header2 16 3 4 2 2" xfId="10512"/>
    <cellStyle name="Header2 16 3 4 2 2 2" xfId="26510"/>
    <cellStyle name="Header2 16 3 4 2 2 2 2" xfId="35545"/>
    <cellStyle name="Header2 16 3 4 2 2 3" xfId="16690"/>
    <cellStyle name="Header2 16 3 4 2 3" xfId="15236"/>
    <cellStyle name="Header2 16 3 4 2 4" xfId="9243"/>
    <cellStyle name="Header2 16 3 4 3" xfId="13592"/>
    <cellStyle name="Header2 16 3 4 3 2" xfId="29580"/>
    <cellStyle name="Header2 16 3 4 3 2 2" xfId="38615"/>
    <cellStyle name="Header2 16 3 4 3 3" xfId="31980"/>
    <cellStyle name="Header2 16 3 4 4" xfId="18894"/>
    <cellStyle name="Header2 16 3 4 5" xfId="6902"/>
    <cellStyle name="Header2 16 3 5" xfId="2241"/>
    <cellStyle name="Header2 16 3 5 2" xfId="4582"/>
    <cellStyle name="Header2 16 3 5 2 2" xfId="12369"/>
    <cellStyle name="Header2 16 3 5 2 2 2" xfId="28360"/>
    <cellStyle name="Header2 16 3 5 2 2 2 2" xfId="37395"/>
    <cellStyle name="Header2 16 3 5 2 2 3" xfId="30760"/>
    <cellStyle name="Header2 16 3 5 2 3" xfId="22668"/>
    <cellStyle name="Header2 16 3 5 2 4" xfId="9372"/>
    <cellStyle name="Header2 16 3 5 3" xfId="13659"/>
    <cellStyle name="Header2 16 3 5 3 2" xfId="29647"/>
    <cellStyle name="Header2 16 3 5 3 2 2" xfId="38682"/>
    <cellStyle name="Header2 16 3 5 3 3" xfId="32047"/>
    <cellStyle name="Header2 16 3 5 4" xfId="18651"/>
    <cellStyle name="Header2 16 3 5 5" xfId="7031"/>
    <cellStyle name="Header2 16 3 6" xfId="2370"/>
    <cellStyle name="Header2 16 3 6 2" xfId="4711"/>
    <cellStyle name="Header2 16 3 6 2 2" xfId="10597"/>
    <cellStyle name="Header2 16 3 6 2 2 2" xfId="26591"/>
    <cellStyle name="Header2 16 3 6 2 2 2 2" xfId="35626"/>
    <cellStyle name="Header2 16 3 6 2 2 3" xfId="17949"/>
    <cellStyle name="Header2 16 3 6 2 3" xfId="22270"/>
    <cellStyle name="Header2 16 3 6 2 4" xfId="9501"/>
    <cellStyle name="Header2 16 3 6 3" xfId="13699"/>
    <cellStyle name="Header2 16 3 6 3 2" xfId="29687"/>
    <cellStyle name="Header2 16 3 6 3 2 2" xfId="38722"/>
    <cellStyle name="Header2 16 3 6 3 3" xfId="32087"/>
    <cellStyle name="Header2 16 3 6 4" xfId="16650"/>
    <cellStyle name="Header2 16 3 6 5" xfId="7160"/>
    <cellStyle name="Header2 16 3 7" xfId="1675"/>
    <cellStyle name="Header2 16 3 7 2" xfId="4016"/>
    <cellStyle name="Header2 16 3 7 2 2" xfId="12894"/>
    <cellStyle name="Header2 16 3 7 2 2 2" xfId="28882"/>
    <cellStyle name="Header2 16 3 7 2 2 2 2" xfId="37917"/>
    <cellStyle name="Header2 16 3 7 2 2 3" xfId="31282"/>
    <cellStyle name="Header2 16 3 7 2 3" xfId="20875"/>
    <cellStyle name="Header2 16 3 7 2 4" xfId="8806"/>
    <cellStyle name="Header2 16 3 7 3" xfId="10736"/>
    <cellStyle name="Header2 16 3 7 3 2" xfId="26730"/>
    <cellStyle name="Header2 16 3 7 3 2 2" xfId="35765"/>
    <cellStyle name="Header2 16 3 7 3 3" xfId="15892"/>
    <cellStyle name="Header2 16 3 7 4" xfId="19098"/>
    <cellStyle name="Header2 16 3 7 5" xfId="6465"/>
    <cellStyle name="Header2 16 3 8" xfId="1022"/>
    <cellStyle name="Header2 16 3 8 2" xfId="3370"/>
    <cellStyle name="Header2 16 3 8 2 2" xfId="11456"/>
    <cellStyle name="Header2 16 3 8 2 2 2" xfId="27450"/>
    <cellStyle name="Header2 16 3 8 2 2 2 2" xfId="36485"/>
    <cellStyle name="Header2 16 3 8 2 2 3" xfId="21229"/>
    <cellStyle name="Header2 16 3 8 2 3" xfId="15489"/>
    <cellStyle name="Header2 16 3 8 2 4" xfId="8160"/>
    <cellStyle name="Header2 16 3 8 3" xfId="14665"/>
    <cellStyle name="Header2 16 3 8 4" xfId="5821"/>
    <cellStyle name="Header2 16 3 9" xfId="3444"/>
    <cellStyle name="Header2 16 3 9 2" xfId="11095"/>
    <cellStyle name="Header2 16 3 9 2 2" xfId="27089"/>
    <cellStyle name="Header2 16 3 9 2 2 2" xfId="36124"/>
    <cellStyle name="Header2 16 3 9 2 3" xfId="17340"/>
    <cellStyle name="Header2 16 3 9 3" xfId="23468"/>
    <cellStyle name="Header2 16 3 9 4" xfId="8234"/>
    <cellStyle name="Header2 16 4" xfId="874"/>
    <cellStyle name="Header2 16 4 2" xfId="1370"/>
    <cellStyle name="Header2 16 4 2 2" xfId="3711"/>
    <cellStyle name="Header2 16 4 2 2 2" xfId="11296"/>
    <cellStyle name="Header2 16 4 2 2 2 2" xfId="27290"/>
    <cellStyle name="Header2 16 4 2 2 2 2 2" xfId="36325"/>
    <cellStyle name="Header2 16 4 2 2 2 3" xfId="15578"/>
    <cellStyle name="Header2 16 4 2 2 3" xfId="17087"/>
    <cellStyle name="Header2 16 4 2 2 4" xfId="8501"/>
    <cellStyle name="Header2 16 4 2 3" xfId="10427"/>
    <cellStyle name="Header2 16 4 2 3 2" xfId="26425"/>
    <cellStyle name="Header2 16 4 2 3 2 2" xfId="35460"/>
    <cellStyle name="Header2 16 4 2 3 3" xfId="21927"/>
    <cellStyle name="Header2 16 4 2 4" xfId="15817"/>
    <cellStyle name="Header2 16 4 2 5" xfId="6161"/>
    <cellStyle name="Header2 16 4 3" xfId="2838"/>
    <cellStyle name="Header2 16 4 3 2" xfId="5179"/>
    <cellStyle name="Header2 16 4 3 2 2" xfId="14297"/>
    <cellStyle name="Header2 16 4 3 2 2 2" xfId="30288"/>
    <cellStyle name="Header2 16 4 3 2 2 2 2" xfId="39323"/>
    <cellStyle name="Header2 16 4 3 2 2 3" xfId="32688"/>
    <cellStyle name="Header2 16 4 3 2 3" xfId="15230"/>
    <cellStyle name="Header2 16 4 3 2 4" xfId="9969"/>
    <cellStyle name="Header2 16 4 3 3" xfId="22426"/>
    <cellStyle name="Header2 16 4 3 4" xfId="7628"/>
    <cellStyle name="Header2 16 4 4" xfId="3222"/>
    <cellStyle name="Header2 16 4 4 2" xfId="11604"/>
    <cellStyle name="Header2 16 4 4 2 2" xfId="27598"/>
    <cellStyle name="Header2 16 4 4 2 2 2" xfId="36633"/>
    <cellStyle name="Header2 16 4 4 2 3" xfId="18679"/>
    <cellStyle name="Header2 16 4 4 3" xfId="22026"/>
    <cellStyle name="Header2 16 4 4 4" xfId="8012"/>
    <cellStyle name="Header2 16 4 5" xfId="16419"/>
    <cellStyle name="Header2 16 4 6" xfId="5673"/>
    <cellStyle name="Header2 16 5" xfId="1443"/>
    <cellStyle name="Header2 16 5 2" xfId="2549"/>
    <cellStyle name="Header2 16 5 2 2" xfId="4890"/>
    <cellStyle name="Header2 16 5 2 2 2" xfId="10339"/>
    <cellStyle name="Header2 16 5 2 2 2 2" xfId="26337"/>
    <cellStyle name="Header2 16 5 2 2 2 2 2" xfId="35372"/>
    <cellStyle name="Header2 16 5 2 2 2 3" xfId="14932"/>
    <cellStyle name="Header2 16 5 2 2 3" xfId="16321"/>
    <cellStyle name="Header2 16 5 2 2 4" xfId="9680"/>
    <cellStyle name="Header2 16 5 2 3" xfId="12567"/>
    <cellStyle name="Header2 16 5 2 3 2" xfId="28554"/>
    <cellStyle name="Header2 16 5 2 3 2 2" xfId="37589"/>
    <cellStyle name="Header2 16 5 2 3 3" xfId="30954"/>
    <cellStyle name="Header2 16 5 2 4" xfId="21349"/>
    <cellStyle name="Header2 16 5 2 5" xfId="7339"/>
    <cellStyle name="Header2 16 5 3" xfId="3784"/>
    <cellStyle name="Header2 16 5 3 2" xfId="13335"/>
    <cellStyle name="Header2 16 5 3 2 2" xfId="29323"/>
    <cellStyle name="Header2 16 5 3 2 2 2" xfId="38358"/>
    <cellStyle name="Header2 16 5 3 2 3" xfId="31723"/>
    <cellStyle name="Header2 16 5 3 3" xfId="18825"/>
    <cellStyle name="Header2 16 5 3 4" xfId="8574"/>
    <cellStyle name="Header2 16 5 4" xfId="12492"/>
    <cellStyle name="Header2 16 5 4 2" xfId="28479"/>
    <cellStyle name="Header2 16 5 4 2 2" xfId="37514"/>
    <cellStyle name="Header2 16 5 4 3" xfId="30879"/>
    <cellStyle name="Header2 16 5 5" xfId="15861"/>
    <cellStyle name="Header2 16 5 6" xfId="6234"/>
    <cellStyle name="Header2 16 6" xfId="1309"/>
    <cellStyle name="Header2 16 6 2" xfId="3650"/>
    <cellStyle name="Header2 16 6 2 2" xfId="13683"/>
    <cellStyle name="Header2 16 6 2 2 2" xfId="29671"/>
    <cellStyle name="Header2 16 6 2 2 2 2" xfId="38706"/>
    <cellStyle name="Header2 16 6 2 2 3" xfId="32071"/>
    <cellStyle name="Header2 16 6 2 3" xfId="23771"/>
    <cellStyle name="Header2 16 6 2 4" xfId="8440"/>
    <cellStyle name="Header2 16 6 3" xfId="11333"/>
    <cellStyle name="Header2 16 6 3 2" xfId="27327"/>
    <cellStyle name="Header2 16 6 3 2 2" xfId="36362"/>
    <cellStyle name="Header2 16 6 3 3" xfId="21176"/>
    <cellStyle name="Header2 16 6 4" xfId="16726"/>
    <cellStyle name="Header2 16 6 5" xfId="6100"/>
    <cellStyle name="Header2 16 7" xfId="1482"/>
    <cellStyle name="Header2 16 7 2" xfId="3823"/>
    <cellStyle name="Header2 16 7 2 2" xfId="12898"/>
    <cellStyle name="Header2 16 7 2 2 2" xfId="28886"/>
    <cellStyle name="Header2 16 7 2 2 2 2" xfId="37921"/>
    <cellStyle name="Header2 16 7 2 2 3" xfId="31286"/>
    <cellStyle name="Header2 16 7 2 3" xfId="19869"/>
    <cellStyle name="Header2 16 7 2 4" xfId="8613"/>
    <cellStyle name="Header2 16 7 3" xfId="11091"/>
    <cellStyle name="Header2 16 7 3 2" xfId="27085"/>
    <cellStyle name="Header2 16 7 3 2 2" xfId="36120"/>
    <cellStyle name="Header2 16 7 3 3" xfId="21063"/>
    <cellStyle name="Header2 16 7 4" xfId="18348"/>
    <cellStyle name="Header2 16 7 5" xfId="6273"/>
    <cellStyle name="Header2 16 8" xfId="1816"/>
    <cellStyle name="Header2 16 8 2" xfId="4157"/>
    <cellStyle name="Header2 16 8 2 2" xfId="12661"/>
    <cellStyle name="Header2 16 8 2 2 2" xfId="28648"/>
    <cellStyle name="Header2 16 8 2 2 2 2" xfId="37683"/>
    <cellStyle name="Header2 16 8 2 2 3" xfId="31048"/>
    <cellStyle name="Header2 16 8 2 3" xfId="20325"/>
    <cellStyle name="Header2 16 8 2 4" xfId="8947"/>
    <cellStyle name="Header2 16 8 3" xfId="13648"/>
    <cellStyle name="Header2 16 8 3 2" xfId="29636"/>
    <cellStyle name="Header2 16 8 3 2 2" xfId="38671"/>
    <cellStyle name="Header2 16 8 3 3" xfId="32036"/>
    <cellStyle name="Header2 16 8 4" xfId="15926"/>
    <cellStyle name="Header2 16 8 5" xfId="6606"/>
    <cellStyle name="Header2 16 9" xfId="1523"/>
    <cellStyle name="Header2 16 9 2" xfId="3864"/>
    <cellStyle name="Header2 16 9 2 2" xfId="11480"/>
    <cellStyle name="Header2 16 9 2 2 2" xfId="27474"/>
    <cellStyle name="Header2 16 9 2 2 2 2" xfId="36509"/>
    <cellStyle name="Header2 16 9 2 2 3" xfId="16682"/>
    <cellStyle name="Header2 16 9 2 3" xfId="20974"/>
    <cellStyle name="Header2 16 9 2 4" xfId="8654"/>
    <cellStyle name="Header2 16 9 3" xfId="12411"/>
    <cellStyle name="Header2 16 9 3 2" xfId="28402"/>
    <cellStyle name="Header2 16 9 3 2 2" xfId="37437"/>
    <cellStyle name="Header2 16 9 3 3" xfId="30802"/>
    <cellStyle name="Header2 16 9 4" xfId="14678"/>
    <cellStyle name="Header2 16 9 5" xfId="6314"/>
    <cellStyle name="Header2 17" xfId="219"/>
    <cellStyle name="Header2 17 10" xfId="952"/>
    <cellStyle name="Header2 17 10 2" xfId="3300"/>
    <cellStyle name="Header2 17 10 2 2" xfId="10530"/>
    <cellStyle name="Header2 17 10 2 2 2" xfId="26528"/>
    <cellStyle name="Header2 17 10 2 2 2 2" xfId="35563"/>
    <cellStyle name="Header2 17 10 2 2 3" xfId="20197"/>
    <cellStyle name="Header2 17 10 2 3" xfId="18829"/>
    <cellStyle name="Header2 17 10 2 4" xfId="8090"/>
    <cellStyle name="Header2 17 10 3" xfId="14146"/>
    <cellStyle name="Header2 17 10 3 2" xfId="30135"/>
    <cellStyle name="Header2 17 10 3 2 2" xfId="39170"/>
    <cellStyle name="Header2 17 10 3 3" xfId="32535"/>
    <cellStyle name="Header2 17 10 4" xfId="16141"/>
    <cellStyle name="Header2 17 10 5" xfId="5751"/>
    <cellStyle name="Header2 17 11" xfId="3002"/>
    <cellStyle name="Header2 17 11 2" xfId="10641"/>
    <cellStyle name="Header2 17 11 2 2" xfId="26635"/>
    <cellStyle name="Header2 17 11 2 2 2" xfId="35670"/>
    <cellStyle name="Header2 17 11 2 3" xfId="16446"/>
    <cellStyle name="Header2 17 11 3" xfId="22986"/>
    <cellStyle name="Header2 17 11 4" xfId="7792"/>
    <cellStyle name="Header2 17 12" xfId="634"/>
    <cellStyle name="Header2 17 12 2" xfId="24077"/>
    <cellStyle name="Header2 17 12 2 2" xfId="33112"/>
    <cellStyle name="Header2 17 12 3" xfId="16981"/>
    <cellStyle name="Header2 17 12 4" xfId="5453"/>
    <cellStyle name="Header2 17 13" xfId="18909"/>
    <cellStyle name="Header2 17 2" xfId="524"/>
    <cellStyle name="Header2 17 2 10" xfId="3075"/>
    <cellStyle name="Header2 17 2 10 2" xfId="11774"/>
    <cellStyle name="Header2 17 2 10 2 2" xfId="27768"/>
    <cellStyle name="Header2 17 2 10 2 2 2" xfId="36803"/>
    <cellStyle name="Header2 17 2 10 2 3" xfId="15876"/>
    <cellStyle name="Header2 17 2 10 3" xfId="16336"/>
    <cellStyle name="Header2 17 2 10 4" xfId="7865"/>
    <cellStyle name="Header2 17 2 11" xfId="727"/>
    <cellStyle name="Header2 17 2 11 2" xfId="24150"/>
    <cellStyle name="Header2 17 2 11 2 2" xfId="33185"/>
    <cellStyle name="Header2 17 2 11 3" xfId="17417"/>
    <cellStyle name="Header2 17 2 11 4" xfId="5526"/>
    <cellStyle name="Header2 17 2 12" xfId="17420"/>
    <cellStyle name="Header2 17 2 13" xfId="5373"/>
    <cellStyle name="Header2 17 2 2" xfId="1036"/>
    <cellStyle name="Header2 17 2 2 2" xfId="1601"/>
    <cellStyle name="Header2 17 2 2 2 2" xfId="3942"/>
    <cellStyle name="Header2 17 2 2 2 2 2" xfId="12379"/>
    <cellStyle name="Header2 17 2 2 2 2 2 2" xfId="28370"/>
    <cellStyle name="Header2 17 2 2 2 2 2 2 2" xfId="37405"/>
    <cellStyle name="Header2 17 2 2 2 2 2 3" xfId="30770"/>
    <cellStyle name="Header2 17 2 2 2 2 3" xfId="16521"/>
    <cellStyle name="Header2 17 2 2 2 2 4" xfId="8732"/>
    <cellStyle name="Header2 17 2 2 2 3" xfId="13812"/>
    <cellStyle name="Header2 17 2 2 2 3 2" xfId="29800"/>
    <cellStyle name="Header2 17 2 2 2 3 2 2" xfId="38835"/>
    <cellStyle name="Header2 17 2 2 2 3 3" xfId="32200"/>
    <cellStyle name="Header2 17 2 2 2 4" xfId="18961"/>
    <cellStyle name="Header2 17 2 2 2 5" xfId="6392"/>
    <cellStyle name="Header2 17 2 2 3" xfId="2762"/>
    <cellStyle name="Header2 17 2 2 3 2" xfId="5103"/>
    <cellStyle name="Header2 17 2 2 3 2 2" xfId="10124"/>
    <cellStyle name="Header2 17 2 2 3 2 2 2" xfId="26126"/>
    <cellStyle name="Header2 17 2 2 3 2 2 2 2" xfId="35161"/>
    <cellStyle name="Header2 17 2 2 3 2 2 3" xfId="22286"/>
    <cellStyle name="Header2 17 2 2 3 2 3" xfId="18997"/>
    <cellStyle name="Header2 17 2 2 3 2 4" xfId="9893"/>
    <cellStyle name="Header2 17 2 2 3 3" xfId="19837"/>
    <cellStyle name="Header2 17 2 2 3 4" xfId="7552"/>
    <cellStyle name="Header2 17 2 2 4" xfId="3384"/>
    <cellStyle name="Header2 17 2 2 4 2" xfId="12961"/>
    <cellStyle name="Header2 17 2 2 4 2 2" xfId="28949"/>
    <cellStyle name="Header2 17 2 2 4 2 2 2" xfId="37984"/>
    <cellStyle name="Header2 17 2 2 4 2 3" xfId="31349"/>
    <cellStyle name="Header2 17 2 2 4 3" xfId="19811"/>
    <cellStyle name="Header2 17 2 2 4 4" xfId="8174"/>
    <cellStyle name="Header2 17 2 2 5" xfId="19050"/>
    <cellStyle name="Header2 17 2 2 6" xfId="5835"/>
    <cellStyle name="Header2 17 2 3" xfId="1762"/>
    <cellStyle name="Header2 17 2 3 2" xfId="2669"/>
    <cellStyle name="Header2 17 2 3 2 2" xfId="5010"/>
    <cellStyle name="Header2 17 2 3 2 2 2" xfId="10281"/>
    <cellStyle name="Header2 17 2 3 2 2 2 2" xfId="26279"/>
    <cellStyle name="Header2 17 2 3 2 2 2 2 2" xfId="35314"/>
    <cellStyle name="Header2 17 2 3 2 2 2 3" xfId="21810"/>
    <cellStyle name="Header2 17 2 3 2 2 3" xfId="17123"/>
    <cellStyle name="Header2 17 2 3 2 2 4" xfId="9800"/>
    <cellStyle name="Header2 17 2 3 2 3" xfId="13125"/>
    <cellStyle name="Header2 17 2 3 2 3 2" xfId="29113"/>
    <cellStyle name="Header2 17 2 3 2 3 2 2" xfId="38148"/>
    <cellStyle name="Header2 17 2 3 2 3 3" xfId="31513"/>
    <cellStyle name="Header2 17 2 3 2 4" xfId="15932"/>
    <cellStyle name="Header2 17 2 3 2 5" xfId="7459"/>
    <cellStyle name="Header2 17 2 3 3" xfId="4103"/>
    <cellStyle name="Header2 17 2 3 3 2" xfId="13450"/>
    <cellStyle name="Header2 17 2 3 3 2 2" xfId="29438"/>
    <cellStyle name="Header2 17 2 3 3 2 2 2" xfId="38473"/>
    <cellStyle name="Header2 17 2 3 3 2 3" xfId="31838"/>
    <cellStyle name="Header2 17 2 3 3 3" xfId="21796"/>
    <cellStyle name="Header2 17 2 3 3 4" xfId="8893"/>
    <cellStyle name="Header2 17 2 3 4" xfId="12523"/>
    <cellStyle name="Header2 17 2 3 4 2" xfId="28510"/>
    <cellStyle name="Header2 17 2 3 4 2 2" xfId="37545"/>
    <cellStyle name="Header2 17 2 3 4 3" xfId="30910"/>
    <cellStyle name="Header2 17 2 3 5" xfId="15879"/>
    <cellStyle name="Header2 17 2 3 6" xfId="6552"/>
    <cellStyle name="Header2 17 2 4" xfId="1902"/>
    <cellStyle name="Header2 17 2 4 2" xfId="4243"/>
    <cellStyle name="Header2 17 2 4 2 2" xfId="11808"/>
    <cellStyle name="Header2 17 2 4 2 2 2" xfId="27802"/>
    <cellStyle name="Header2 17 2 4 2 2 2 2" xfId="36837"/>
    <cellStyle name="Header2 17 2 4 2 2 3" xfId="15557"/>
    <cellStyle name="Header2 17 2 4 2 3" xfId="21742"/>
    <cellStyle name="Header2 17 2 4 2 4" xfId="9033"/>
    <cellStyle name="Header2 17 2 4 3" xfId="13894"/>
    <cellStyle name="Header2 17 2 4 3 2" xfId="29883"/>
    <cellStyle name="Header2 17 2 4 3 2 2" xfId="38918"/>
    <cellStyle name="Header2 17 2 4 3 3" xfId="32283"/>
    <cellStyle name="Header2 17 2 4 4" xfId="15340"/>
    <cellStyle name="Header2 17 2 4 5" xfId="6692"/>
    <cellStyle name="Header2 17 2 5" xfId="2042"/>
    <cellStyle name="Header2 17 2 5 2" xfId="4383"/>
    <cellStyle name="Header2 17 2 5 2 2" xfId="14110"/>
    <cellStyle name="Header2 17 2 5 2 2 2" xfId="30099"/>
    <cellStyle name="Header2 17 2 5 2 2 2 2" xfId="39134"/>
    <cellStyle name="Header2 17 2 5 2 2 3" xfId="32499"/>
    <cellStyle name="Header2 17 2 5 2 3" xfId="20243"/>
    <cellStyle name="Header2 17 2 5 2 4" xfId="9173"/>
    <cellStyle name="Header2 17 2 5 3" xfId="13231"/>
    <cellStyle name="Header2 17 2 5 3 2" xfId="29219"/>
    <cellStyle name="Header2 17 2 5 3 2 2" xfId="38254"/>
    <cellStyle name="Header2 17 2 5 3 3" xfId="31619"/>
    <cellStyle name="Header2 17 2 5 4" xfId="16227"/>
    <cellStyle name="Header2 17 2 5 5" xfId="6832"/>
    <cellStyle name="Header2 17 2 6" xfId="2167"/>
    <cellStyle name="Header2 17 2 6 2" xfId="4508"/>
    <cellStyle name="Header2 17 2 6 2 2" xfId="12096"/>
    <cellStyle name="Header2 17 2 6 2 2 2" xfId="28091"/>
    <cellStyle name="Header2 17 2 6 2 2 2 2" xfId="37126"/>
    <cellStyle name="Header2 17 2 6 2 2 3" xfId="14867"/>
    <cellStyle name="Header2 17 2 6 2 3" xfId="20625"/>
    <cellStyle name="Header2 17 2 6 2 4" xfId="9298"/>
    <cellStyle name="Header2 17 2 6 3" xfId="12571"/>
    <cellStyle name="Header2 17 2 6 3 2" xfId="28558"/>
    <cellStyle name="Header2 17 2 6 3 2 2" xfId="37593"/>
    <cellStyle name="Header2 17 2 6 3 3" xfId="30958"/>
    <cellStyle name="Header2 17 2 6 4" xfId="15974"/>
    <cellStyle name="Header2 17 2 6 5" xfId="6957"/>
    <cellStyle name="Header2 17 2 7" xfId="2300"/>
    <cellStyle name="Header2 17 2 7 2" xfId="4641"/>
    <cellStyle name="Header2 17 2 7 2 2" xfId="13607"/>
    <cellStyle name="Header2 17 2 7 2 2 2" xfId="29595"/>
    <cellStyle name="Header2 17 2 7 2 2 2 2" xfId="38630"/>
    <cellStyle name="Header2 17 2 7 2 2 3" xfId="31995"/>
    <cellStyle name="Header2 17 2 7 2 3" xfId="20321"/>
    <cellStyle name="Header2 17 2 7 2 4" xfId="9431"/>
    <cellStyle name="Header2 17 2 7 3" xfId="14148"/>
    <cellStyle name="Header2 17 2 7 3 2" xfId="30137"/>
    <cellStyle name="Header2 17 2 7 3 2 2" xfId="39172"/>
    <cellStyle name="Header2 17 2 7 3 3" xfId="32537"/>
    <cellStyle name="Header2 17 2 7 4" xfId="19803"/>
    <cellStyle name="Header2 17 2 7 5" xfId="7090"/>
    <cellStyle name="Header2 17 2 8" xfId="1171"/>
    <cellStyle name="Header2 17 2 8 2" xfId="3512"/>
    <cellStyle name="Header2 17 2 8 2 2" xfId="12959"/>
    <cellStyle name="Header2 17 2 8 2 2 2" xfId="28947"/>
    <cellStyle name="Header2 17 2 8 2 2 2 2" xfId="37982"/>
    <cellStyle name="Header2 17 2 8 2 2 3" xfId="31347"/>
    <cellStyle name="Header2 17 2 8 2 3" xfId="21279"/>
    <cellStyle name="Header2 17 2 8 2 4" xfId="8302"/>
    <cellStyle name="Header2 17 2 8 3" xfId="10614"/>
    <cellStyle name="Header2 17 2 8 3 2" xfId="26608"/>
    <cellStyle name="Header2 17 2 8 3 2 2" xfId="35643"/>
    <cellStyle name="Header2 17 2 8 3 3" xfId="18010"/>
    <cellStyle name="Header2 17 2 8 4" xfId="15793"/>
    <cellStyle name="Header2 17 2 8 5" xfId="5962"/>
    <cellStyle name="Header2 17 2 9" xfId="2426"/>
    <cellStyle name="Header2 17 2 9 2" xfId="4767"/>
    <cellStyle name="Header2 17 2 9 2 2" xfId="13191"/>
    <cellStyle name="Header2 17 2 9 2 2 2" xfId="29179"/>
    <cellStyle name="Header2 17 2 9 2 2 2 2" xfId="38214"/>
    <cellStyle name="Header2 17 2 9 2 2 3" xfId="31579"/>
    <cellStyle name="Header2 17 2 9 2 3" xfId="19245"/>
    <cellStyle name="Header2 17 2 9 2 4" xfId="9557"/>
    <cellStyle name="Header2 17 2 9 3" xfId="19093"/>
    <cellStyle name="Header2 17 2 9 4" xfId="7216"/>
    <cellStyle name="Header2 17 3" xfId="1097"/>
    <cellStyle name="Header2 17 3 10" xfId="19282"/>
    <cellStyle name="Header2 17 3 11" xfId="5895"/>
    <cellStyle name="Header2 17 3 2" xfId="1835"/>
    <cellStyle name="Header2 17 3 2 2" xfId="2719"/>
    <cellStyle name="Header2 17 3 2 2 2" xfId="5060"/>
    <cellStyle name="Header2 17 3 2 2 2 2" xfId="10244"/>
    <cellStyle name="Header2 17 3 2 2 2 2 2" xfId="26242"/>
    <cellStyle name="Header2 17 3 2 2 2 2 2 2" xfId="35277"/>
    <cellStyle name="Header2 17 3 2 2 2 2 3" xfId="17569"/>
    <cellStyle name="Header2 17 3 2 2 2 3" xfId="17376"/>
    <cellStyle name="Header2 17 3 2 2 2 4" xfId="9850"/>
    <cellStyle name="Header2 17 3 2 2 3" xfId="12034"/>
    <cellStyle name="Header2 17 3 2 2 3 2" xfId="28029"/>
    <cellStyle name="Header2 17 3 2 2 3 2 2" xfId="37064"/>
    <cellStyle name="Header2 17 3 2 2 3 3" xfId="19164"/>
    <cellStyle name="Header2 17 3 2 2 4" xfId="17853"/>
    <cellStyle name="Header2 17 3 2 2 5" xfId="7509"/>
    <cellStyle name="Header2 17 3 2 3" xfId="4176"/>
    <cellStyle name="Header2 17 3 2 3 2" xfId="12784"/>
    <cellStyle name="Header2 17 3 2 3 2 2" xfId="28772"/>
    <cellStyle name="Header2 17 3 2 3 2 2 2" xfId="37807"/>
    <cellStyle name="Header2 17 3 2 3 2 3" xfId="31172"/>
    <cellStyle name="Header2 17 3 2 3 3" xfId="16759"/>
    <cellStyle name="Header2 17 3 2 3 4" xfId="8966"/>
    <cellStyle name="Header2 17 3 2 4" xfId="11264"/>
    <cellStyle name="Header2 17 3 2 4 2" xfId="27258"/>
    <cellStyle name="Header2 17 3 2 4 2 2" xfId="36293"/>
    <cellStyle name="Header2 17 3 2 4 3" xfId="23071"/>
    <cellStyle name="Header2 17 3 2 5" xfId="16202"/>
    <cellStyle name="Header2 17 3 2 6" xfId="6625"/>
    <cellStyle name="Header2 17 3 3" xfId="1976"/>
    <cellStyle name="Header2 17 3 3 2" xfId="4317"/>
    <cellStyle name="Header2 17 3 3 2 2" xfId="11355"/>
    <cellStyle name="Header2 17 3 3 2 2 2" xfId="27349"/>
    <cellStyle name="Header2 17 3 3 2 2 2 2" xfId="36384"/>
    <cellStyle name="Header2 17 3 3 2 2 3" xfId="16804"/>
    <cellStyle name="Header2 17 3 3 2 3" xfId="16258"/>
    <cellStyle name="Header2 17 3 3 2 4" xfId="9107"/>
    <cellStyle name="Header2 17 3 3 3" xfId="14187"/>
    <cellStyle name="Header2 17 3 3 3 2" xfId="30176"/>
    <cellStyle name="Header2 17 3 3 3 2 2" xfId="39211"/>
    <cellStyle name="Header2 17 3 3 3 3" xfId="32576"/>
    <cellStyle name="Header2 17 3 3 4" xfId="20662"/>
    <cellStyle name="Header2 17 3 3 5" xfId="6766"/>
    <cellStyle name="Header2 17 3 4" xfId="2113"/>
    <cellStyle name="Header2 17 3 4 2" xfId="4454"/>
    <cellStyle name="Header2 17 3 4 2 2" xfId="12371"/>
    <cellStyle name="Header2 17 3 4 2 2 2" xfId="28362"/>
    <cellStyle name="Header2 17 3 4 2 2 2 2" xfId="37397"/>
    <cellStyle name="Header2 17 3 4 2 2 3" xfId="30762"/>
    <cellStyle name="Header2 17 3 4 2 3" xfId="20905"/>
    <cellStyle name="Header2 17 3 4 2 4" xfId="9244"/>
    <cellStyle name="Header2 17 3 4 3" xfId="11673"/>
    <cellStyle name="Header2 17 3 4 3 2" xfId="27667"/>
    <cellStyle name="Header2 17 3 4 3 2 2" xfId="36702"/>
    <cellStyle name="Header2 17 3 4 3 3" xfId="14681"/>
    <cellStyle name="Header2 17 3 4 4" xfId="16775"/>
    <cellStyle name="Header2 17 3 4 5" xfId="6903"/>
    <cellStyle name="Header2 17 3 5" xfId="2242"/>
    <cellStyle name="Header2 17 3 5 2" xfId="4583"/>
    <cellStyle name="Header2 17 3 5 2 2" xfId="12616"/>
    <cellStyle name="Header2 17 3 5 2 2 2" xfId="28603"/>
    <cellStyle name="Header2 17 3 5 2 2 2 2" xfId="37638"/>
    <cellStyle name="Header2 17 3 5 2 2 3" xfId="31003"/>
    <cellStyle name="Header2 17 3 5 2 3" xfId="22552"/>
    <cellStyle name="Header2 17 3 5 2 4" xfId="9373"/>
    <cellStyle name="Header2 17 3 5 3" xfId="11741"/>
    <cellStyle name="Header2 17 3 5 3 2" xfId="27735"/>
    <cellStyle name="Header2 17 3 5 3 2 2" xfId="36770"/>
    <cellStyle name="Header2 17 3 5 3 3" xfId="15537"/>
    <cellStyle name="Header2 17 3 5 4" xfId="16534"/>
    <cellStyle name="Header2 17 3 5 5" xfId="7032"/>
    <cellStyle name="Header2 17 3 6" xfId="2371"/>
    <cellStyle name="Header2 17 3 6 2" xfId="4712"/>
    <cellStyle name="Header2 17 3 6 2 2" xfId="13717"/>
    <cellStyle name="Header2 17 3 6 2 2 2" xfId="29705"/>
    <cellStyle name="Header2 17 3 6 2 2 2 2" xfId="38740"/>
    <cellStyle name="Header2 17 3 6 2 2 3" xfId="32105"/>
    <cellStyle name="Header2 17 3 6 2 3" xfId="19717"/>
    <cellStyle name="Header2 17 3 6 2 4" xfId="9502"/>
    <cellStyle name="Header2 17 3 6 3" xfId="11782"/>
    <cellStyle name="Header2 17 3 6 3 2" xfId="27776"/>
    <cellStyle name="Header2 17 3 6 3 2 2" xfId="36811"/>
    <cellStyle name="Header2 17 3 6 3 3" xfId="18798"/>
    <cellStyle name="Header2 17 3 6 4" xfId="21485"/>
    <cellStyle name="Header2 17 3 6 5" xfId="7161"/>
    <cellStyle name="Header2 17 3 7" xfId="1676"/>
    <cellStyle name="Header2 17 3 7 2" xfId="4017"/>
    <cellStyle name="Header2 17 3 7 2 2" xfId="10980"/>
    <cellStyle name="Header2 17 3 7 2 2 2" xfId="26974"/>
    <cellStyle name="Header2 17 3 7 2 2 2 2" xfId="36009"/>
    <cellStyle name="Header2 17 3 7 2 2 3" xfId="21352"/>
    <cellStyle name="Header2 17 3 7 2 3" xfId="23132"/>
    <cellStyle name="Header2 17 3 7 2 4" xfId="8807"/>
    <cellStyle name="Header2 17 3 7 3" xfId="11399"/>
    <cellStyle name="Header2 17 3 7 3 2" xfId="27393"/>
    <cellStyle name="Header2 17 3 7 3 2 2" xfId="36428"/>
    <cellStyle name="Header2 17 3 7 3 3" xfId="16372"/>
    <cellStyle name="Header2 17 3 7 4" xfId="16982"/>
    <cellStyle name="Header2 17 3 7 5" xfId="6466"/>
    <cellStyle name="Header2 17 3 8" xfId="793"/>
    <cellStyle name="Header2 17 3 8 2" xfId="3141"/>
    <cellStyle name="Header2 17 3 8 2 2" xfId="11661"/>
    <cellStyle name="Header2 17 3 8 2 2 2" xfId="27655"/>
    <cellStyle name="Header2 17 3 8 2 2 2 2" xfId="36690"/>
    <cellStyle name="Header2 17 3 8 2 2 3" xfId="23355"/>
    <cellStyle name="Header2 17 3 8 2 3" xfId="16482"/>
    <cellStyle name="Header2 17 3 8 2 4" xfId="7931"/>
    <cellStyle name="Header2 17 3 8 3" xfId="18403"/>
    <cellStyle name="Header2 17 3 8 4" xfId="5592"/>
    <cellStyle name="Header2 17 3 9" xfId="3445"/>
    <cellStyle name="Header2 17 3 9 2" xfId="12556"/>
    <cellStyle name="Header2 17 3 9 2 2" xfId="28543"/>
    <cellStyle name="Header2 17 3 9 2 2 2" xfId="37578"/>
    <cellStyle name="Header2 17 3 9 2 3" xfId="30943"/>
    <cellStyle name="Header2 17 3 9 3" xfId="17847"/>
    <cellStyle name="Header2 17 3 9 4" xfId="8235"/>
    <cellStyle name="Header2 17 4" xfId="875"/>
    <cellStyle name="Header2 17 4 2" xfId="1371"/>
    <cellStyle name="Header2 17 4 2 2" xfId="3712"/>
    <cellStyle name="Header2 17 4 2 2 2" xfId="13785"/>
    <cellStyle name="Header2 17 4 2 2 2 2" xfId="29773"/>
    <cellStyle name="Header2 17 4 2 2 2 2 2" xfId="38808"/>
    <cellStyle name="Header2 17 4 2 2 2 3" xfId="32173"/>
    <cellStyle name="Header2 17 4 2 2 3" xfId="16263"/>
    <cellStyle name="Header2 17 4 2 2 4" xfId="8502"/>
    <cellStyle name="Header2 17 4 2 3" xfId="10426"/>
    <cellStyle name="Header2 17 4 2 3 2" xfId="26424"/>
    <cellStyle name="Header2 17 4 2 3 2 2" xfId="35459"/>
    <cellStyle name="Header2 17 4 2 3 3" xfId="16507"/>
    <cellStyle name="Header2 17 4 2 4" xfId="18200"/>
    <cellStyle name="Header2 17 4 2 5" xfId="6162"/>
    <cellStyle name="Header2 17 4 3" xfId="803"/>
    <cellStyle name="Header2 17 4 3 2" xfId="3151"/>
    <cellStyle name="Header2 17 4 3 2 2" xfId="12800"/>
    <cellStyle name="Header2 17 4 3 2 2 2" xfId="28788"/>
    <cellStyle name="Header2 17 4 3 2 2 2 2" xfId="37823"/>
    <cellStyle name="Header2 17 4 3 2 2 3" xfId="31188"/>
    <cellStyle name="Header2 17 4 3 2 3" xfId="19062"/>
    <cellStyle name="Header2 17 4 3 2 4" xfId="7941"/>
    <cellStyle name="Header2 17 4 3 3" xfId="19270"/>
    <cellStyle name="Header2 17 4 3 4" xfId="5602"/>
    <cellStyle name="Header2 17 4 4" xfId="3223"/>
    <cellStyle name="Header2 17 4 4 2" xfId="13406"/>
    <cellStyle name="Header2 17 4 4 2 2" xfId="29394"/>
    <cellStyle name="Header2 17 4 4 2 2 2" xfId="38429"/>
    <cellStyle name="Header2 17 4 4 2 3" xfId="31794"/>
    <cellStyle name="Header2 17 4 4 3" xfId="18387"/>
    <cellStyle name="Header2 17 4 4 4" xfId="8013"/>
    <cellStyle name="Header2 17 4 5" xfId="18406"/>
    <cellStyle name="Header2 17 4 6" xfId="5674"/>
    <cellStyle name="Header2 17 5" xfId="1442"/>
    <cellStyle name="Header2 17 5 2" xfId="2548"/>
    <cellStyle name="Header2 17 5 2 2" xfId="4889"/>
    <cellStyle name="Header2 17 5 2 2 2" xfId="12364"/>
    <cellStyle name="Header2 17 5 2 2 2 2" xfId="28355"/>
    <cellStyle name="Header2 17 5 2 2 2 2 2" xfId="37390"/>
    <cellStyle name="Header2 17 5 2 2 2 3" xfId="30755"/>
    <cellStyle name="Header2 17 5 2 2 3" xfId="17124"/>
    <cellStyle name="Header2 17 5 2 2 4" xfId="9679"/>
    <cellStyle name="Header2 17 5 2 3" xfId="11079"/>
    <cellStyle name="Header2 17 5 2 3 2" xfId="27073"/>
    <cellStyle name="Header2 17 5 2 3 2 2" xfId="36108"/>
    <cellStyle name="Header2 17 5 2 3 3" xfId="23552"/>
    <cellStyle name="Header2 17 5 2 4" xfId="15931"/>
    <cellStyle name="Header2 17 5 2 5" xfId="7338"/>
    <cellStyle name="Header2 17 5 3" xfId="3783"/>
    <cellStyle name="Header2 17 5 3 2" xfId="11541"/>
    <cellStyle name="Header2 17 5 3 2 2" xfId="27535"/>
    <cellStyle name="Header2 17 5 3 2 2 2" xfId="36570"/>
    <cellStyle name="Header2 17 5 3 2 3" xfId="17432"/>
    <cellStyle name="Header2 17 5 3 3" xfId="20271"/>
    <cellStyle name="Header2 17 5 3 4" xfId="8573"/>
    <cellStyle name="Header2 17 5 4" xfId="13180"/>
    <cellStyle name="Header2 17 5 4 2" xfId="29168"/>
    <cellStyle name="Header2 17 5 4 2 2" xfId="38203"/>
    <cellStyle name="Header2 17 5 4 3" xfId="31568"/>
    <cellStyle name="Header2 17 5 5" xfId="17316"/>
    <cellStyle name="Header2 17 5 6" xfId="6233"/>
    <cellStyle name="Header2 17 6" xfId="1314"/>
    <cellStyle name="Header2 17 6 2" xfId="3655"/>
    <cellStyle name="Header2 17 6 2 2" xfId="11543"/>
    <cellStyle name="Header2 17 6 2 2 2" xfId="27537"/>
    <cellStyle name="Header2 17 6 2 2 2 2" xfId="36572"/>
    <cellStyle name="Header2 17 6 2 2 3" xfId="15217"/>
    <cellStyle name="Header2 17 6 2 3" xfId="18310"/>
    <cellStyle name="Header2 17 6 2 4" xfId="8445"/>
    <cellStyle name="Header2 17 6 3" xfId="10474"/>
    <cellStyle name="Header2 17 6 3 2" xfId="26472"/>
    <cellStyle name="Header2 17 6 3 2 2" xfId="35507"/>
    <cellStyle name="Header2 17 6 3 3" xfId="19830"/>
    <cellStyle name="Header2 17 6 4" xfId="18471"/>
    <cellStyle name="Header2 17 6 5" xfId="6105"/>
    <cellStyle name="Header2 17 7" xfId="1484"/>
    <cellStyle name="Header2 17 7 2" xfId="3825"/>
    <cellStyle name="Header2 17 7 2 2" xfId="13010"/>
    <cellStyle name="Header2 17 7 2 2 2" xfId="28998"/>
    <cellStyle name="Header2 17 7 2 2 2 2" xfId="38033"/>
    <cellStyle name="Header2 17 7 2 2 3" xfId="31398"/>
    <cellStyle name="Header2 17 7 2 3" xfId="16395"/>
    <cellStyle name="Header2 17 7 2 4" xfId="8615"/>
    <cellStyle name="Header2 17 7 3" xfId="13237"/>
    <cellStyle name="Header2 17 7 3 2" xfId="29225"/>
    <cellStyle name="Header2 17 7 3 2 2" xfId="38260"/>
    <cellStyle name="Header2 17 7 3 3" xfId="31625"/>
    <cellStyle name="Header2 17 7 4" xfId="17238"/>
    <cellStyle name="Header2 17 7 5" xfId="6275"/>
    <cellStyle name="Header2 17 8" xfId="1256"/>
    <cellStyle name="Header2 17 8 2" xfId="3597"/>
    <cellStyle name="Header2 17 8 2 2" xfId="14246"/>
    <cellStyle name="Header2 17 8 2 2 2" xfId="30236"/>
    <cellStyle name="Header2 17 8 2 2 2 2" xfId="39271"/>
    <cellStyle name="Header2 17 8 2 2 3" xfId="32636"/>
    <cellStyle name="Header2 17 8 2 3" xfId="20192"/>
    <cellStyle name="Header2 17 8 2 4" xfId="8387"/>
    <cellStyle name="Header2 17 8 3" xfId="11205"/>
    <cellStyle name="Header2 17 8 3 2" xfId="27199"/>
    <cellStyle name="Header2 17 8 3 2 2" xfId="36234"/>
    <cellStyle name="Header2 17 8 3 3" xfId="20772"/>
    <cellStyle name="Header2 17 8 4" xfId="15008"/>
    <cellStyle name="Header2 17 8 5" xfId="6047"/>
    <cellStyle name="Header2 17 9" xfId="1522"/>
    <cellStyle name="Header2 17 9 2" xfId="3863"/>
    <cellStyle name="Header2 17 9 2 2" xfId="13396"/>
    <cellStyle name="Header2 17 9 2 2 2" xfId="29384"/>
    <cellStyle name="Header2 17 9 2 2 2 2" xfId="38419"/>
    <cellStyle name="Header2 17 9 2 2 3" xfId="31784"/>
    <cellStyle name="Header2 17 9 2 3" xfId="15804"/>
    <cellStyle name="Header2 17 9 2 4" xfId="8653"/>
    <cellStyle name="Header2 17 9 3" xfId="10412"/>
    <cellStyle name="Header2 17 9 3 2" xfId="26410"/>
    <cellStyle name="Header2 17 9 3 2 2" xfId="35445"/>
    <cellStyle name="Header2 17 9 3 3" xfId="22088"/>
    <cellStyle name="Header2 17 9 4" xfId="14982"/>
    <cellStyle name="Header2 17 9 5" xfId="6313"/>
    <cellStyle name="Header2 18" xfId="220"/>
    <cellStyle name="Header2 18 10" xfId="947"/>
    <cellStyle name="Header2 18 10 2" xfId="3295"/>
    <cellStyle name="Header2 18 10 2 2" xfId="12036"/>
    <cellStyle name="Header2 18 10 2 2 2" xfId="28031"/>
    <cellStyle name="Header2 18 10 2 2 2 2" xfId="37066"/>
    <cellStyle name="Header2 18 10 2 2 3" xfId="16364"/>
    <cellStyle name="Header2 18 10 2 3" xfId="21574"/>
    <cellStyle name="Header2 18 10 2 4" xfId="8085"/>
    <cellStyle name="Header2 18 10 3" xfId="13084"/>
    <cellStyle name="Header2 18 10 3 2" xfId="29072"/>
    <cellStyle name="Header2 18 10 3 2 2" xfId="38107"/>
    <cellStyle name="Header2 18 10 3 3" xfId="31472"/>
    <cellStyle name="Header2 18 10 4" xfId="16872"/>
    <cellStyle name="Header2 18 10 5" xfId="5746"/>
    <cellStyle name="Header2 18 11" xfId="3003"/>
    <cellStyle name="Header2 18 11 2" xfId="12744"/>
    <cellStyle name="Header2 18 11 2 2" xfId="28731"/>
    <cellStyle name="Header2 18 11 2 2 2" xfId="37766"/>
    <cellStyle name="Header2 18 11 2 3" xfId="31131"/>
    <cellStyle name="Header2 18 11 3" xfId="17393"/>
    <cellStyle name="Header2 18 11 4" xfId="7793"/>
    <cellStyle name="Header2 18 12" xfId="635"/>
    <cellStyle name="Header2 18 12 2" xfId="24078"/>
    <cellStyle name="Header2 18 12 2 2" xfId="33113"/>
    <cellStyle name="Header2 18 12 3" xfId="16485"/>
    <cellStyle name="Header2 18 12 4" xfId="5454"/>
    <cellStyle name="Header2 18 13" xfId="17655"/>
    <cellStyle name="Header2 18 2" xfId="525"/>
    <cellStyle name="Header2 18 2 10" xfId="3076"/>
    <cellStyle name="Header2 18 2 10 2" xfId="13580"/>
    <cellStyle name="Header2 18 2 10 2 2" xfId="29568"/>
    <cellStyle name="Header2 18 2 10 2 2 2" xfId="38603"/>
    <cellStyle name="Header2 18 2 10 2 3" xfId="31968"/>
    <cellStyle name="Header2 18 2 10 3" xfId="15664"/>
    <cellStyle name="Header2 18 2 10 4" xfId="7866"/>
    <cellStyle name="Header2 18 2 11" xfId="728"/>
    <cellStyle name="Header2 18 2 11 2" xfId="24151"/>
    <cellStyle name="Header2 18 2 11 2 2" xfId="33186"/>
    <cellStyle name="Header2 18 2 11 3" xfId="18343"/>
    <cellStyle name="Header2 18 2 11 4" xfId="5527"/>
    <cellStyle name="Header2 18 2 12" xfId="18341"/>
    <cellStyle name="Header2 18 2 13" xfId="5374"/>
    <cellStyle name="Header2 18 2 2" xfId="1037"/>
    <cellStyle name="Header2 18 2 2 2" xfId="1602"/>
    <cellStyle name="Header2 18 2 2 2 2" xfId="3943"/>
    <cellStyle name="Header2 18 2 2 2 2 2" xfId="12610"/>
    <cellStyle name="Header2 18 2 2 2 2 2 2" xfId="28597"/>
    <cellStyle name="Header2 18 2 2 2 2 2 2 2" xfId="37632"/>
    <cellStyle name="Header2 18 2 2 2 2 2 3" xfId="30997"/>
    <cellStyle name="Header2 18 2 2 2 2 3" xfId="21140"/>
    <cellStyle name="Header2 18 2 2 2 2 4" xfId="8733"/>
    <cellStyle name="Header2 18 2 2 2 3" xfId="12776"/>
    <cellStyle name="Header2 18 2 2 2 3 2" xfId="28764"/>
    <cellStyle name="Header2 18 2 2 2 3 2 2" xfId="37799"/>
    <cellStyle name="Header2 18 2 2 2 3 3" xfId="31164"/>
    <cellStyle name="Header2 18 2 2 2 4" xfId="19340"/>
    <cellStyle name="Header2 18 2 2 2 5" xfId="6393"/>
    <cellStyle name="Header2 18 2 2 3" xfId="993"/>
    <cellStyle name="Header2 18 2 2 3 2" xfId="3341"/>
    <cellStyle name="Header2 18 2 2 3 2 2" xfId="13877"/>
    <cellStyle name="Header2 18 2 2 3 2 2 2" xfId="29866"/>
    <cellStyle name="Header2 18 2 2 3 2 2 2 2" xfId="38901"/>
    <cellStyle name="Header2 18 2 2 3 2 2 3" xfId="32266"/>
    <cellStyle name="Header2 18 2 2 3 2 3" xfId="16399"/>
    <cellStyle name="Header2 18 2 2 3 2 4" xfId="8131"/>
    <cellStyle name="Header2 18 2 2 3 3" xfId="16544"/>
    <cellStyle name="Header2 18 2 2 3 4" xfId="5792"/>
    <cellStyle name="Header2 18 2 2 4" xfId="3385"/>
    <cellStyle name="Header2 18 2 2 4 2" xfId="11048"/>
    <cellStyle name="Header2 18 2 2 4 2 2" xfId="27042"/>
    <cellStyle name="Header2 18 2 2 4 2 2 2" xfId="36077"/>
    <cellStyle name="Header2 18 2 2 4 2 3" xfId="18972"/>
    <cellStyle name="Header2 18 2 2 4 3" xfId="21461"/>
    <cellStyle name="Header2 18 2 2 4 4" xfId="8175"/>
    <cellStyle name="Header2 18 2 2 5" xfId="16934"/>
    <cellStyle name="Header2 18 2 2 6" xfId="5836"/>
    <cellStyle name="Header2 18 2 3" xfId="1763"/>
    <cellStyle name="Header2 18 2 3 2" xfId="2670"/>
    <cellStyle name="Header2 18 2 3 2 2" xfId="5011"/>
    <cellStyle name="Header2 18 2 3 2 2 2" xfId="10288"/>
    <cellStyle name="Header2 18 2 3 2 2 2 2" xfId="26286"/>
    <cellStyle name="Header2 18 2 3 2 2 2 2 2" xfId="35321"/>
    <cellStyle name="Header2 18 2 3 2 2 2 3" xfId="17547"/>
    <cellStyle name="Header2 18 2 3 2 2 3" xfId="16320"/>
    <cellStyle name="Header2 18 2 3 2 2 4" xfId="9801"/>
    <cellStyle name="Header2 18 2 3 2 3" xfId="11213"/>
    <cellStyle name="Header2 18 2 3 2 3 2" xfId="27207"/>
    <cellStyle name="Header2 18 2 3 2 3 2 2" xfId="36242"/>
    <cellStyle name="Header2 18 2 3 2 3 3" xfId="17561"/>
    <cellStyle name="Header2 18 2 3 2 4" xfId="23263"/>
    <cellStyle name="Header2 18 2 3 2 5" xfId="7460"/>
    <cellStyle name="Header2 18 2 3 3" xfId="4104"/>
    <cellStyle name="Header2 18 2 3 3 2" xfId="11536"/>
    <cellStyle name="Header2 18 2 3 3 2 2" xfId="27530"/>
    <cellStyle name="Header2 18 2 3 3 2 2 2" xfId="36565"/>
    <cellStyle name="Header2 18 2 3 3 2 3" xfId="18216"/>
    <cellStyle name="Header2 18 2 3 3 3" xfId="17917"/>
    <cellStyle name="Header2 18 2 3 3 4" xfId="8894"/>
    <cellStyle name="Header2 18 2 3 4" xfId="10602"/>
    <cellStyle name="Header2 18 2 3 4 2" xfId="26596"/>
    <cellStyle name="Header2 18 2 3 4 2 2" xfId="35631"/>
    <cellStyle name="Header2 18 2 3 4 3" xfId="21339"/>
    <cellStyle name="Header2 18 2 3 5" xfId="17601"/>
    <cellStyle name="Header2 18 2 3 6" xfId="6553"/>
    <cellStyle name="Header2 18 2 4" xfId="1903"/>
    <cellStyle name="Header2 18 2 4 2" xfId="4244"/>
    <cellStyle name="Header2 18 2 4 2 2" xfId="13614"/>
    <cellStyle name="Header2 18 2 4 2 2 2" xfId="29602"/>
    <cellStyle name="Header2 18 2 4 2 2 2 2" xfId="38637"/>
    <cellStyle name="Header2 18 2 4 2 2 3" xfId="32002"/>
    <cellStyle name="Header2 18 2 4 2 3" xfId="17579"/>
    <cellStyle name="Header2 18 2 4 2 4" xfId="9034"/>
    <cellStyle name="Header2 18 2 4 3" xfId="11979"/>
    <cellStyle name="Header2 18 2 4 3 2" xfId="27974"/>
    <cellStyle name="Header2 18 2 4 3 2 2" xfId="37009"/>
    <cellStyle name="Header2 18 2 4 3 3" xfId="17332"/>
    <cellStyle name="Header2 18 2 4 4" xfId="19887"/>
    <cellStyle name="Header2 18 2 4 5" xfId="6693"/>
    <cellStyle name="Header2 18 2 5" xfId="2043"/>
    <cellStyle name="Header2 18 2 5 2" xfId="4384"/>
    <cellStyle name="Header2 18 2 5 2 2" xfId="12205"/>
    <cellStyle name="Header2 18 2 5 2 2 2" xfId="28200"/>
    <cellStyle name="Header2 18 2 5 2 2 2 2" xfId="37235"/>
    <cellStyle name="Header2 18 2 5 2 2 3" xfId="14704"/>
    <cellStyle name="Header2 18 2 5 2 3" xfId="22125"/>
    <cellStyle name="Header2 18 2 5 2 4" xfId="9174"/>
    <cellStyle name="Header2 18 2 5 3" xfId="11319"/>
    <cellStyle name="Header2 18 2 5 3 2" xfId="27313"/>
    <cellStyle name="Header2 18 2 5 3 2 2" xfId="36348"/>
    <cellStyle name="Header2 18 2 5 3 3" xfId="18126"/>
    <cellStyle name="Header2 18 2 5 4" xfId="19770"/>
    <cellStyle name="Header2 18 2 5 5" xfId="6833"/>
    <cellStyle name="Header2 18 2 6" xfId="2168"/>
    <cellStyle name="Header2 18 2 6 2" xfId="4509"/>
    <cellStyle name="Header2 18 2 6 2 2" xfId="11352"/>
    <cellStyle name="Header2 18 2 6 2 2 2" xfId="27346"/>
    <cellStyle name="Header2 18 2 6 2 2 2 2" xfId="36381"/>
    <cellStyle name="Header2 18 2 6 2 2 3" xfId="22580"/>
    <cellStyle name="Header2 18 2 6 2 3" xfId="21855"/>
    <cellStyle name="Header2 18 2 6 2 4" xfId="9299"/>
    <cellStyle name="Header2 18 2 6 3" xfId="14217"/>
    <cellStyle name="Header2 18 2 6 3 2" xfId="30206"/>
    <cellStyle name="Header2 18 2 6 3 2 2" xfId="39241"/>
    <cellStyle name="Header2 18 2 6 3 3" xfId="32606"/>
    <cellStyle name="Header2 18 2 6 4" xfId="19804"/>
    <cellStyle name="Header2 18 2 6 5" xfId="6958"/>
    <cellStyle name="Header2 18 2 7" xfId="2301"/>
    <cellStyle name="Header2 18 2 7 2" xfId="4642"/>
    <cellStyle name="Header2 18 2 7 2 2" xfId="14157"/>
    <cellStyle name="Header2 18 2 7 2 2 2" xfId="30146"/>
    <cellStyle name="Header2 18 2 7 2 2 2 2" xfId="39181"/>
    <cellStyle name="Header2 18 2 7 2 2 3" xfId="32546"/>
    <cellStyle name="Header2 18 2 7 2 3" xfId="23366"/>
    <cellStyle name="Header2 18 2 7 2 4" xfId="9432"/>
    <cellStyle name="Header2 18 2 7 3" xfId="12243"/>
    <cellStyle name="Header2 18 2 7 3 2" xfId="28238"/>
    <cellStyle name="Header2 18 2 7 3 2 2" xfId="37273"/>
    <cellStyle name="Header2 18 2 7 3 3" xfId="30638"/>
    <cellStyle name="Header2 18 2 7 4" xfId="19878"/>
    <cellStyle name="Header2 18 2 7 5" xfId="7091"/>
    <cellStyle name="Header2 18 2 8" xfId="1172"/>
    <cellStyle name="Header2 18 2 8 2" xfId="3513"/>
    <cellStyle name="Header2 18 2 8 2 2" xfId="11046"/>
    <cellStyle name="Header2 18 2 8 2 2 2" xfId="27040"/>
    <cellStyle name="Header2 18 2 8 2 2 2 2" xfId="36075"/>
    <cellStyle name="Header2 18 2 8 2 2 3" xfId="17705"/>
    <cellStyle name="Header2 18 2 8 2 3" xfId="22957"/>
    <cellStyle name="Header2 18 2 8 2 4" xfId="8303"/>
    <cellStyle name="Header2 18 2 8 3" xfId="11160"/>
    <cellStyle name="Header2 18 2 8 3 2" xfId="27154"/>
    <cellStyle name="Header2 18 2 8 3 2 2" xfId="36189"/>
    <cellStyle name="Header2 18 2 8 3 3" xfId="18361"/>
    <cellStyle name="Header2 18 2 8 4" xfId="18139"/>
    <cellStyle name="Header2 18 2 8 5" xfId="5963"/>
    <cellStyle name="Header2 18 2 9" xfId="2480"/>
    <cellStyle name="Header2 18 2 9 2" xfId="4821"/>
    <cellStyle name="Header2 18 2 9 2 2" xfId="12833"/>
    <cellStyle name="Header2 18 2 9 2 2 2" xfId="28821"/>
    <cellStyle name="Header2 18 2 9 2 2 2 2" xfId="37856"/>
    <cellStyle name="Header2 18 2 9 2 2 3" xfId="31221"/>
    <cellStyle name="Header2 18 2 9 2 3" xfId="17628"/>
    <cellStyle name="Header2 18 2 9 2 4" xfId="9611"/>
    <cellStyle name="Header2 18 2 9 3" xfId="23656"/>
    <cellStyle name="Header2 18 2 9 4" xfId="7270"/>
    <cellStyle name="Header2 18 3" xfId="1098"/>
    <cellStyle name="Header2 18 3 10" xfId="17162"/>
    <cellStyle name="Header2 18 3 11" xfId="5896"/>
    <cellStyle name="Header2 18 3 2" xfId="1836"/>
    <cellStyle name="Header2 18 3 2 2" xfId="2720"/>
    <cellStyle name="Header2 18 3 2 2 2" xfId="5061"/>
    <cellStyle name="Header2 18 3 2 2 2 2" xfId="10243"/>
    <cellStyle name="Header2 18 3 2 2 2 2 2" xfId="26241"/>
    <cellStyle name="Header2 18 3 2 2 2 2 2 2" xfId="35276"/>
    <cellStyle name="Header2 18 3 2 2 2 2 3" xfId="21468"/>
    <cellStyle name="Header2 18 3 2 2 2 3" xfId="23476"/>
    <cellStyle name="Header2 18 3 2 2 2 4" xfId="9851"/>
    <cellStyle name="Header2 18 3 2 2 3" xfId="13165"/>
    <cellStyle name="Header2 18 3 2 2 3 2" xfId="29153"/>
    <cellStyle name="Header2 18 3 2 2 3 2 2" xfId="38188"/>
    <cellStyle name="Header2 18 3 2 2 3 3" xfId="31553"/>
    <cellStyle name="Header2 18 3 2 2 4" xfId="15737"/>
    <cellStyle name="Header2 18 3 2 2 5" xfId="7510"/>
    <cellStyle name="Header2 18 3 2 3" xfId="4177"/>
    <cellStyle name="Header2 18 3 2 3 2" xfId="10865"/>
    <cellStyle name="Header2 18 3 2 3 2 2" xfId="26859"/>
    <cellStyle name="Header2 18 3 2 3 2 2 2" xfId="35894"/>
    <cellStyle name="Header2 18 3 2 3 2 3" xfId="22247"/>
    <cellStyle name="Header2 18 3 2 3 3" xfId="22944"/>
    <cellStyle name="Header2 18 3 2 3 4" xfId="8967"/>
    <cellStyle name="Header2 18 3 2 4" xfId="10550"/>
    <cellStyle name="Header2 18 3 2 4 2" xfId="26548"/>
    <cellStyle name="Header2 18 3 2 4 2 2" xfId="35583"/>
    <cellStyle name="Header2 18 3 2 4 3" xfId="21047"/>
    <cellStyle name="Header2 18 3 2 5" xfId="19897"/>
    <cellStyle name="Header2 18 3 2 6" xfId="6626"/>
    <cellStyle name="Header2 18 3 3" xfId="1977"/>
    <cellStyle name="Header2 18 3 3 2" xfId="4318"/>
    <cellStyle name="Header2 18 3 3 2 2" xfId="12671"/>
    <cellStyle name="Header2 18 3 3 2 2 2" xfId="28658"/>
    <cellStyle name="Header2 18 3 3 2 2 2 2" xfId="37693"/>
    <cellStyle name="Header2 18 3 3 2 2 3" xfId="31058"/>
    <cellStyle name="Header2 18 3 3 2 3" xfId="22814"/>
    <cellStyle name="Header2 18 3 3 2 4" xfId="9108"/>
    <cellStyle name="Header2 18 3 3 3" xfId="12284"/>
    <cellStyle name="Header2 18 3 3 3 2" xfId="28279"/>
    <cellStyle name="Header2 18 3 3 3 2 2" xfId="37314"/>
    <cellStyle name="Header2 18 3 3 3 3" xfId="30679"/>
    <cellStyle name="Header2 18 3 3 4" xfId="19571"/>
    <cellStyle name="Header2 18 3 3 5" xfId="6767"/>
    <cellStyle name="Header2 18 3 4" xfId="2114"/>
    <cellStyle name="Header2 18 3 4 2" xfId="4455"/>
    <cellStyle name="Header2 18 3 4 2 2" xfId="12618"/>
    <cellStyle name="Header2 18 3 4 2 2 2" xfId="28605"/>
    <cellStyle name="Header2 18 3 4 2 2 2 2" xfId="37640"/>
    <cellStyle name="Header2 18 3 4 2 2 3" xfId="31005"/>
    <cellStyle name="Header2 18 3 4 2 3" xfId="17381"/>
    <cellStyle name="Header2 18 3 4 2 4" xfId="9245"/>
    <cellStyle name="Header2 18 3 4 3" xfId="13478"/>
    <cellStyle name="Header2 18 3 4 3 2" xfId="29466"/>
    <cellStyle name="Header2 18 3 4 3 2 2" xfId="38501"/>
    <cellStyle name="Header2 18 3 4 3 3" xfId="31866"/>
    <cellStyle name="Header2 18 3 4 4" xfId="21077"/>
    <cellStyle name="Header2 18 3 4 5" xfId="6904"/>
    <cellStyle name="Header2 18 3 5" xfId="2243"/>
    <cellStyle name="Header2 18 3 5 2" xfId="4584"/>
    <cellStyle name="Header2 18 3 5 2 2" xfId="10694"/>
    <cellStyle name="Header2 18 3 5 2 2 2" xfId="26688"/>
    <cellStyle name="Header2 18 3 5 2 2 2 2" xfId="35723"/>
    <cellStyle name="Header2 18 3 5 2 2 3" xfId="17439"/>
    <cellStyle name="Header2 18 3 5 2 3" xfId="18476"/>
    <cellStyle name="Header2 18 3 5 2 4" xfId="9374"/>
    <cellStyle name="Header2 18 3 5 3" xfId="13548"/>
    <cellStyle name="Header2 18 3 5 3 2" xfId="29536"/>
    <cellStyle name="Header2 18 3 5 3 2 2" xfId="38571"/>
    <cellStyle name="Header2 18 3 5 3 3" xfId="31936"/>
    <cellStyle name="Header2 18 3 5 4" xfId="20249"/>
    <cellStyle name="Header2 18 3 5 5" xfId="7033"/>
    <cellStyle name="Header2 18 3 6" xfId="2372"/>
    <cellStyle name="Header2 18 3 6 2" xfId="4713"/>
    <cellStyle name="Header2 18 3 6 2 2" xfId="14154"/>
    <cellStyle name="Header2 18 3 6 2 2 2" xfId="30143"/>
    <cellStyle name="Header2 18 3 6 2 2 2 2" xfId="39178"/>
    <cellStyle name="Header2 18 3 6 2 2 3" xfId="32543"/>
    <cellStyle name="Header2 18 3 6 2 3" xfId="18112"/>
    <cellStyle name="Header2 18 3 6 2 4" xfId="9503"/>
    <cellStyle name="Header2 18 3 6 3" xfId="13589"/>
    <cellStyle name="Header2 18 3 6 3 2" xfId="29577"/>
    <cellStyle name="Header2 18 3 6 3 2 2" xfId="38612"/>
    <cellStyle name="Header2 18 3 6 3 3" xfId="31977"/>
    <cellStyle name="Header2 18 3 6 4" xfId="22074"/>
    <cellStyle name="Header2 18 3 6 5" xfId="7162"/>
    <cellStyle name="Header2 18 3 7" xfId="1677"/>
    <cellStyle name="Header2 18 3 7 2" xfId="4018"/>
    <cellStyle name="Header2 18 3 7 2 2" xfId="13014"/>
    <cellStyle name="Header2 18 3 7 2 2 2" xfId="29002"/>
    <cellStyle name="Header2 18 3 7 2 2 2 2" xfId="38037"/>
    <cellStyle name="Header2 18 3 7 2 2 3" xfId="31402"/>
    <cellStyle name="Header2 18 3 7 2 3" xfId="18307"/>
    <cellStyle name="Header2 18 3 7 2 4" xfId="8808"/>
    <cellStyle name="Header2 18 3 7 3" xfId="10789"/>
    <cellStyle name="Header2 18 3 7 3 2" xfId="26783"/>
    <cellStyle name="Header2 18 3 7 3 2 2" xfId="35818"/>
    <cellStyle name="Header2 18 3 7 3 3" xfId="18621"/>
    <cellStyle name="Header2 18 3 7 4" xfId="18898"/>
    <cellStyle name="Header2 18 3 7 5" xfId="6467"/>
    <cellStyle name="Header2 18 3 8" xfId="988"/>
    <cellStyle name="Header2 18 3 8 2" xfId="3336"/>
    <cellStyle name="Header2 18 3 8 2 2" xfId="13342"/>
    <cellStyle name="Header2 18 3 8 2 2 2" xfId="29330"/>
    <cellStyle name="Header2 18 3 8 2 2 2 2" xfId="38365"/>
    <cellStyle name="Header2 18 3 8 2 2 3" xfId="31730"/>
    <cellStyle name="Header2 18 3 8 2 3" xfId="18643"/>
    <cellStyle name="Header2 18 3 8 2 4" xfId="8126"/>
    <cellStyle name="Header2 18 3 8 3" xfId="17287"/>
    <cellStyle name="Header2 18 3 8 4" xfId="5787"/>
    <cellStyle name="Header2 18 3 9" xfId="3446"/>
    <cellStyle name="Header2 18 3 9 2" xfId="13864"/>
    <cellStyle name="Header2 18 3 9 2 2" xfId="29853"/>
    <cellStyle name="Header2 18 3 9 2 2 2" xfId="38888"/>
    <cellStyle name="Header2 18 3 9 2 3" xfId="32253"/>
    <cellStyle name="Header2 18 3 9 3" xfId="15731"/>
    <cellStyle name="Header2 18 3 9 4" xfId="8236"/>
    <cellStyle name="Header2 18 4" xfId="876"/>
    <cellStyle name="Header2 18 4 2" xfId="1372"/>
    <cellStyle name="Header2 18 4 2 2" xfId="3713"/>
    <cellStyle name="Header2 18 4 2 2 2" xfId="11869"/>
    <cellStyle name="Header2 18 4 2 2 2 2" xfId="27863"/>
    <cellStyle name="Header2 18 4 2 2 2 2 2" xfId="36898"/>
    <cellStyle name="Header2 18 4 2 2 2 3" xfId="17233"/>
    <cellStyle name="Header2 18 4 2 2 3" xfId="20778"/>
    <cellStyle name="Header2 18 4 2 2 4" xfId="8503"/>
    <cellStyle name="Header2 18 4 2 3" xfId="10425"/>
    <cellStyle name="Header2 18 4 2 3 2" xfId="26423"/>
    <cellStyle name="Header2 18 4 2 3 2 2" xfId="35458"/>
    <cellStyle name="Header2 18 4 2 3 3" xfId="18624"/>
    <cellStyle name="Header2 18 4 2 4" xfId="19396"/>
    <cellStyle name="Header2 18 4 2 5" xfId="6163"/>
    <cellStyle name="Header2 18 4 3" xfId="2577"/>
    <cellStyle name="Header2 18 4 3 2" xfId="4918"/>
    <cellStyle name="Header2 18 4 3 2 2" xfId="11278"/>
    <cellStyle name="Header2 18 4 3 2 2 2" xfId="27272"/>
    <cellStyle name="Header2 18 4 3 2 2 2 2" xfId="36307"/>
    <cellStyle name="Header2 18 4 3 2 2 3" xfId="16373"/>
    <cellStyle name="Header2 18 4 3 2 3" xfId="23454"/>
    <cellStyle name="Header2 18 4 3 2 4" xfId="9708"/>
    <cellStyle name="Header2 18 4 3 3" xfId="21209"/>
    <cellStyle name="Header2 18 4 3 4" xfId="7367"/>
    <cellStyle name="Header2 18 4 4" xfId="3224"/>
    <cellStyle name="Header2 18 4 4 2" xfId="11490"/>
    <cellStyle name="Header2 18 4 4 2 2" xfId="27484"/>
    <cellStyle name="Header2 18 4 4 2 2 2" xfId="36519"/>
    <cellStyle name="Header2 18 4 4 2 3" xfId="23410"/>
    <cellStyle name="Header2 18 4 4 3" xfId="22937"/>
    <cellStyle name="Header2 18 4 4 4" xfId="8014"/>
    <cellStyle name="Header2 18 4 5" xfId="19327"/>
    <cellStyle name="Header2 18 4 6" xfId="5675"/>
    <cellStyle name="Header2 18 5" xfId="1441"/>
    <cellStyle name="Header2 18 5 2" xfId="2547"/>
    <cellStyle name="Header2 18 5 2 2" xfId="4888"/>
    <cellStyle name="Header2 18 5 2 2 2" xfId="10505"/>
    <cellStyle name="Header2 18 5 2 2 2 2" xfId="26503"/>
    <cellStyle name="Header2 18 5 2 2 2 2 2" xfId="35538"/>
    <cellStyle name="Header2 18 5 2 2 2 3" xfId="21022"/>
    <cellStyle name="Header2 18 5 2 2 3" xfId="19244"/>
    <cellStyle name="Header2 18 5 2 2 4" xfId="9678"/>
    <cellStyle name="Header2 18 5 2 3" xfId="11987"/>
    <cellStyle name="Header2 18 5 2 3 2" xfId="27982"/>
    <cellStyle name="Header2 18 5 2 3 2 2" xfId="37017"/>
    <cellStyle name="Header2 18 5 2 3 3" xfId="17278"/>
    <cellStyle name="Header2 18 5 2 4" xfId="16941"/>
    <cellStyle name="Header2 18 5 2 5" xfId="7337"/>
    <cellStyle name="Header2 18 5 3" xfId="3782"/>
    <cellStyle name="Header2 18 5 3 2" xfId="13455"/>
    <cellStyle name="Header2 18 5 3 2 2" xfId="29443"/>
    <cellStyle name="Header2 18 5 3 2 2 2" xfId="38478"/>
    <cellStyle name="Header2 18 5 3 2 3" xfId="31843"/>
    <cellStyle name="Header2 18 5 3 3" xfId="20212"/>
    <cellStyle name="Header2 18 5 3 4" xfId="8572"/>
    <cellStyle name="Header2 18 5 4" xfId="11392"/>
    <cellStyle name="Header2 18 5 4 2" xfId="27386"/>
    <cellStyle name="Header2 18 5 4 2 2" xfId="36421"/>
    <cellStyle name="Header2 18 5 4 3" xfId="20420"/>
    <cellStyle name="Header2 18 5 5" xfId="19437"/>
    <cellStyle name="Header2 18 5 6" xfId="6232"/>
    <cellStyle name="Header2 18 6" xfId="1311"/>
    <cellStyle name="Header2 18 6 2" xfId="3652"/>
    <cellStyle name="Header2 18 6 2 2" xfId="13571"/>
    <cellStyle name="Header2 18 6 2 2 2" xfId="29559"/>
    <cellStyle name="Header2 18 6 2 2 2 2" xfId="38594"/>
    <cellStyle name="Header2 18 6 2 2 3" xfId="31959"/>
    <cellStyle name="Header2 18 6 2 3" xfId="17327"/>
    <cellStyle name="Header2 18 6 2 4" xfId="8442"/>
    <cellStyle name="Header2 18 6 3" xfId="10477"/>
    <cellStyle name="Header2 18 6 3 2" xfId="26475"/>
    <cellStyle name="Header2 18 6 3 2 2" xfId="35510"/>
    <cellStyle name="Header2 18 6 3 3" xfId="15833"/>
    <cellStyle name="Header2 18 6 4" xfId="19163"/>
    <cellStyle name="Header2 18 6 5" xfId="6102"/>
    <cellStyle name="Header2 18 7" xfId="1487"/>
    <cellStyle name="Header2 18 7 2" xfId="3828"/>
    <cellStyle name="Header2 18 7 2 2" xfId="11101"/>
    <cellStyle name="Header2 18 7 2 2 2" xfId="27095"/>
    <cellStyle name="Header2 18 7 2 2 2 2" xfId="36130"/>
    <cellStyle name="Header2 18 7 2 2 3" xfId="23266"/>
    <cellStyle name="Header2 18 7 2 3" xfId="18382"/>
    <cellStyle name="Header2 18 7 2 4" xfId="8618"/>
    <cellStyle name="Header2 18 7 3" xfId="14230"/>
    <cellStyle name="Header2 18 7 3 2" xfId="30219"/>
    <cellStyle name="Header2 18 7 3 2 2" xfId="39254"/>
    <cellStyle name="Header2 18 7 3 3" xfId="32619"/>
    <cellStyle name="Header2 18 7 4" xfId="19127"/>
    <cellStyle name="Header2 18 7 5" xfId="6278"/>
    <cellStyle name="Header2 18 8" xfId="1264"/>
    <cellStyle name="Header2 18 8 2" xfId="3605"/>
    <cellStyle name="Header2 18 8 2 2" xfId="13512"/>
    <cellStyle name="Header2 18 8 2 2 2" xfId="29500"/>
    <cellStyle name="Header2 18 8 2 2 2 2" xfId="38535"/>
    <cellStyle name="Header2 18 8 2 2 3" xfId="31900"/>
    <cellStyle name="Header2 18 8 2 3" xfId="15144"/>
    <cellStyle name="Header2 18 8 2 4" xfId="8395"/>
    <cellStyle name="Header2 18 8 3" xfId="11194"/>
    <cellStyle name="Header2 18 8 3 2" xfId="27188"/>
    <cellStyle name="Header2 18 8 3 2 2" xfId="36223"/>
    <cellStyle name="Header2 18 8 3 3" xfId="17891"/>
    <cellStyle name="Header2 18 8 4" xfId="15006"/>
    <cellStyle name="Header2 18 8 5" xfId="6055"/>
    <cellStyle name="Header2 18 9" xfId="1520"/>
    <cellStyle name="Header2 18 9 2" xfId="3861"/>
    <cellStyle name="Header2 18 9 2 2" xfId="13508"/>
    <cellStyle name="Header2 18 9 2 2 2" xfId="29496"/>
    <cellStyle name="Header2 18 9 2 2 2 2" xfId="38531"/>
    <cellStyle name="Header2 18 9 2 2 3" xfId="31896"/>
    <cellStyle name="Header2 18 9 2 3" xfId="19720"/>
    <cellStyle name="Header2 18 9 2 4" xfId="8651"/>
    <cellStyle name="Header2 18 9 3" xfId="10553"/>
    <cellStyle name="Header2 18 9 3 2" xfId="26551"/>
    <cellStyle name="Header2 18 9 3 2 2" xfId="35586"/>
    <cellStyle name="Header2 18 9 3 3" xfId="20814"/>
    <cellStyle name="Header2 18 9 4" xfId="16347"/>
    <cellStyle name="Header2 18 9 5" xfId="6311"/>
    <cellStyle name="Header2 19" xfId="221"/>
    <cellStyle name="Header2 19 10" xfId="950"/>
    <cellStyle name="Header2 19 10 2" xfId="3298"/>
    <cellStyle name="Header2 19 10 2 2" xfId="10766"/>
    <cellStyle name="Header2 19 10 2 2 2" xfId="26760"/>
    <cellStyle name="Header2 19 10 2 2 2 2" xfId="35795"/>
    <cellStyle name="Header2 19 10 2 2 3" xfId="21386"/>
    <cellStyle name="Header2 19 10 2 3" xfId="21041"/>
    <cellStyle name="Header2 19 10 2 4" xfId="8088"/>
    <cellStyle name="Header2 19 10 3" xfId="11173"/>
    <cellStyle name="Header2 19 10 3 2" xfId="27167"/>
    <cellStyle name="Header2 19 10 3 2 2" xfId="36202"/>
    <cellStyle name="Header2 19 10 3 3" xfId="18219"/>
    <cellStyle name="Header2 19 10 4" xfId="19389"/>
    <cellStyle name="Header2 19 10 5" xfId="5749"/>
    <cellStyle name="Header2 19 11" xfId="3004"/>
    <cellStyle name="Header2 19 11 2" xfId="13854"/>
    <cellStyle name="Header2 19 11 2 2" xfId="29843"/>
    <cellStyle name="Header2 19 11 2 2 2" xfId="38878"/>
    <cellStyle name="Header2 19 11 2 3" xfId="32243"/>
    <cellStyle name="Header2 19 11 3" xfId="21394"/>
    <cellStyle name="Header2 19 11 4" xfId="7794"/>
    <cellStyle name="Header2 19 12" xfId="636"/>
    <cellStyle name="Header2 19 12 2" xfId="24079"/>
    <cellStyle name="Header2 19 12 2 2" xfId="33114"/>
    <cellStyle name="Header2 19 12 3" xfId="18473"/>
    <cellStyle name="Header2 19 12 4" xfId="5455"/>
    <cellStyle name="Header2 19 13" xfId="15529"/>
    <cellStyle name="Header2 19 2" xfId="526"/>
    <cellStyle name="Header2 19 2 10" xfId="3077"/>
    <cellStyle name="Header2 19 2 10 2" xfId="11662"/>
    <cellStyle name="Header2 19 2 10 2 2" xfId="27656"/>
    <cellStyle name="Header2 19 2 10 2 2 2" xfId="36691"/>
    <cellStyle name="Header2 19 2 10 2 3" xfId="17431"/>
    <cellStyle name="Header2 19 2 10 3" xfId="20484"/>
    <cellStyle name="Header2 19 2 10 4" xfId="7867"/>
    <cellStyle name="Header2 19 2 11" xfId="729"/>
    <cellStyle name="Header2 19 2 11 2" xfId="24152"/>
    <cellStyle name="Header2 19 2 11 2 2" xfId="33187"/>
    <cellStyle name="Header2 19 2 11 3" xfId="17530"/>
    <cellStyle name="Header2 19 2 11 4" xfId="5528"/>
    <cellStyle name="Header2 19 2 12" xfId="17689"/>
    <cellStyle name="Header2 19 2 13" xfId="5375"/>
    <cellStyle name="Header2 19 2 2" xfId="1038"/>
    <cellStyle name="Header2 19 2 2 2" xfId="1603"/>
    <cellStyle name="Header2 19 2 2 2 2" xfId="3944"/>
    <cellStyle name="Header2 19 2 2 2 2 2" xfId="10688"/>
    <cellStyle name="Header2 19 2 2 2 2 2 2" xfId="26682"/>
    <cellStyle name="Header2 19 2 2 2 2 2 2 2" xfId="35717"/>
    <cellStyle name="Header2 19 2 2 2 2 2 3" xfId="21962"/>
    <cellStyle name="Header2 19 2 2 2 2 3" xfId="21786"/>
    <cellStyle name="Header2 19 2 2 2 2 4" xfId="8734"/>
    <cellStyle name="Header2 19 2 2 2 3" xfId="10857"/>
    <cellStyle name="Header2 19 2 2 2 3 2" xfId="26851"/>
    <cellStyle name="Header2 19 2 2 2 3 2 2" xfId="35886"/>
    <cellStyle name="Header2 19 2 2 2 3 3" xfId="15891"/>
    <cellStyle name="Header2 19 2 2 2 4" xfId="17219"/>
    <cellStyle name="Header2 19 2 2 2 5" xfId="6394"/>
    <cellStyle name="Header2 19 2 2 3" xfId="2616"/>
    <cellStyle name="Header2 19 2 2 3 2" xfId="4957"/>
    <cellStyle name="Header2 19 2 2 3 2 2" xfId="10335"/>
    <cellStyle name="Header2 19 2 2 3 2 2 2" xfId="26333"/>
    <cellStyle name="Header2 19 2 2 3 2 2 2 2" xfId="35368"/>
    <cellStyle name="Header2 19 2 2 3 2 2 3" xfId="23542"/>
    <cellStyle name="Header2 19 2 2 3 2 3" xfId="19826"/>
    <cellStyle name="Header2 19 2 2 3 2 4" xfId="9747"/>
    <cellStyle name="Header2 19 2 2 3 3" xfId="21864"/>
    <cellStyle name="Header2 19 2 2 3 4" xfId="7406"/>
    <cellStyle name="Header2 19 2 2 4" xfId="3386"/>
    <cellStyle name="Header2 19 2 2 4 2" xfId="10636"/>
    <cellStyle name="Header2 19 2 2 4 2 2" xfId="26630"/>
    <cellStyle name="Header2 19 2 2 4 2 2 2" xfId="35665"/>
    <cellStyle name="Header2 19 2 2 4 2 3" xfId="18687"/>
    <cellStyle name="Header2 19 2 2 4 3" xfId="17972"/>
    <cellStyle name="Header2 19 2 2 4 4" xfId="8176"/>
    <cellStyle name="Header2 19 2 2 5" xfId="16549"/>
    <cellStyle name="Header2 19 2 2 6" xfId="5837"/>
    <cellStyle name="Header2 19 2 3" xfId="1764"/>
    <cellStyle name="Header2 19 2 3 2" xfId="2671"/>
    <cellStyle name="Header2 19 2 3 2 2" xfId="5012"/>
    <cellStyle name="Header2 19 2 3 2 2 2" xfId="10287"/>
    <cellStyle name="Header2 19 2 3 2 2 2 2" xfId="26285"/>
    <cellStyle name="Header2 19 2 3 2 2 2 2 2" xfId="35320"/>
    <cellStyle name="Header2 19 2 3 2 2 2 3" xfId="21124"/>
    <cellStyle name="Header2 19 2 3 2 2 3" xfId="15648"/>
    <cellStyle name="Header2 19 2 3 2 2 4" xfId="9802"/>
    <cellStyle name="Header2 19 2 3 2 3" xfId="12916"/>
    <cellStyle name="Header2 19 2 3 2 3 2" xfId="28904"/>
    <cellStyle name="Header2 19 2 3 2 3 2 2" xfId="37939"/>
    <cellStyle name="Header2 19 2 3 2 3 3" xfId="31304"/>
    <cellStyle name="Header2 19 2 3 2 4" xfId="17592"/>
    <cellStyle name="Header2 19 2 3 2 5" xfId="7461"/>
    <cellStyle name="Header2 19 2 3 3" xfId="4105"/>
    <cellStyle name="Header2 19 2 3 3 2" xfId="13330"/>
    <cellStyle name="Header2 19 2 3 3 2 2" xfId="29318"/>
    <cellStyle name="Header2 19 2 3 3 2 2 2" xfId="38353"/>
    <cellStyle name="Header2 19 2 3 3 2 3" xfId="31718"/>
    <cellStyle name="Header2 19 2 3 3 3" xfId="15800"/>
    <cellStyle name="Header2 19 2 3 3 4" xfId="8895"/>
    <cellStyle name="Header2 19 2 3 4" xfId="11462"/>
    <cellStyle name="Header2 19 2 3 4 2" xfId="27456"/>
    <cellStyle name="Header2 19 2 3 4 2 2" xfId="36491"/>
    <cellStyle name="Header2 19 2 3 4 3" xfId="15886"/>
    <cellStyle name="Header2 19 2 3 5" xfId="17864"/>
    <cellStyle name="Header2 19 2 3 6" xfId="6554"/>
    <cellStyle name="Header2 19 2 4" xfId="1904"/>
    <cellStyle name="Header2 19 2 4 2" xfId="4245"/>
    <cellStyle name="Header2 19 2 4 2 2" xfId="11695"/>
    <cellStyle name="Header2 19 2 4 2 2 2" xfId="27689"/>
    <cellStyle name="Header2 19 2 4 2 2 2 2" xfId="36724"/>
    <cellStyle name="Header2 19 2 4 2 2 3" xfId="15823"/>
    <cellStyle name="Header2 19 2 4 2 3" xfId="20405"/>
    <cellStyle name="Header2 19 2 4 2 4" xfId="9035"/>
    <cellStyle name="Header2 19 2 4 3" xfId="11070"/>
    <cellStyle name="Header2 19 2 4 3 2" xfId="27064"/>
    <cellStyle name="Header2 19 2 4 3 2 2" xfId="36099"/>
    <cellStyle name="Header2 19 2 4 3 3" xfId="16044"/>
    <cellStyle name="Header2 19 2 4 4" xfId="17471"/>
    <cellStyle name="Header2 19 2 4 5" xfId="6694"/>
    <cellStyle name="Header2 19 2 5" xfId="2044"/>
    <cellStyle name="Header2 19 2 5 2" xfId="4385"/>
    <cellStyle name="Header2 19 2 5 2 2" xfId="13140"/>
    <cellStyle name="Header2 19 2 5 2 2 2" xfId="29128"/>
    <cellStyle name="Header2 19 2 5 2 2 2 2" xfId="38163"/>
    <cellStyle name="Header2 19 2 5 2 2 3" xfId="31528"/>
    <cellStyle name="Header2 19 2 5 2 3" xfId="18940"/>
    <cellStyle name="Header2 19 2 5 2 4" xfId="9175"/>
    <cellStyle name="Header2 19 2 5 3" xfId="13808"/>
    <cellStyle name="Header2 19 2 5 3 2" xfId="29796"/>
    <cellStyle name="Header2 19 2 5 3 2 2" xfId="38831"/>
    <cellStyle name="Header2 19 2 5 3 3" xfId="32196"/>
    <cellStyle name="Header2 19 2 5 4" xfId="21167"/>
    <cellStyle name="Header2 19 2 5 5" xfId="6834"/>
    <cellStyle name="Header2 19 2 6" xfId="2169"/>
    <cellStyle name="Header2 19 2 6 2" xfId="4510"/>
    <cellStyle name="Header2 19 2 6 2 2" xfId="12668"/>
    <cellStyle name="Header2 19 2 6 2 2 2" xfId="28655"/>
    <cellStyle name="Header2 19 2 6 2 2 2 2" xfId="37690"/>
    <cellStyle name="Header2 19 2 6 2 2 3" xfId="31055"/>
    <cellStyle name="Header2 19 2 6 2 3" xfId="18819"/>
    <cellStyle name="Header2 19 2 6 2 4" xfId="9300"/>
    <cellStyle name="Header2 19 2 6 3" xfId="12314"/>
    <cellStyle name="Header2 19 2 6 3 2" xfId="28309"/>
    <cellStyle name="Header2 19 2 6 3 2 2" xfId="37344"/>
    <cellStyle name="Header2 19 2 6 3 3" xfId="30709"/>
    <cellStyle name="Header2 19 2 6 4" xfId="21735"/>
    <cellStyle name="Header2 19 2 6 5" xfId="6959"/>
    <cellStyle name="Header2 19 2 7" xfId="2302"/>
    <cellStyle name="Header2 19 2 7 2" xfId="4643"/>
    <cellStyle name="Header2 19 2 7 2 2" xfId="12252"/>
    <cellStyle name="Header2 19 2 7 2 2 2" xfId="28247"/>
    <cellStyle name="Header2 19 2 7 2 2 2 2" xfId="37282"/>
    <cellStyle name="Header2 19 2 7 2 2 3" xfId="30647"/>
    <cellStyle name="Header2 19 2 7 2 3" xfId="18444"/>
    <cellStyle name="Header2 19 2 7 2 4" xfId="9433"/>
    <cellStyle name="Header2 19 2 7 3" xfId="13228"/>
    <cellStyle name="Header2 19 2 7 3 2" xfId="29216"/>
    <cellStyle name="Header2 19 2 7 3 2 2" xfId="38251"/>
    <cellStyle name="Header2 19 2 7 3 3" xfId="31616"/>
    <cellStyle name="Header2 19 2 7 4" xfId="17981"/>
    <cellStyle name="Header2 19 2 7 5" xfId="7092"/>
    <cellStyle name="Header2 19 2 8" xfId="1173"/>
    <cellStyle name="Header2 19 2 8 2" xfId="3514"/>
    <cellStyle name="Header2 19 2 8 2 2" xfId="10634"/>
    <cellStyle name="Header2 19 2 8 2 2 2" xfId="26628"/>
    <cellStyle name="Header2 19 2 8 2 2 2 2" xfId="35663"/>
    <cellStyle name="Header2 19 2 8 2 2 3" xfId="22831"/>
    <cellStyle name="Header2 19 2 8 2 3" xfId="19065"/>
    <cellStyle name="Header2 19 2 8 2 4" xfId="8304"/>
    <cellStyle name="Header2 19 2 8 3" xfId="10478"/>
    <cellStyle name="Header2 19 2 8 3 2" xfId="26476"/>
    <cellStyle name="Header2 19 2 8 3 2 2" xfId="35511"/>
    <cellStyle name="Header2 19 2 8 3 3" xfId="21582"/>
    <cellStyle name="Header2 19 2 8 4" xfId="19301"/>
    <cellStyle name="Header2 19 2 8 5" xfId="5964"/>
    <cellStyle name="Header2 19 2 9" xfId="2799"/>
    <cellStyle name="Header2 19 2 9 2" xfId="5140"/>
    <cellStyle name="Header2 19 2 9 2 2" xfId="10843"/>
    <cellStyle name="Header2 19 2 9 2 2 2" xfId="26837"/>
    <cellStyle name="Header2 19 2 9 2 2 2 2" xfId="35872"/>
    <cellStyle name="Header2 19 2 9 2 2 3" xfId="18080"/>
    <cellStyle name="Header2 19 2 9 2 3" xfId="15717"/>
    <cellStyle name="Header2 19 2 9 2 4" xfId="9930"/>
    <cellStyle name="Header2 19 2 9 3" xfId="15918"/>
    <cellStyle name="Header2 19 2 9 4" xfId="7589"/>
    <cellStyle name="Header2 19 3" xfId="1099"/>
    <cellStyle name="Header2 19 3 10" xfId="15792"/>
    <cellStyle name="Header2 19 3 11" xfId="5897"/>
    <cellStyle name="Header2 19 3 2" xfId="1837"/>
    <cellStyle name="Header2 19 3 2 2" xfId="2721"/>
    <cellStyle name="Header2 19 3 2 2 2" xfId="5062"/>
    <cellStyle name="Header2 19 3 2 2 2 2" xfId="10242"/>
    <cellStyle name="Header2 19 3 2 2 2 2 2" xfId="26240"/>
    <cellStyle name="Header2 19 3 2 2 2 2 2 2" xfId="35275"/>
    <cellStyle name="Header2 19 3 2 2 2 2 3" xfId="15957"/>
    <cellStyle name="Header2 19 3 2 2 2 3" xfId="20723"/>
    <cellStyle name="Header2 19 3 2 2 2 4" xfId="9852"/>
    <cellStyle name="Header2 19 3 2 2 3" xfId="11252"/>
    <cellStyle name="Header2 19 3 2 2 3 2" xfId="27246"/>
    <cellStyle name="Header2 19 3 2 2 3 2 2" xfId="36281"/>
    <cellStyle name="Header2 19 3 2 2 3 3" xfId="19231"/>
    <cellStyle name="Header2 19 3 2 2 4" xfId="22770"/>
    <cellStyle name="Header2 19 3 2 2 5" xfId="7511"/>
    <cellStyle name="Header2 19 3 2 3" xfId="4178"/>
    <cellStyle name="Header2 19 3 2 3 2" xfId="13726"/>
    <cellStyle name="Header2 19 3 2 3 2 2" xfId="29714"/>
    <cellStyle name="Header2 19 3 2 3 2 2 2" xfId="38749"/>
    <cellStyle name="Header2 19 3 2 3 2 3" xfId="32114"/>
    <cellStyle name="Header2 19 3 2 3 3" xfId="20538"/>
    <cellStyle name="Header2 19 3 2 3 4" xfId="8968"/>
    <cellStyle name="Header2 19 3 2 4" xfId="13995"/>
    <cellStyle name="Header2 19 3 2 4 2" xfId="29984"/>
    <cellStyle name="Header2 19 3 2 4 2 2" xfId="39019"/>
    <cellStyle name="Header2 19 3 2 4 3" xfId="32384"/>
    <cellStyle name="Header2 19 3 2 5" xfId="20551"/>
    <cellStyle name="Header2 19 3 2 6" xfId="6627"/>
    <cellStyle name="Header2 19 3 3" xfId="1978"/>
    <cellStyle name="Header2 19 3 3 2" xfId="4319"/>
    <cellStyle name="Header2 19 3 3 2 2" xfId="14000"/>
    <cellStyle name="Header2 19 3 3 2 2 2" xfId="29989"/>
    <cellStyle name="Header2 19 3 3 2 2 2 2" xfId="39024"/>
    <cellStyle name="Header2 19 3 3 2 2 3" xfId="32389"/>
    <cellStyle name="Header2 19 3 3 2 3" xfId="17721"/>
    <cellStyle name="Header2 19 3 3 2 4" xfId="9109"/>
    <cellStyle name="Header2 19 3 3 3" xfId="13232"/>
    <cellStyle name="Header2 19 3 3 3 2" xfId="29220"/>
    <cellStyle name="Header2 19 3 3 3 2 2" xfId="38255"/>
    <cellStyle name="Header2 19 3 3 3 3" xfId="31620"/>
    <cellStyle name="Header2 19 3 3 4" xfId="19267"/>
    <cellStyle name="Header2 19 3 3 5" xfId="6768"/>
    <cellStyle name="Header2 19 3 4" xfId="2115"/>
    <cellStyle name="Header2 19 3 4 2" xfId="4456"/>
    <cellStyle name="Header2 19 3 4 2 2" xfId="10696"/>
    <cellStyle name="Header2 19 3 4 2 2 2" xfId="26690"/>
    <cellStyle name="Header2 19 3 4 2 2 2 2" xfId="35725"/>
    <cellStyle name="Header2 19 3 4 2 2 3" xfId="15224"/>
    <cellStyle name="Header2 19 3 4 2 3" xfId="22481"/>
    <cellStyle name="Header2 19 3 4 2 4" xfId="9246"/>
    <cellStyle name="Header2 19 3 4 3" xfId="11565"/>
    <cellStyle name="Header2 19 3 4 3 2" xfId="27559"/>
    <cellStyle name="Header2 19 3 4 3 2 2" xfId="36594"/>
    <cellStyle name="Header2 19 3 4 3 3" xfId="17939"/>
    <cellStyle name="Header2 19 3 4 4" xfId="19972"/>
    <cellStyle name="Header2 19 3 4 5" xfId="6905"/>
    <cellStyle name="Header2 19 3 5" xfId="2244"/>
    <cellStyle name="Header2 19 3 5 2" xfId="4585"/>
    <cellStyle name="Header2 19 3 5 2 2" xfId="10351"/>
    <cellStyle name="Header2 19 3 5 2 2 2" xfId="26349"/>
    <cellStyle name="Header2 19 3 5 2 2 2 2" xfId="35384"/>
    <cellStyle name="Header2 19 3 5 2 2 3" xfId="16001"/>
    <cellStyle name="Header2 19 3 5 2 3" xfId="16357"/>
    <cellStyle name="Header2 19 3 5 2 4" xfId="9375"/>
    <cellStyle name="Header2 19 3 5 3" xfId="11630"/>
    <cellStyle name="Header2 19 3 5 3 2" xfId="27624"/>
    <cellStyle name="Header2 19 3 5 3 2 2" xfId="36659"/>
    <cellStyle name="Header2 19 3 5 3 3" xfId="20472"/>
    <cellStyle name="Header2 19 3 5 4" xfId="20329"/>
    <cellStyle name="Header2 19 3 5 5" xfId="7034"/>
    <cellStyle name="Header2 19 3 6" xfId="2373"/>
    <cellStyle name="Header2 19 3 6 2" xfId="4714"/>
    <cellStyle name="Header2 19 3 6 2 2" xfId="12249"/>
    <cellStyle name="Header2 19 3 6 2 2 2" xfId="28244"/>
    <cellStyle name="Header2 19 3 6 2 2 2 2" xfId="37279"/>
    <cellStyle name="Header2 19 3 6 2 2 3" xfId="30644"/>
    <cellStyle name="Header2 19 3 6 2 3" xfId="15995"/>
    <cellStyle name="Header2 19 3 6 2 4" xfId="9504"/>
    <cellStyle name="Header2 19 3 6 3" xfId="11670"/>
    <cellStyle name="Header2 19 3 6 3 2" xfId="27664"/>
    <cellStyle name="Header2 19 3 6 3 2 2" xfId="36699"/>
    <cellStyle name="Header2 19 3 6 3 3" xfId="15515"/>
    <cellStyle name="Header2 19 3 6 4" xfId="18650"/>
    <cellStyle name="Header2 19 3 6 5" xfId="7163"/>
    <cellStyle name="Header2 19 3 7" xfId="1678"/>
    <cellStyle name="Header2 19 3 7 2" xfId="4019"/>
    <cellStyle name="Header2 19 3 7 2 2" xfId="13922"/>
    <cellStyle name="Header2 19 3 7 2 2 2" xfId="29911"/>
    <cellStyle name="Header2 19 3 7 2 2 2 2" xfId="38946"/>
    <cellStyle name="Header2 19 3 7 2 2 3" xfId="32311"/>
    <cellStyle name="Header2 19 3 7 2 3" xfId="16185"/>
    <cellStyle name="Header2 19 3 7 2 4" xfId="8809"/>
    <cellStyle name="Header2 19 3 7 3" xfId="12714"/>
    <cellStyle name="Header2 19 3 7 3 2" xfId="28701"/>
    <cellStyle name="Header2 19 3 7 3 2 2" xfId="37736"/>
    <cellStyle name="Header2 19 3 7 3 3" xfId="31101"/>
    <cellStyle name="Header2 19 3 7 4" xfId="19116"/>
    <cellStyle name="Header2 19 3 7 5" xfId="6468"/>
    <cellStyle name="Header2 19 3 8" xfId="2912"/>
    <cellStyle name="Header2 19 3 8 2" xfId="5253"/>
    <cellStyle name="Header2 19 3 8 2 2" xfId="14371"/>
    <cellStyle name="Header2 19 3 8 2 2 2" xfId="30362"/>
    <cellStyle name="Header2 19 3 8 2 2 2 2" xfId="39397"/>
    <cellStyle name="Header2 19 3 8 2 2 3" xfId="32762"/>
    <cellStyle name="Header2 19 3 8 2 3" xfId="16318"/>
    <cellStyle name="Header2 19 3 8 2 4" xfId="10043"/>
    <cellStyle name="Header2 19 3 8 3" xfId="20347"/>
    <cellStyle name="Header2 19 3 8 4" xfId="7702"/>
    <cellStyle name="Header2 19 3 9" xfId="3447"/>
    <cellStyle name="Header2 19 3 9 2" xfId="11949"/>
    <cellStyle name="Header2 19 3 9 2 2" xfId="27944"/>
    <cellStyle name="Header2 19 3 9 2 2 2" xfId="36979"/>
    <cellStyle name="Header2 19 3 9 2 3" xfId="18422"/>
    <cellStyle name="Header2 19 3 9 3" xfId="23102"/>
    <cellStyle name="Header2 19 3 9 4" xfId="8237"/>
    <cellStyle name="Header2 19 4" xfId="877"/>
    <cellStyle name="Header2 19 4 2" xfId="1373"/>
    <cellStyle name="Header2 19 4 2 2" xfId="3714"/>
    <cellStyle name="Header2 19 4 2 2 2" xfId="13682"/>
    <cellStyle name="Header2 19 4 2 2 2 2" xfId="29670"/>
    <cellStyle name="Header2 19 4 2 2 2 2 2" xfId="38705"/>
    <cellStyle name="Header2 19 4 2 2 2 3" xfId="32070"/>
    <cellStyle name="Header2 19 4 2 2 3" xfId="17726"/>
    <cellStyle name="Header2 19 4 2 2 4" xfId="8504"/>
    <cellStyle name="Header2 19 4 2 3" xfId="10424"/>
    <cellStyle name="Header2 19 4 2 3 2" xfId="26422"/>
    <cellStyle name="Header2 19 4 2 3 2 2" xfId="35457"/>
    <cellStyle name="Header2 19 4 2 3 3" xfId="20580"/>
    <cellStyle name="Header2 19 4 2 4" xfId="17275"/>
    <cellStyle name="Header2 19 4 2 5" xfId="6164"/>
    <cellStyle name="Header2 19 4 3" xfId="2455"/>
    <cellStyle name="Header2 19 4 3 2" xfId="4796"/>
    <cellStyle name="Header2 19 4 3 2 2" xfId="11686"/>
    <cellStyle name="Header2 19 4 3 2 2 2" xfId="27680"/>
    <cellStyle name="Header2 19 4 3 2 2 2 2" xfId="36715"/>
    <cellStyle name="Header2 19 4 3 2 2 3" xfId="17318"/>
    <cellStyle name="Header2 19 4 3 2 3" xfId="18374"/>
    <cellStyle name="Header2 19 4 3 2 4" xfId="9586"/>
    <cellStyle name="Header2 19 4 3 3" xfId="21044"/>
    <cellStyle name="Header2 19 4 3 4" xfId="7245"/>
    <cellStyle name="Header2 19 4 4" xfId="3225"/>
    <cellStyle name="Header2 19 4 4 2" xfId="13284"/>
    <cellStyle name="Header2 19 4 4 2 2" xfId="29272"/>
    <cellStyle name="Header2 19 4 4 2 2 2" xfId="38307"/>
    <cellStyle name="Header2 19 4 4 2 3" xfId="31672"/>
    <cellStyle name="Header2 19 4 4 3" xfId="19624"/>
    <cellStyle name="Header2 19 4 4 4" xfId="8015"/>
    <cellStyle name="Header2 19 4 5" xfId="17207"/>
    <cellStyle name="Header2 19 4 6" xfId="5676"/>
    <cellStyle name="Header2 19 5" xfId="1440"/>
    <cellStyle name="Header2 19 5 2" xfId="2546"/>
    <cellStyle name="Header2 19 5 2 2" xfId="4887"/>
    <cellStyle name="Header2 19 5 2 2 2" xfId="11219"/>
    <cellStyle name="Header2 19 5 2 2 2 2" xfId="27213"/>
    <cellStyle name="Header2 19 5 2 2 2 2 2" xfId="36248"/>
    <cellStyle name="Header2 19 5 2 2 2 3" xfId="18005"/>
    <cellStyle name="Header2 19 5 2 2 3" xfId="19590"/>
    <cellStyle name="Header2 19 5 2 2 4" xfId="9677"/>
    <cellStyle name="Header2 19 5 2 3" xfId="13901"/>
    <cellStyle name="Header2 19 5 2 3 2" xfId="29890"/>
    <cellStyle name="Header2 19 5 2 3 2 2" xfId="38925"/>
    <cellStyle name="Header2 19 5 2 3 3" xfId="32290"/>
    <cellStyle name="Header2 19 5 2 4" xfId="19057"/>
    <cellStyle name="Header2 19 5 2 5" xfId="7336"/>
    <cellStyle name="Header2 19 5 3" xfId="3781"/>
    <cellStyle name="Header2 19 5 3 2" xfId="11651"/>
    <cellStyle name="Header2 19 5 3 2 2" xfId="27645"/>
    <cellStyle name="Header2 19 5 3 2 2 2" xfId="36680"/>
    <cellStyle name="Header2 19 5 3 2 3" xfId="17700"/>
    <cellStyle name="Header2 19 5 3 3" xfId="16827"/>
    <cellStyle name="Header2 19 5 3 4" xfId="8571"/>
    <cellStyle name="Header2 19 5 4" xfId="12230"/>
    <cellStyle name="Header2 19 5 4 2" xfId="28225"/>
    <cellStyle name="Header2 19 5 4 2 2" xfId="37260"/>
    <cellStyle name="Header2 19 5 4 3" xfId="14747"/>
    <cellStyle name="Header2 19 5 5" xfId="17978"/>
    <cellStyle name="Header2 19 5 6" xfId="6231"/>
    <cellStyle name="Header2 19 6" xfId="1312"/>
    <cellStyle name="Header2 19 6 2" xfId="3653"/>
    <cellStyle name="Header2 19 6 2 2" xfId="11653"/>
    <cellStyle name="Header2 19 6 2 2 2" xfId="27647"/>
    <cellStyle name="Header2 19 6 2 2 2 2" xfId="36682"/>
    <cellStyle name="Header2 19 6 2 2 3" xfId="17523"/>
    <cellStyle name="Header2 19 6 2 3" xfId="21649"/>
    <cellStyle name="Header2 19 6 2 4" xfId="8443"/>
    <cellStyle name="Header2 19 6 3" xfId="10476"/>
    <cellStyle name="Header2 19 6 3 2" xfId="26474"/>
    <cellStyle name="Header2 19 6 3 2 2" xfId="35509"/>
    <cellStyle name="Header2 19 6 3 3" xfId="17950"/>
    <cellStyle name="Header2 19 6 4" xfId="17045"/>
    <cellStyle name="Header2 19 6 5" xfId="6103"/>
    <cellStyle name="Header2 19 7" xfId="1479"/>
    <cellStyle name="Header2 19 7 2" xfId="3820"/>
    <cellStyle name="Header2 19 7 2 2" xfId="10931"/>
    <cellStyle name="Header2 19 7 2 2 2" xfId="26925"/>
    <cellStyle name="Header2 19 7 2 2 2 2" xfId="35960"/>
    <cellStyle name="Header2 19 7 2 2 3" xfId="18221"/>
    <cellStyle name="Header2 19 7 2 3" xfId="18639"/>
    <cellStyle name="Header2 19 7 2 4" xfId="8610"/>
    <cellStyle name="Header2 19 7 3" xfId="13000"/>
    <cellStyle name="Header2 19 7 3 2" xfId="28988"/>
    <cellStyle name="Header2 19 7 3 2 2" xfId="38023"/>
    <cellStyle name="Header2 19 7 3 3" xfId="31388"/>
    <cellStyle name="Header2 19 7 4" xfId="18994"/>
    <cellStyle name="Header2 19 7 5" xfId="6270"/>
    <cellStyle name="Header2 19 8" xfId="1267"/>
    <cellStyle name="Header2 19 8 2" xfId="3608"/>
    <cellStyle name="Header2 19 8 2 2" xfId="11484"/>
    <cellStyle name="Header2 19 8 2 2 2" xfId="27478"/>
    <cellStyle name="Header2 19 8 2 2 2 2" xfId="36513"/>
    <cellStyle name="Header2 19 8 2 2 3" xfId="16561"/>
    <cellStyle name="Header2 19 8 2 3" xfId="17388"/>
    <cellStyle name="Header2 19 8 2 4" xfId="8398"/>
    <cellStyle name="Header2 19 8 3" xfId="11948"/>
    <cellStyle name="Header2 19 8 3 2" xfId="27943"/>
    <cellStyle name="Header2 19 8 3 2 2" xfId="36978"/>
    <cellStyle name="Header2 19 8 3 3" xfId="16434"/>
    <cellStyle name="Header2 19 8 4" xfId="15002"/>
    <cellStyle name="Header2 19 8 5" xfId="6058"/>
    <cellStyle name="Header2 19 9" xfId="1519"/>
    <cellStyle name="Header2 19 9 2" xfId="3860"/>
    <cellStyle name="Header2 19 9 2 2" xfId="11701"/>
    <cellStyle name="Header2 19 9 2 2 2" xfId="27695"/>
    <cellStyle name="Header2 19 9 2 2 2 2" xfId="36730"/>
    <cellStyle name="Header2 19 9 2 2 3" xfId="19110"/>
    <cellStyle name="Header2 19 9 2 3" xfId="21556"/>
    <cellStyle name="Header2 19 9 2 4" xfId="8650"/>
    <cellStyle name="Header2 19 9 3" xfId="12472"/>
    <cellStyle name="Header2 19 9 3 2" xfId="28463"/>
    <cellStyle name="Header2 19 9 3 2 2" xfId="37498"/>
    <cellStyle name="Header2 19 9 3 3" xfId="30863"/>
    <cellStyle name="Header2 19 9 4" xfId="17282"/>
    <cellStyle name="Header2 19 9 5" xfId="6310"/>
    <cellStyle name="Header2 2" xfId="222"/>
    <cellStyle name="Header2 2 10" xfId="949"/>
    <cellStyle name="Header2 2 10 2" xfId="3297"/>
    <cellStyle name="Header2 2 10 2 2" xfId="11244"/>
    <cellStyle name="Header2 2 10 2 2 2" xfId="27238"/>
    <cellStyle name="Header2 2 10 2 2 2 2" xfId="36273"/>
    <cellStyle name="Header2 2 10 2 2 3" xfId="20825"/>
    <cellStyle name="Header2 2 10 2 3" xfId="16831"/>
    <cellStyle name="Header2 2 10 2 4" xfId="8087"/>
    <cellStyle name="Header2 2 10 3" xfId="12286"/>
    <cellStyle name="Header2 2 10 3 2" xfId="28281"/>
    <cellStyle name="Header2 2 10 3 2 2" xfId="37316"/>
    <cellStyle name="Header2 2 10 3 3" xfId="30681"/>
    <cellStyle name="Header2 2 10 4" xfId="18262"/>
    <cellStyle name="Header2 2 10 5" xfId="5748"/>
    <cellStyle name="Header2 2 11" xfId="3005"/>
    <cellStyle name="Header2 2 11 2" xfId="11938"/>
    <cellStyle name="Header2 2 11 2 2" xfId="27933"/>
    <cellStyle name="Header2 2 11 2 2 2" xfId="36968"/>
    <cellStyle name="Header2 2 11 2 3" xfId="17651"/>
    <cellStyle name="Header2 2 11 3" xfId="21515"/>
    <cellStyle name="Header2 2 11 4" xfId="7795"/>
    <cellStyle name="Header2 2 12" xfId="637"/>
    <cellStyle name="Header2 2 12 2" xfId="10910"/>
    <cellStyle name="Header2 2 12 2 2" xfId="26904"/>
    <cellStyle name="Header2 2 12 2 2 2" xfId="35939"/>
    <cellStyle name="Header2 2 12 2 3" xfId="20263"/>
    <cellStyle name="Header2 2 12 2 4" xfId="18620"/>
    <cellStyle name="Header2 2 12 3" xfId="24080"/>
    <cellStyle name="Header2 2 12 3 2" xfId="33115"/>
    <cellStyle name="Header2 2 12 4" xfId="17815"/>
    <cellStyle name="Header2 2 12 5" xfId="5456"/>
    <cellStyle name="Header2 2 13" xfId="597"/>
    <cellStyle name="Header2 2 13 2" xfId="24063"/>
    <cellStyle name="Header2 2 13 2 2" xfId="33098"/>
    <cellStyle name="Header2 2 13 3" xfId="15547"/>
    <cellStyle name="Header2 2 13 4" xfId="5435"/>
    <cellStyle name="Header2 2 14" xfId="15104"/>
    <cellStyle name="Header2 2 2" xfId="527"/>
    <cellStyle name="Header2 2 2 10" xfId="3078"/>
    <cellStyle name="Header2 2 2 10 2" xfId="13466"/>
    <cellStyle name="Header2 2 2 10 2 2" xfId="29454"/>
    <cellStyle name="Header2 2 2 10 2 2 2" xfId="38489"/>
    <cellStyle name="Header2 2 2 10 2 3" xfId="31854"/>
    <cellStyle name="Header2 2 2 10 3" xfId="17528"/>
    <cellStyle name="Header2 2 2 10 4" xfId="7868"/>
    <cellStyle name="Header2 2 2 11" xfId="730"/>
    <cellStyle name="Header2 2 2 11 2" xfId="24153"/>
    <cellStyle name="Header2 2 2 11 2 2" xfId="33188"/>
    <cellStyle name="Header2 2 2 11 3" xfId="15404"/>
    <cellStyle name="Header2 2 2 11 4" xfId="5529"/>
    <cellStyle name="Header2 2 2 12" xfId="15127"/>
    <cellStyle name="Header2 2 2 12 2" xfId="15564"/>
    <cellStyle name="Header2 2 2 13" xfId="15094"/>
    <cellStyle name="Header2 2 2 14" xfId="5376"/>
    <cellStyle name="Header2 2 2 2" xfId="1039"/>
    <cellStyle name="Header2 2 2 2 2" xfId="1604"/>
    <cellStyle name="Header2 2 2 2 2 2" xfId="3945"/>
    <cellStyle name="Header2 2 2 2 2 2 2" xfId="10166"/>
    <cellStyle name="Header2 2 2 2 2 2 2 2" xfId="26168"/>
    <cellStyle name="Header2 2 2 2 2 2 2 2 2" xfId="35203"/>
    <cellStyle name="Header2 2 2 2 2 2 2 3" xfId="20573"/>
    <cellStyle name="Header2 2 2 2 2 2 3" xfId="18513"/>
    <cellStyle name="Header2 2 2 2 2 2 4" xfId="8735"/>
    <cellStyle name="Header2 2 2 2 2 3" xfId="11896"/>
    <cellStyle name="Header2 2 2 2 2 3 2" xfId="27890"/>
    <cellStyle name="Header2 2 2 2 2 3 2 2" xfId="36925"/>
    <cellStyle name="Header2 2 2 2 2 3 3" xfId="19038"/>
    <cellStyle name="Header2 2 2 2 2 4" xfId="16843"/>
    <cellStyle name="Header2 2 2 2 2 5" xfId="6395"/>
    <cellStyle name="Header2 2 2 2 3" xfId="2874"/>
    <cellStyle name="Header2 2 2 2 3 2" xfId="5215"/>
    <cellStyle name="Header2 2 2 2 3 2 2" xfId="14333"/>
    <cellStyle name="Header2 2 2 2 3 2 2 2" xfId="30324"/>
    <cellStyle name="Header2 2 2 2 3 2 2 2 2" xfId="39359"/>
    <cellStyle name="Header2 2 2 2 3 2 2 3" xfId="32724"/>
    <cellStyle name="Header2 2 2 2 3 2 3" xfId="16911"/>
    <cellStyle name="Header2 2 2 2 3 2 4" xfId="10005"/>
    <cellStyle name="Header2 2 2 2 3 3" xfId="16127"/>
    <cellStyle name="Header2 2 2 2 3 4" xfId="7664"/>
    <cellStyle name="Header2 2 2 2 4" xfId="3387"/>
    <cellStyle name="Header2 2 2 2 4 2" xfId="12738"/>
    <cellStyle name="Header2 2 2 2 4 2 2" xfId="28725"/>
    <cellStyle name="Header2 2 2 2 4 2 2 2" xfId="37760"/>
    <cellStyle name="Header2 2 2 2 4 2 3" xfId="31125"/>
    <cellStyle name="Header2 2 2 2 4 3" xfId="15855"/>
    <cellStyle name="Header2 2 2 2 4 4" xfId="8177"/>
    <cellStyle name="Header2 2 2 2 5" xfId="18543"/>
    <cellStyle name="Header2 2 2 2 6" xfId="5838"/>
    <cellStyle name="Header2 2 2 3" xfId="1765"/>
    <cellStyle name="Header2 2 2 3 2" xfId="2672"/>
    <cellStyle name="Header2 2 2 3 2 2" xfId="5013"/>
    <cellStyle name="Header2 2 2 3 2 2 2" xfId="10282"/>
    <cellStyle name="Header2 2 2 3 2 2 2 2" xfId="26280"/>
    <cellStyle name="Header2 2 2 3 2 2 2 2 2" xfId="35315"/>
    <cellStyle name="Header2 2 2 3 2 2 2 3" xfId="19595"/>
    <cellStyle name="Header2 2 2 3 2 2 3" xfId="23776"/>
    <cellStyle name="Header2 2 2 3 2 2 4" xfId="9803"/>
    <cellStyle name="Header2 2 2 3 2 3" xfId="11003"/>
    <cellStyle name="Header2 2 2 3 2 3 2" xfId="26997"/>
    <cellStyle name="Header2 2 2 3 2 3 2 2" xfId="36032"/>
    <cellStyle name="Header2 2 2 3 2 3 3" xfId="18559"/>
    <cellStyle name="Header2 2 2 3 2 4" xfId="22869"/>
    <cellStyle name="Header2 2 2 3 2 5" xfId="7462"/>
    <cellStyle name="Header2 2 2 3 3" xfId="4106"/>
    <cellStyle name="Header2 2 2 3 3 2" xfId="14058"/>
    <cellStyle name="Header2 2 2 3 3 2 2" xfId="30047"/>
    <cellStyle name="Header2 2 2 3 3 2 2 2" xfId="39082"/>
    <cellStyle name="Header2 2 2 3 3 2 3" xfId="32447"/>
    <cellStyle name="Header2 2 2 3 3 3" xfId="21681"/>
    <cellStyle name="Header2 2 2 3 3 4" xfId="8896"/>
    <cellStyle name="Header2 2 2 3 4" xfId="13256"/>
    <cellStyle name="Header2 2 2 3 4 2" xfId="29244"/>
    <cellStyle name="Header2 2 2 3 4 2 2" xfId="38279"/>
    <cellStyle name="Header2 2 2 3 4 3" xfId="31644"/>
    <cellStyle name="Header2 2 2 3 5" xfId="15748"/>
    <cellStyle name="Header2 2 2 3 6" xfId="6555"/>
    <cellStyle name="Header2 2 2 4" xfId="1905"/>
    <cellStyle name="Header2 2 2 4 2" xfId="4246"/>
    <cellStyle name="Header2 2 2 4 2 2" xfId="13502"/>
    <cellStyle name="Header2 2 2 4 2 2 2" xfId="29490"/>
    <cellStyle name="Header2 2 2 4 2 2 2 2" xfId="38525"/>
    <cellStyle name="Header2 2 2 4 2 2 3" xfId="31890"/>
    <cellStyle name="Header2 2 2 4 2 3" xfId="17487"/>
    <cellStyle name="Header2 2 2 4 2 4" xfId="9036"/>
    <cellStyle name="Header2 2 2 4 3" xfId="12575"/>
    <cellStyle name="Header2 2 2 4 3 2" xfId="28562"/>
    <cellStyle name="Header2 2 2 4 3 2 2" xfId="37597"/>
    <cellStyle name="Header2 2 2 4 3 3" xfId="30962"/>
    <cellStyle name="Header2 2 2 4 4" xfId="15157"/>
    <cellStyle name="Header2 2 2 4 5" xfId="6695"/>
    <cellStyle name="Header2 2 2 5" xfId="2045"/>
    <cellStyle name="Header2 2 2 5 2" xfId="4386"/>
    <cellStyle name="Header2 2 2 5 2 2" xfId="11227"/>
    <cellStyle name="Header2 2 2 5 2 2 2" xfId="27221"/>
    <cellStyle name="Header2 2 2 5 2 2 2 2" xfId="36256"/>
    <cellStyle name="Header2 2 2 5 2 2 3" xfId="20872"/>
    <cellStyle name="Header2 2 2 5 2 3" xfId="16822"/>
    <cellStyle name="Header2 2 2 5 2 4" xfId="9176"/>
    <cellStyle name="Header2 2 2 5 3" xfId="11892"/>
    <cellStyle name="Header2 2 2 5 3 2" xfId="27886"/>
    <cellStyle name="Header2 2 2 5 3 2 2" xfId="36921"/>
    <cellStyle name="Header2 2 2 5 3 3" xfId="19106"/>
    <cellStyle name="Header2 2 2 5 4" xfId="18090"/>
    <cellStyle name="Header2 2 2 5 5" xfId="6835"/>
    <cellStyle name="Header2 2 2 6" xfId="2170"/>
    <cellStyle name="Header2 2 2 6 2" xfId="4511"/>
    <cellStyle name="Header2 2 2 6 2 2" xfId="14186"/>
    <cellStyle name="Header2 2 2 6 2 2 2" xfId="30175"/>
    <cellStyle name="Header2 2 2 6 2 2 2 2" xfId="39210"/>
    <cellStyle name="Header2 2 2 6 2 2 3" xfId="32575"/>
    <cellStyle name="Header2 2 2 6 2 3" xfId="16700"/>
    <cellStyle name="Header2 2 2 6 2 4" xfId="9301"/>
    <cellStyle name="Header2 2 2 6 3" xfId="12975"/>
    <cellStyle name="Header2 2 2 6 3 2" xfId="28963"/>
    <cellStyle name="Header2 2 2 6 3 2 2" xfId="37998"/>
    <cellStyle name="Header2 2 2 6 3 3" xfId="31363"/>
    <cellStyle name="Header2 2 2 6 4" xfId="17982"/>
    <cellStyle name="Header2 2 2 6 5" xfId="6960"/>
    <cellStyle name="Header2 2 2 7" xfId="2303"/>
    <cellStyle name="Header2 2 2 7 2" xfId="4644"/>
    <cellStyle name="Header2 2 2 7 2 2" xfId="11688"/>
    <cellStyle name="Header2 2 2 7 2 2 2" xfId="27682"/>
    <cellStyle name="Header2 2 2 7 2 2 2 2" xfId="36717"/>
    <cellStyle name="Header2 2 2 7 2 2 3" xfId="18133"/>
    <cellStyle name="Header2 2 2 7 2 3" xfId="20507"/>
    <cellStyle name="Header2 2 2 7 2 4" xfId="9434"/>
    <cellStyle name="Header2 2 2 7 3" xfId="11316"/>
    <cellStyle name="Header2 2 2 7 3 2" xfId="27310"/>
    <cellStyle name="Header2 2 2 7 3 2 2" xfId="36345"/>
    <cellStyle name="Header2 2 2 7 3 3" xfId="15772"/>
    <cellStyle name="Header2 2 2 7 4" xfId="15864"/>
    <cellStyle name="Header2 2 2 7 5" xfId="7093"/>
    <cellStyle name="Header2 2 2 8" xfId="1174"/>
    <cellStyle name="Header2 2 2 8 2" xfId="3515"/>
    <cellStyle name="Header2 2 2 8 2 2" xfId="12736"/>
    <cellStyle name="Header2 2 2 8 2 2 2" xfId="28723"/>
    <cellStyle name="Header2 2 2 8 2 2 2 2" xfId="37758"/>
    <cellStyle name="Header2 2 2 8 2 2 3" xfId="31123"/>
    <cellStyle name="Header2 2 2 8 2 3" xfId="16949"/>
    <cellStyle name="Header2 2 2 8 2 4" xfId="8305"/>
    <cellStyle name="Header2 2 2 8 3" xfId="12417"/>
    <cellStyle name="Header2 2 2 8 3 2" xfId="28408"/>
    <cellStyle name="Header2 2 2 8 3 2 2" xfId="37443"/>
    <cellStyle name="Header2 2 2 8 3 3" xfId="30808"/>
    <cellStyle name="Header2 2 2 8 4" xfId="17181"/>
    <cellStyle name="Header2 2 2 8 5" xfId="5965"/>
    <cellStyle name="Header2 2 2 9" xfId="2505"/>
    <cellStyle name="Header2 2 2 9 2" xfId="4846"/>
    <cellStyle name="Header2 2 2 9 2 2" xfId="10703"/>
    <cellStyle name="Header2 2 2 9 2 2 2" xfId="26697"/>
    <cellStyle name="Header2 2 2 9 2 2 2 2" xfId="35732"/>
    <cellStyle name="Header2 2 2 9 2 2 3" xfId="14930"/>
    <cellStyle name="Header2 2 2 9 2 3" xfId="16961"/>
    <cellStyle name="Header2 2 2 9 2 4" xfId="9636"/>
    <cellStyle name="Header2 2 2 9 3" xfId="18356"/>
    <cellStyle name="Header2 2 2 9 4" xfId="7295"/>
    <cellStyle name="Header2 2 3" xfId="1100"/>
    <cellStyle name="Header2 2 3 10" xfId="15643"/>
    <cellStyle name="Header2 2 3 10 2" xfId="18140"/>
    <cellStyle name="Header2 2 3 11" xfId="15102"/>
    <cellStyle name="Header2 2 3 12" xfId="5898"/>
    <cellStyle name="Header2 2 3 2" xfId="1838"/>
    <cellStyle name="Header2 2 3 2 2" xfId="2722"/>
    <cellStyle name="Header2 2 3 2 2 2" xfId="5063"/>
    <cellStyle name="Header2 2 3 2 2 2 2" xfId="10241"/>
    <cellStyle name="Header2 2 3 2 2 2 2 2" xfId="26239"/>
    <cellStyle name="Header2 2 3 2 2 2 2 2 2" xfId="35274"/>
    <cellStyle name="Header2 2 3 2 2 2 2 3" xfId="16965"/>
    <cellStyle name="Header2 2 3 2 2 2 3" xfId="17630"/>
    <cellStyle name="Header2 2 3 2 2 2 4" xfId="9853"/>
    <cellStyle name="Header2 2 3 2 2 3" xfId="10774"/>
    <cellStyle name="Header2 2 3 2 2 3 2" xfId="26768"/>
    <cellStyle name="Header2 2 3 2 2 3 2 2" xfId="35803"/>
    <cellStyle name="Header2 2 3 2 2 3 3" xfId="16861"/>
    <cellStyle name="Header2 2 3 2 2 4" xfId="20541"/>
    <cellStyle name="Header2 2 3 2 2 5" xfId="7512"/>
    <cellStyle name="Header2 2 3 2 3" xfId="4179"/>
    <cellStyle name="Header2 2 3 2 3 2" xfId="11809"/>
    <cellStyle name="Header2 2 3 2 3 2 2" xfId="27803"/>
    <cellStyle name="Header2 2 3 2 3 2 2 2" xfId="36838"/>
    <cellStyle name="Header2 2 3 2 3 2 3" xfId="16494"/>
    <cellStyle name="Header2 2 3 2 3 3" xfId="18755"/>
    <cellStyle name="Header2 2 3 2 3 4" xfId="8969"/>
    <cellStyle name="Header2 2 3 2 4" xfId="12083"/>
    <cellStyle name="Header2 2 3 2 4 2" xfId="28078"/>
    <cellStyle name="Header2 2 3 2 4 2 2" xfId="37113"/>
    <cellStyle name="Header2 2 3 2 4 3" xfId="15205"/>
    <cellStyle name="Header2 2 3 2 5" xfId="18960"/>
    <cellStyle name="Header2 2 3 2 6" xfId="6628"/>
    <cellStyle name="Header2 2 3 3" xfId="1979"/>
    <cellStyle name="Header2 2 3 3 2" xfId="4320"/>
    <cellStyle name="Header2 2 3 3 2 2" xfId="12088"/>
    <cellStyle name="Header2 2 3 3 2 2 2" xfId="28083"/>
    <cellStyle name="Header2 2 3 3 2 2 2 2" xfId="37118"/>
    <cellStyle name="Header2 2 3 3 2 2 3" xfId="15204"/>
    <cellStyle name="Header2 2 3 3 2 3" xfId="21709"/>
    <cellStyle name="Header2 2 3 3 2 4" xfId="9110"/>
    <cellStyle name="Header2 2 3 3 3" xfId="11320"/>
    <cellStyle name="Header2 2 3 3 3 2" xfId="27314"/>
    <cellStyle name="Header2 2 3 3 3 2 2" xfId="36349"/>
    <cellStyle name="Header2 2 3 3 3 3" xfId="16009"/>
    <cellStyle name="Header2 2 3 3 4" xfId="17147"/>
    <cellStyle name="Header2 2 3 3 5" xfId="6769"/>
    <cellStyle name="Header2 2 3 4" xfId="2116"/>
    <cellStyle name="Header2 2 3 4 2" xfId="4457"/>
    <cellStyle name="Header2 2 3 4 2 2" xfId="10353"/>
    <cellStyle name="Header2 2 3 4 2 2 2" xfId="26351"/>
    <cellStyle name="Header2 2 3 4 2 2 2 2" xfId="35386"/>
    <cellStyle name="Header2 2 3 4 2 2 3" xfId="22810"/>
    <cellStyle name="Header2 2 3 4 2 3" xfId="22982"/>
    <cellStyle name="Header2 2 3 4 2 4" xfId="9247"/>
    <cellStyle name="Header2 2 3 4 3" xfId="13359"/>
    <cellStyle name="Header2 2 3 4 3 2" xfId="29347"/>
    <cellStyle name="Header2 2 3 4 3 2 2" xfId="38382"/>
    <cellStyle name="Header2 2 3 4 3 3" xfId="31747"/>
    <cellStyle name="Header2 2 3 4 4" xfId="18771"/>
    <cellStyle name="Header2 2 3 4 5" xfId="6906"/>
    <cellStyle name="Header2 2 3 5" xfId="2245"/>
    <cellStyle name="Header2 2 3 5 2" xfId="4586"/>
    <cellStyle name="Header2 2 3 5 2 2" xfId="10143"/>
    <cellStyle name="Header2 2 3 5 2 2 2" xfId="26145"/>
    <cellStyle name="Header2 2 3 5 2 2 2 2" xfId="35180"/>
    <cellStyle name="Header2 2 3 5 2 2 3" xfId="18932"/>
    <cellStyle name="Header2 2 3 5 2 3" xfId="23206"/>
    <cellStyle name="Header2 2 3 5 2 4" xfId="9376"/>
    <cellStyle name="Header2 2 3 5 3" xfId="13433"/>
    <cellStyle name="Header2 2 3 5 3 2" xfId="29421"/>
    <cellStyle name="Header2 2 3 5 3 2 2" xfId="38456"/>
    <cellStyle name="Header2 2 3 5 3 3" xfId="31821"/>
    <cellStyle name="Header2 2 3 5 4" xfId="18526"/>
    <cellStyle name="Header2 2 3 5 5" xfId="7035"/>
    <cellStyle name="Header2 2 3 6" xfId="2374"/>
    <cellStyle name="Header2 2 3 6 2" xfId="4715"/>
    <cellStyle name="Header2 2 3 6 2 2" xfId="11800"/>
    <cellStyle name="Header2 2 3 6 2 2 2" xfId="27794"/>
    <cellStyle name="Header2 2 3 6 2 2 2 2" xfId="36829"/>
    <cellStyle name="Header2 2 3 6 2 2 3" xfId="17226"/>
    <cellStyle name="Header2 2 3 6 2 3" xfId="19820"/>
    <cellStyle name="Header2 2 3 6 2 4" xfId="9505"/>
    <cellStyle name="Header2 2 3 6 3" xfId="13475"/>
    <cellStyle name="Header2 2 3 6 3 2" xfId="29463"/>
    <cellStyle name="Header2 2 3 6 3 2 2" xfId="38498"/>
    <cellStyle name="Header2 2 3 6 3 3" xfId="31863"/>
    <cellStyle name="Header2 2 3 6 4" xfId="16533"/>
    <cellStyle name="Header2 2 3 6 5" xfId="7164"/>
    <cellStyle name="Header2 2 3 7" xfId="1679"/>
    <cellStyle name="Header2 2 3 7 2" xfId="4020"/>
    <cellStyle name="Header2 2 3 7 2 2" xfId="12009"/>
    <cellStyle name="Header2 2 3 7 2 2 2" xfId="28004"/>
    <cellStyle name="Header2 2 3 7 2 2 2 2" xfId="37039"/>
    <cellStyle name="Header2 2 3 7 2 2 3" xfId="17751"/>
    <cellStyle name="Header2 2 3 7 2 3" xfId="22994"/>
    <cellStyle name="Header2 2 3 7 2 4" xfId="8810"/>
    <cellStyle name="Header2 2 3 7 3" xfId="13188"/>
    <cellStyle name="Header2 2 3 7 3 2" xfId="29176"/>
    <cellStyle name="Header2 2 3 7 3 2 2" xfId="38211"/>
    <cellStyle name="Header2 2 3 7 3 3" xfId="31576"/>
    <cellStyle name="Header2 2 3 7 4" xfId="16999"/>
    <cellStyle name="Header2 2 3 7 5" xfId="6469"/>
    <cellStyle name="Header2 2 3 8" xfId="2432"/>
    <cellStyle name="Header2 2 3 8 2" xfId="4773"/>
    <cellStyle name="Header2 2 3 8 2 2" xfId="13666"/>
    <cellStyle name="Header2 2 3 8 2 2 2" xfId="29654"/>
    <cellStyle name="Header2 2 3 8 2 2 2 2" xfId="38689"/>
    <cellStyle name="Header2 2 3 8 2 2 3" xfId="32054"/>
    <cellStyle name="Header2 2 3 8 2 3" xfId="17104"/>
    <cellStyle name="Header2 2 3 8 2 4" xfId="9563"/>
    <cellStyle name="Header2 2 3 8 3" xfId="19023"/>
    <cellStyle name="Header2 2 3 8 4" xfId="7222"/>
    <cellStyle name="Header2 2 3 9" xfId="3448"/>
    <cellStyle name="Header2 2 3 9 2" xfId="12960"/>
    <cellStyle name="Header2 2 3 9 2 2" xfId="28948"/>
    <cellStyle name="Header2 2 3 9 2 2 2" xfId="37983"/>
    <cellStyle name="Header2 2 3 9 2 3" xfId="31348"/>
    <cellStyle name="Header2 2 3 9 3" xfId="21719"/>
    <cellStyle name="Header2 2 3 9 4" xfId="8238"/>
    <cellStyle name="Header2 2 4" xfId="878"/>
    <cellStyle name="Header2 2 4 2" xfId="1374"/>
    <cellStyle name="Header2 2 4 2 2" xfId="3715"/>
    <cellStyle name="Header2 2 4 2 2 2" xfId="11764"/>
    <cellStyle name="Header2 2 4 2 2 2 2" xfId="27758"/>
    <cellStyle name="Header2 2 4 2 2 2 2 2" xfId="36793"/>
    <cellStyle name="Header2 2 4 2 2 2 3" xfId="19320"/>
    <cellStyle name="Header2 2 4 2 2 3" xfId="21517"/>
    <cellStyle name="Header2 2 4 2 2 4" xfId="8505"/>
    <cellStyle name="Header2 2 4 2 3" xfId="10423"/>
    <cellStyle name="Header2 2 4 2 3 2" xfId="26421"/>
    <cellStyle name="Header2 2 4 2 3 2 2" xfId="35456"/>
    <cellStyle name="Header2 2 4 2 3 3" xfId="21244"/>
    <cellStyle name="Header2 2 4 2 4" xfId="16079"/>
    <cellStyle name="Header2 2 4 2 5" xfId="6165"/>
    <cellStyle name="Header2 2 4 3" xfId="2905"/>
    <cellStyle name="Header2 2 4 3 2" xfId="5246"/>
    <cellStyle name="Header2 2 4 3 2 2" xfId="14364"/>
    <cellStyle name="Header2 2 4 3 2 2 2" xfId="30355"/>
    <cellStyle name="Header2 2 4 3 2 2 2 2" xfId="39390"/>
    <cellStyle name="Header2 2 4 3 2 2 3" xfId="32755"/>
    <cellStyle name="Header2 2 4 3 2 3" xfId="21932"/>
    <cellStyle name="Header2 2 4 3 2 4" xfId="10036"/>
    <cellStyle name="Header2 2 4 3 3" xfId="20529"/>
    <cellStyle name="Header2 2 4 3 4" xfId="7695"/>
    <cellStyle name="Header2 2 4 4" xfId="3226"/>
    <cellStyle name="Header2 2 4 4 2" xfId="14028"/>
    <cellStyle name="Header2 2 4 4 2 2" xfId="30017"/>
    <cellStyle name="Header2 2 4 4 2 2 2" xfId="39052"/>
    <cellStyle name="Header2 2 4 4 2 3" xfId="32417"/>
    <cellStyle name="Header2 2 4 4 3" xfId="19210"/>
    <cellStyle name="Header2 2 4 4 4" xfId="8016"/>
    <cellStyle name="Header2 2 4 5" xfId="15103"/>
    <cellStyle name="Header2 2 4 6" xfId="5677"/>
    <cellStyle name="Header2 2 5" xfId="1439"/>
    <cellStyle name="Header2 2 5 2" xfId="2545"/>
    <cellStyle name="Header2 2 5 2 2" xfId="4886"/>
    <cellStyle name="Header2 2 5 2 2 2" xfId="12343"/>
    <cellStyle name="Header2 2 5 2 2 2 2" xfId="28338"/>
    <cellStyle name="Header2 2 5 2 2 2 2 2" xfId="37373"/>
    <cellStyle name="Header2 2 5 2 2 2 3" xfId="30738"/>
    <cellStyle name="Header2 2 5 2 2 3" xfId="19733"/>
    <cellStyle name="Header2 2 5 2 2 4" xfId="9676"/>
    <cellStyle name="Header2 2 5 2 3" xfId="12987"/>
    <cellStyle name="Header2 2 5 2 3 2" xfId="28975"/>
    <cellStyle name="Header2 2 5 2 3 2 2" xfId="38010"/>
    <cellStyle name="Header2 2 5 2 3 3" xfId="31375"/>
    <cellStyle name="Header2 2 5 2 4" xfId="20148"/>
    <cellStyle name="Header2 2 5 2 5" xfId="7335"/>
    <cellStyle name="Header2 2 5 3" xfId="3780"/>
    <cellStyle name="Header2 2 5 3 2" xfId="13569"/>
    <cellStyle name="Header2 2 5 3 2 2" xfId="29557"/>
    <cellStyle name="Header2 2 5 3 2 2 2" xfId="38592"/>
    <cellStyle name="Header2 2 5 3 2 3" xfId="31957"/>
    <cellStyle name="Header2 2 5 3 3" xfId="18945"/>
    <cellStyle name="Header2 2 5 3 4" xfId="8570"/>
    <cellStyle name="Header2 2 5 4" xfId="14134"/>
    <cellStyle name="Header2 2 5 4 2" xfId="30123"/>
    <cellStyle name="Header2 2 5 4 2 2" xfId="39158"/>
    <cellStyle name="Header2 2 5 4 3" xfId="32523"/>
    <cellStyle name="Header2 2 5 5" xfId="16080"/>
    <cellStyle name="Header2 2 5 6" xfId="6230"/>
    <cellStyle name="Header2 2 6" xfId="1313"/>
    <cellStyle name="Header2 2 6 2" xfId="3654"/>
    <cellStyle name="Header2 2 6 2 2" xfId="13457"/>
    <cellStyle name="Header2 2 6 2 2 2" xfId="29445"/>
    <cellStyle name="Header2 2 6 2 2 2 2" xfId="38480"/>
    <cellStyle name="Header2 2 6 2 2 3" xfId="31845"/>
    <cellStyle name="Header2 2 6 2 3" xfId="21111"/>
    <cellStyle name="Header2 2 6 2 4" xfId="8444"/>
    <cellStyle name="Header2 2 6 3" xfId="10475"/>
    <cellStyle name="Header2 2 6 3 2" xfId="26473"/>
    <cellStyle name="Header2 2 6 3 2 2" xfId="35508"/>
    <cellStyle name="Header2 2 6 3 3" xfId="21005"/>
    <cellStyle name="Header2 2 6 4" xfId="16483"/>
    <cellStyle name="Header2 2 6 5" xfId="6104"/>
    <cellStyle name="Header2 2 7" xfId="1481"/>
    <cellStyle name="Header2 2 7 2" xfId="3822"/>
    <cellStyle name="Header2 2 7 2 2" xfId="11141"/>
    <cellStyle name="Header2 2 7 2 2 2" xfId="27135"/>
    <cellStyle name="Header2 2 7 2 2 2 2" xfId="36170"/>
    <cellStyle name="Header2 2 7 2 2 3" xfId="15707"/>
    <cellStyle name="Header2 2 7 2 3" xfId="22948"/>
    <cellStyle name="Header2 2 7 2 4" xfId="8612"/>
    <cellStyle name="Header2 2 7 3" xfId="12265"/>
    <cellStyle name="Header2 2 7 3 2" xfId="28260"/>
    <cellStyle name="Header2 2 7 3 2 2" xfId="37295"/>
    <cellStyle name="Header2 2 7 3 3" xfId="30660"/>
    <cellStyle name="Header2 2 7 4" xfId="16018"/>
    <cellStyle name="Header2 2 7 5" xfId="6272"/>
    <cellStyle name="Header2 2 8" xfId="1263"/>
    <cellStyle name="Header2 2 8 2" xfId="3604"/>
    <cellStyle name="Header2 2 8 2 2" xfId="11705"/>
    <cellStyle name="Header2 2 8 2 2 2" xfId="27699"/>
    <cellStyle name="Header2 2 8 2 2 2 2" xfId="36734"/>
    <cellStyle name="Header2 2 8 2 2 3" xfId="18283"/>
    <cellStyle name="Header2 2 8 2 3" xfId="17458"/>
    <cellStyle name="Header2 2 8 2 4" xfId="8394"/>
    <cellStyle name="Header2 2 8 3" xfId="10592"/>
    <cellStyle name="Header2 2 8 3 2" xfId="26586"/>
    <cellStyle name="Header2 2 8 3 2 2" xfId="35621"/>
    <cellStyle name="Header2 2 8 3 3" xfId="20454"/>
    <cellStyle name="Header2 2 8 4" xfId="15262"/>
    <cellStyle name="Header2 2 8 5" xfId="6054"/>
    <cellStyle name="Header2 2 9" xfId="1515"/>
    <cellStyle name="Header2 2 9 2" xfId="3856"/>
    <cellStyle name="Header2 2 9 2 2" xfId="10870"/>
    <cellStyle name="Header2 2 9 2 2 2" xfId="26864"/>
    <cellStyle name="Header2 2 9 2 2 2 2" xfId="35899"/>
    <cellStyle name="Header2 2 9 2 2 3" xfId="18926"/>
    <cellStyle name="Header2 2 9 2 3" xfId="21323"/>
    <cellStyle name="Header2 2 9 2 4" xfId="8646"/>
    <cellStyle name="Header2 2 9 3" xfId="13179"/>
    <cellStyle name="Header2 2 9 3 2" xfId="29167"/>
    <cellStyle name="Header2 2 9 3 2 2" xfId="38202"/>
    <cellStyle name="Header2 2 9 3 3" xfId="31567"/>
    <cellStyle name="Header2 2 9 4" xfId="17224"/>
    <cellStyle name="Header2 2 9 5" xfId="6306"/>
    <cellStyle name="Header2 20" xfId="223"/>
    <cellStyle name="Header2 20 10" xfId="948"/>
    <cellStyle name="Header2 20 10 2" xfId="3296"/>
    <cellStyle name="Header2 20 10 2 2" xfId="13157"/>
    <cellStyle name="Header2 20 10 2 2 2" xfId="29145"/>
    <cellStyle name="Header2 20 10 2 2 2 2" xfId="38180"/>
    <cellStyle name="Header2 20 10 2 2 3" xfId="31545"/>
    <cellStyle name="Header2 20 10 2 3" xfId="18949"/>
    <cellStyle name="Header2 20 10 2 4" xfId="8086"/>
    <cellStyle name="Header2 20 10 3" xfId="14189"/>
    <cellStyle name="Header2 20 10 3 2" xfId="30178"/>
    <cellStyle name="Header2 20 10 3 2 2" xfId="39213"/>
    <cellStyle name="Header2 20 10 3 3" xfId="32578"/>
    <cellStyle name="Header2 20 10 4" xfId="16283"/>
    <cellStyle name="Header2 20 10 5" xfId="5747"/>
    <cellStyle name="Header2 20 11" xfId="3006"/>
    <cellStyle name="Header2 20 11 2" xfId="13218"/>
    <cellStyle name="Header2 20 11 2 2" xfId="29206"/>
    <cellStyle name="Header2 20 11 2 2 2" xfId="38241"/>
    <cellStyle name="Header2 20 11 2 3" xfId="31606"/>
    <cellStyle name="Header2 20 11 3" xfId="17612"/>
    <cellStyle name="Header2 20 11 4" xfId="7796"/>
    <cellStyle name="Header2 20 12" xfId="638"/>
    <cellStyle name="Header2 20 12 2" xfId="24081"/>
    <cellStyle name="Header2 20 12 2 2" xfId="33116"/>
    <cellStyle name="Header2 20 12 3" xfId="15699"/>
    <cellStyle name="Header2 20 12 4" xfId="5457"/>
    <cellStyle name="Header2 20 13" xfId="16791"/>
    <cellStyle name="Header2 20 2" xfId="528"/>
    <cellStyle name="Header2 20 2 10" xfId="3079"/>
    <cellStyle name="Header2 20 2 10 2" xfId="11552"/>
    <cellStyle name="Header2 20 2 10 2 2" xfId="27546"/>
    <cellStyle name="Header2 20 2 10 2 2 2" xfId="36581"/>
    <cellStyle name="Header2 20 2 10 2 3" xfId="21458"/>
    <cellStyle name="Header2 20 2 10 3" xfId="15402"/>
    <cellStyle name="Header2 20 2 10 4" xfId="7869"/>
    <cellStyle name="Header2 20 2 11" xfId="731"/>
    <cellStyle name="Header2 20 2 11 2" xfId="24154"/>
    <cellStyle name="Header2 20 2 11 2 2" xfId="33189"/>
    <cellStyle name="Header2 20 2 11 3" xfId="16223"/>
    <cellStyle name="Header2 20 2 11 4" xfId="5530"/>
    <cellStyle name="Header2 20 2 12" xfId="16221"/>
    <cellStyle name="Header2 20 2 13" xfId="5377"/>
    <cellStyle name="Header2 20 2 2" xfId="1040"/>
    <cellStyle name="Header2 20 2 2 2" xfId="1605"/>
    <cellStyle name="Header2 20 2 2 2 2" xfId="3946"/>
    <cellStyle name="Header2 20 2 2 2 2 2" xfId="13089"/>
    <cellStyle name="Header2 20 2 2 2 2 2 2" xfId="29077"/>
    <cellStyle name="Header2 20 2 2 2 2 2 2 2" xfId="38112"/>
    <cellStyle name="Header2 20 2 2 2 2 2 3" xfId="31477"/>
    <cellStyle name="Header2 20 2 2 2 2 3" xfId="16394"/>
    <cellStyle name="Header2 20 2 2 2 2 4" xfId="8736"/>
    <cellStyle name="Header2 20 2 2 2 3" xfId="13707"/>
    <cellStyle name="Header2 20 2 2 2 3 2" xfId="29695"/>
    <cellStyle name="Header2 20 2 2 2 3 2 2" xfId="38730"/>
    <cellStyle name="Header2 20 2 2 2 3 3" xfId="32095"/>
    <cellStyle name="Header2 20 2 2 2 4" xfId="18841"/>
    <cellStyle name="Header2 20 2 2 2 5" xfId="6396"/>
    <cellStyle name="Header2 20 2 2 3" xfId="2765"/>
    <cellStyle name="Header2 20 2 2 3 2" xfId="5106"/>
    <cellStyle name="Header2 20 2 2 3 2 2" xfId="10203"/>
    <cellStyle name="Header2 20 2 2 3 2 2 2" xfId="26201"/>
    <cellStyle name="Header2 20 2 2 3 2 2 2 2" xfId="35236"/>
    <cellStyle name="Header2 20 2 2 3 2 2 3" xfId="20531"/>
    <cellStyle name="Header2 20 2 2 3 2 3" xfId="21387"/>
    <cellStyle name="Header2 20 2 2 3 2 4" xfId="9896"/>
    <cellStyle name="Header2 20 2 2 3 3" xfId="15484"/>
    <cellStyle name="Header2 20 2 2 3 4" xfId="7555"/>
    <cellStyle name="Header2 20 2 2 4" xfId="3388"/>
    <cellStyle name="Header2 20 2 2 4 2" xfId="14256"/>
    <cellStyle name="Header2 20 2 2 4 2 2" xfId="30246"/>
    <cellStyle name="Header2 20 2 2 4 2 2 2" xfId="39281"/>
    <cellStyle name="Header2 20 2 2 4 2 3" xfId="32646"/>
    <cellStyle name="Header2 20 2 2 4 3" xfId="20803"/>
    <cellStyle name="Header2 20 2 2 4 4" xfId="8178"/>
    <cellStyle name="Header2 20 2 2 5" xfId="17666"/>
    <cellStyle name="Header2 20 2 2 6" xfId="5839"/>
    <cellStyle name="Header2 20 2 3" xfId="1766"/>
    <cellStyle name="Header2 20 2 3 2" xfId="2673"/>
    <cellStyle name="Header2 20 2 3 2 2" xfId="5014"/>
    <cellStyle name="Header2 20 2 3 2 2 2" xfId="10286"/>
    <cellStyle name="Header2 20 2 3 2 2 2 2" xfId="26284"/>
    <cellStyle name="Header2 20 2 3 2 2 2 2 2" xfId="35319"/>
    <cellStyle name="Header2 20 2 3 2 2 2 3" xfId="15644"/>
    <cellStyle name="Header2 20 2 3 2 2 3" xfId="19452"/>
    <cellStyle name="Header2 20 2 3 2 2 4" xfId="9804"/>
    <cellStyle name="Header2 20 2 3 2 3" xfId="12989"/>
    <cellStyle name="Header2 20 2 3 2 3 2" xfId="28977"/>
    <cellStyle name="Header2 20 2 3 2 3 2 2" xfId="38012"/>
    <cellStyle name="Header2 20 2 3 2 3 3" xfId="31377"/>
    <cellStyle name="Header2 20 2 3 2 4" xfId="17677"/>
    <cellStyle name="Header2 20 2 3 2 5" xfId="7463"/>
    <cellStyle name="Header2 20 2 3 3" xfId="4107"/>
    <cellStyle name="Header2 20 2 3 3 2" xfId="12150"/>
    <cellStyle name="Header2 20 2 3 3 2 2" xfId="28145"/>
    <cellStyle name="Header2 20 2 3 3 2 2 2" xfId="37180"/>
    <cellStyle name="Header2 20 2 3 3 2 3" xfId="14820"/>
    <cellStyle name="Header2 20 2 3 3 3" xfId="20112"/>
    <cellStyle name="Header2 20 2 3 3 4" xfId="8897"/>
    <cellStyle name="Header2 20 2 3 4" xfId="14159"/>
    <cellStyle name="Header2 20 2 3 4 2" xfId="30148"/>
    <cellStyle name="Header2 20 2 3 4 2 2" xfId="39183"/>
    <cellStyle name="Header2 20 2 3 4 3" xfId="32548"/>
    <cellStyle name="Header2 20 2 3 5" xfId="15474"/>
    <cellStyle name="Header2 20 2 3 6" xfId="6556"/>
    <cellStyle name="Header2 20 2 4" xfId="1906"/>
    <cellStyle name="Header2 20 2 4 2" xfId="4247"/>
    <cellStyle name="Header2 20 2 4 2 2" xfId="11588"/>
    <cellStyle name="Header2 20 2 4 2 2 2" xfId="27582"/>
    <cellStyle name="Header2 20 2 4 2 2 2 2" xfId="36617"/>
    <cellStyle name="Header2 20 2 4 2 2 3" xfId="19381"/>
    <cellStyle name="Header2 20 2 4 2 3" xfId="15361"/>
    <cellStyle name="Header2 20 2 4 2 4" xfId="9037"/>
    <cellStyle name="Header2 20 2 4 3" xfId="13999"/>
    <cellStyle name="Header2 20 2 4 3 2" xfId="29988"/>
    <cellStyle name="Header2 20 2 4 3 2 2" xfId="39023"/>
    <cellStyle name="Header2 20 2 4 3 3" xfId="32388"/>
    <cellStyle name="Header2 20 2 4 4" xfId="15256"/>
    <cellStyle name="Header2 20 2 4 5" xfId="6696"/>
    <cellStyle name="Header2 20 2 5" xfId="2046"/>
    <cellStyle name="Header2 20 2 5 2" xfId="4387"/>
    <cellStyle name="Header2 20 2 5 2 2" xfId="10749"/>
    <cellStyle name="Header2 20 2 5 2 2 2" xfId="26743"/>
    <cellStyle name="Header2 20 2 5 2 2 2 2" xfId="35778"/>
    <cellStyle name="Header2 20 2 5 2 2 3" xfId="18927"/>
    <cellStyle name="Header2 20 2 5 2 3" xfId="22062"/>
    <cellStyle name="Header2 20 2 5 2 4" xfId="9177"/>
    <cellStyle name="Header2 20 2 5 3" xfId="13703"/>
    <cellStyle name="Header2 20 2 5 3 2" xfId="29691"/>
    <cellStyle name="Header2 20 2 5 3 2 2" xfId="38726"/>
    <cellStyle name="Header2 20 2 5 3 3" xfId="32091"/>
    <cellStyle name="Header2 20 2 5 4" xfId="15973"/>
    <cellStyle name="Header2 20 2 5 5" xfId="6836"/>
    <cellStyle name="Header2 20 2 6" xfId="2171"/>
    <cellStyle name="Header2 20 2 6 2" xfId="4512"/>
    <cellStyle name="Header2 20 2 6 2 2" xfId="12283"/>
    <cellStyle name="Header2 20 2 6 2 2 2" xfId="28278"/>
    <cellStyle name="Header2 20 2 6 2 2 2 2" xfId="37313"/>
    <cellStyle name="Header2 20 2 6 2 2 3" xfId="30678"/>
    <cellStyle name="Header2 20 2 6 2 3" xfId="23104"/>
    <cellStyle name="Header2 20 2 6 2 4" xfId="9302"/>
    <cellStyle name="Header2 20 2 6 3" xfId="11065"/>
    <cellStyle name="Header2 20 2 6 3 2" xfId="27059"/>
    <cellStyle name="Header2 20 2 6 3 2 2" xfId="36094"/>
    <cellStyle name="Header2 20 2 6 3 3" xfId="15514"/>
    <cellStyle name="Header2 20 2 6 4" xfId="15865"/>
    <cellStyle name="Header2 20 2 6 5" xfId="6961"/>
    <cellStyle name="Header2 20 2 7" xfId="2304"/>
    <cellStyle name="Header2 20 2 7 2" xfId="4645"/>
    <cellStyle name="Header2 20 2 7 2 2" xfId="13495"/>
    <cellStyle name="Header2 20 2 7 2 2 2" xfId="29483"/>
    <cellStyle name="Header2 20 2 7 2 2 2 2" xfId="38518"/>
    <cellStyle name="Header2 20 2 7 2 2 3" xfId="31883"/>
    <cellStyle name="Header2 20 2 7 2 3" xfId="19588"/>
    <cellStyle name="Header2 20 2 7 2 4" xfId="9435"/>
    <cellStyle name="Header2 20 2 7 3" xfId="13805"/>
    <cellStyle name="Header2 20 2 7 3 2" xfId="29793"/>
    <cellStyle name="Header2 20 2 7 3 2 2" xfId="38828"/>
    <cellStyle name="Header2 20 2 7 3 3" xfId="32193"/>
    <cellStyle name="Header2 20 2 7 4" xfId="21145"/>
    <cellStyle name="Header2 20 2 7 5" xfId="7094"/>
    <cellStyle name="Header2 20 2 8" xfId="1175"/>
    <cellStyle name="Header2 20 2 8 2" xfId="3516"/>
    <cellStyle name="Header2 20 2 8 2 2" xfId="13887"/>
    <cellStyle name="Header2 20 2 8 2 2 2" xfId="29876"/>
    <cellStyle name="Header2 20 2 8 2 2 2 2" xfId="38911"/>
    <cellStyle name="Header2 20 2 8 2 2 3" xfId="32276"/>
    <cellStyle name="Header2 20 2 8 2 3" xfId="15939"/>
    <cellStyle name="Header2 20 2 8 2 4" xfId="8306"/>
    <cellStyle name="Header2 20 2 8 3" xfId="12817"/>
    <cellStyle name="Header2 20 2 8 3 2" xfId="28805"/>
    <cellStyle name="Header2 20 2 8 3 2 2" xfId="37840"/>
    <cellStyle name="Header2 20 2 8 3 3" xfId="31205"/>
    <cellStyle name="Header2 20 2 8 4" xfId="16022"/>
    <cellStyle name="Header2 20 2 8 5" xfId="5966"/>
    <cellStyle name="Header2 20 2 9" xfId="855"/>
    <cellStyle name="Header2 20 2 9 2" xfId="3203"/>
    <cellStyle name="Header2 20 2 9 2 2" xfId="11772"/>
    <cellStyle name="Header2 20 2 9 2 2 2" xfId="27766"/>
    <cellStyle name="Header2 20 2 9 2 2 2 2" xfId="36801"/>
    <cellStyle name="Header2 20 2 9 2 2 3" xfId="19449"/>
    <cellStyle name="Header2 20 2 9 2 3" xfId="17849"/>
    <cellStyle name="Header2 20 2 9 2 4" xfId="7993"/>
    <cellStyle name="Header2 20 2 9 3" xfId="16034"/>
    <cellStyle name="Header2 20 2 9 4" xfId="5654"/>
    <cellStyle name="Header2 20 3" xfId="1101"/>
    <cellStyle name="Header2 20 3 10" xfId="17489"/>
    <cellStyle name="Header2 20 3 11" xfId="5899"/>
    <cellStyle name="Header2 20 3 2" xfId="1839"/>
    <cellStyle name="Header2 20 3 2 2" xfId="2723"/>
    <cellStyle name="Header2 20 3 2 2 2" xfId="5064"/>
    <cellStyle name="Header2 20 3 2 2 2 2" xfId="10240"/>
    <cellStyle name="Header2 20 3 2 2 2 2 2" xfId="26238"/>
    <cellStyle name="Header2 20 3 2 2 2 2 2 2" xfId="35273"/>
    <cellStyle name="Header2 20 3 2 2 2 2 3" xfId="19081"/>
    <cellStyle name="Header2 20 3 2 2 2 3" xfId="15504"/>
    <cellStyle name="Header2 20 3 2 2 2 4" xfId="9854"/>
    <cellStyle name="Header2 20 3 2 2 3" xfId="12458"/>
    <cellStyle name="Header2 20 3 2 2 3 2" xfId="28449"/>
    <cellStyle name="Header2 20 3 2 2 3 2 2" xfId="37484"/>
    <cellStyle name="Header2 20 3 2 2 3 3" xfId="30849"/>
    <cellStyle name="Header2 20 3 2 2 4" xfId="18890"/>
    <cellStyle name="Header2 20 3 2 2 5" xfId="7513"/>
    <cellStyle name="Header2 20 3 2 3" xfId="4180"/>
    <cellStyle name="Header2 20 3 2 3 2" xfId="13615"/>
    <cellStyle name="Header2 20 3 2 3 2 2" xfId="29603"/>
    <cellStyle name="Header2 20 3 2 3 2 2 2" xfId="38638"/>
    <cellStyle name="Header2 20 3 2 3 2 3" xfId="32003"/>
    <cellStyle name="Header2 20 3 2 3 3" xfId="16636"/>
    <cellStyle name="Header2 20 3 2 3 4" xfId="8970"/>
    <cellStyle name="Header2 20 3 2 4" xfId="12576"/>
    <cellStyle name="Header2 20 3 2 4 2" xfId="28563"/>
    <cellStyle name="Header2 20 3 2 4 2 2" xfId="37598"/>
    <cellStyle name="Header2 20 3 2 4 3" xfId="30963"/>
    <cellStyle name="Header2 20 3 2 5" xfId="16842"/>
    <cellStyle name="Header2 20 3 2 6" xfId="6629"/>
    <cellStyle name="Header2 20 3 3" xfId="1980"/>
    <cellStyle name="Header2 20 3 3 2" xfId="4321"/>
    <cellStyle name="Header2 20 3 3 2 2" xfId="13141"/>
    <cellStyle name="Header2 20 3 3 2 2 2" xfId="29129"/>
    <cellStyle name="Header2 20 3 3 2 2 2 2" xfId="38164"/>
    <cellStyle name="Header2 20 3 3 2 2 3" xfId="31529"/>
    <cellStyle name="Header2 20 3 3 2 3" xfId="19002"/>
    <cellStyle name="Header2 20 3 3 2 4" xfId="9111"/>
    <cellStyle name="Header2 20 3 3 3" xfId="13809"/>
    <cellStyle name="Header2 20 3 3 3 2" xfId="29797"/>
    <cellStyle name="Header2 20 3 3 3 2 2" xfId="38832"/>
    <cellStyle name="Header2 20 3 3 3 3" xfId="32197"/>
    <cellStyle name="Header2 20 3 3 4" xfId="16344"/>
    <cellStyle name="Header2 20 3 3 5" xfId="6770"/>
    <cellStyle name="Header2 20 3 4" xfId="2117"/>
    <cellStyle name="Header2 20 3 4 2" xfId="4458"/>
    <cellStyle name="Header2 20 3 4 2 2" xfId="13088"/>
    <cellStyle name="Header2 20 3 4 2 2 2" xfId="29076"/>
    <cellStyle name="Header2 20 3 4 2 2 2 2" xfId="38111"/>
    <cellStyle name="Header2 20 3 4 2 2 3" xfId="31476"/>
    <cellStyle name="Header2 20 3 4 2 3" xfId="17621"/>
    <cellStyle name="Header2 20 3 4 2 4" xfId="9248"/>
    <cellStyle name="Header2 20 3 4 3" xfId="14085"/>
    <cellStyle name="Header2 20 3 4 3 2" xfId="30074"/>
    <cellStyle name="Header2 20 3 4 3 2 2" xfId="39109"/>
    <cellStyle name="Header2 20 3 4 3 3" xfId="32474"/>
    <cellStyle name="Header2 20 3 4 4" xfId="16652"/>
    <cellStyle name="Header2 20 3 4 5" xfId="6907"/>
    <cellStyle name="Header2 20 3 5" xfId="2246"/>
    <cellStyle name="Header2 20 3 5 2" xfId="4587"/>
    <cellStyle name="Header2 20 3 5 2 2" xfId="10142"/>
    <cellStyle name="Header2 20 3 5 2 2 2" xfId="26144"/>
    <cellStyle name="Header2 20 3 5 2 2 2 2" xfId="35179"/>
    <cellStyle name="Header2 20 3 5 2 2 3" xfId="23218"/>
    <cellStyle name="Header2 20 3 5 2 3" xfId="20094"/>
    <cellStyle name="Header2 20 3 5 2 4" xfId="9377"/>
    <cellStyle name="Header2 20 3 5 3" xfId="11519"/>
    <cellStyle name="Header2 20 3 5 3 2" xfId="27513"/>
    <cellStyle name="Header2 20 3 5 3 2 2" xfId="36548"/>
    <cellStyle name="Header2 20 3 5 3 3" xfId="18490"/>
    <cellStyle name="Header2 20 3 5 4" xfId="16407"/>
    <cellStyle name="Header2 20 3 5 5" xfId="7036"/>
    <cellStyle name="Header2 20 3 6" xfId="2375"/>
    <cellStyle name="Header2 20 3 6 2" xfId="4716"/>
    <cellStyle name="Header2 20 3 6 2 2" xfId="13606"/>
    <cellStyle name="Header2 20 3 6 2 2 2" xfId="29594"/>
    <cellStyle name="Header2 20 3 6 2 2 2 2" xfId="38629"/>
    <cellStyle name="Header2 20 3 6 2 2 3" xfId="31994"/>
    <cellStyle name="Header2 20 3 6 2 3" xfId="22145"/>
    <cellStyle name="Header2 20 3 6 2 4" xfId="9506"/>
    <cellStyle name="Header2 20 3 6 3" xfId="11562"/>
    <cellStyle name="Header2 20 3 6 3 2" xfId="27556"/>
    <cellStyle name="Header2 20 3 6 3 2 2" xfId="36591"/>
    <cellStyle name="Header2 20 3 6 3 3" xfId="16011"/>
    <cellStyle name="Header2 20 3 6 4" xfId="22169"/>
    <cellStyle name="Header2 20 3 6 5" xfId="7165"/>
    <cellStyle name="Header2 20 3 7" xfId="1680"/>
    <cellStyle name="Header2 20 3 7 2" xfId="4021"/>
    <cellStyle name="Header2 20 3 7 2 2" xfId="11105"/>
    <cellStyle name="Header2 20 3 7 2 2 2" xfId="27099"/>
    <cellStyle name="Header2 20 3 7 2 2 2 2" xfId="36134"/>
    <cellStyle name="Header2 20 3 7 2 2 3" xfId="17179"/>
    <cellStyle name="Header2 20 3 7 2 3" xfId="22613"/>
    <cellStyle name="Header2 20 3 7 2 4" xfId="8811"/>
    <cellStyle name="Header2 20 3 7 3" xfId="11277"/>
    <cellStyle name="Header2 20 3 7 3 2" xfId="27271"/>
    <cellStyle name="Header2 20 3 7 3 2 2" xfId="36306"/>
    <cellStyle name="Header2 20 3 7 3 3" xfId="18492"/>
    <cellStyle name="Header2 20 3 7 4" xfId="16779"/>
    <cellStyle name="Header2 20 3 7 5" xfId="6470"/>
    <cellStyle name="Header2 20 3 8" xfId="2613"/>
    <cellStyle name="Header2 20 3 8 2" xfId="4954"/>
    <cellStyle name="Header2 20 3 8 2 2" xfId="12363"/>
    <cellStyle name="Header2 20 3 8 2 2 2" xfId="28354"/>
    <cellStyle name="Header2 20 3 8 2 2 2 2" xfId="37389"/>
    <cellStyle name="Header2 20 3 8 2 2 3" xfId="30754"/>
    <cellStyle name="Header2 20 3 8 2 3" xfId="22906"/>
    <cellStyle name="Header2 20 3 8 2 4" xfId="9744"/>
    <cellStyle name="Header2 20 3 8 3" xfId="20502"/>
    <cellStyle name="Header2 20 3 8 4" xfId="7403"/>
    <cellStyle name="Header2 20 3 9" xfId="3449"/>
    <cellStyle name="Header2 20 3 9 2" xfId="11047"/>
    <cellStyle name="Header2 20 3 9 2 2" xfId="27041"/>
    <cellStyle name="Header2 20 3 9 2 2 2" xfId="36076"/>
    <cellStyle name="Header2 20 3 9 2 3" xfId="21832"/>
    <cellStyle name="Header2 20 3 9 3" xfId="18884"/>
    <cellStyle name="Header2 20 3 9 4" xfId="8239"/>
    <cellStyle name="Header2 20 4" xfId="879"/>
    <cellStyle name="Header2 20 4 2" xfId="1375"/>
    <cellStyle name="Header2 20 4 2 2" xfId="3716"/>
    <cellStyle name="Header2 20 4 2 2 2" xfId="13570"/>
    <cellStyle name="Header2 20 4 2 2 2 2" xfId="29558"/>
    <cellStyle name="Header2 20 4 2 2 2 2 2" xfId="38593"/>
    <cellStyle name="Header2 20 4 2 2 2 3" xfId="31958"/>
    <cellStyle name="Header2 20 4 2 2 3" xfId="17502"/>
    <cellStyle name="Header2 20 4 2 2 4" xfId="8506"/>
    <cellStyle name="Header2 20 4 2 3" xfId="10422"/>
    <cellStyle name="Header2 20 4 2 3 2" xfId="26420"/>
    <cellStyle name="Header2 20 4 2 3 2 2" xfId="35455"/>
    <cellStyle name="Header2 20 4 2 3 3" xfId="16624"/>
    <cellStyle name="Header2 20 4 2 4" xfId="17974"/>
    <cellStyle name="Header2 20 4 2 5" xfId="6166"/>
    <cellStyle name="Header2 20 4 3" xfId="2795"/>
    <cellStyle name="Header2 20 4 3 2" xfId="5136"/>
    <cellStyle name="Header2 20 4 3 2 2" xfId="10176"/>
    <cellStyle name="Header2 20 4 3 2 2 2" xfId="26174"/>
    <cellStyle name="Header2 20 4 3 2 2 2 2" xfId="35209"/>
    <cellStyle name="Header2 20 4 3 2 2 3" xfId="16749"/>
    <cellStyle name="Header2 20 4 3 2 3" xfId="15381"/>
    <cellStyle name="Header2 20 4 3 2 4" xfId="9926"/>
    <cellStyle name="Header2 20 4 3 3" xfId="17019"/>
    <cellStyle name="Header2 20 4 3 4" xfId="7585"/>
    <cellStyle name="Header2 20 4 4" xfId="3227"/>
    <cellStyle name="Header2 20 4 4 2" xfId="12116"/>
    <cellStyle name="Header2 20 4 4 2 2" xfId="28111"/>
    <cellStyle name="Header2 20 4 4 2 2 2" xfId="37146"/>
    <cellStyle name="Header2 20 4 4 2 3" xfId="14850"/>
    <cellStyle name="Header2 20 4 4 3" xfId="17091"/>
    <cellStyle name="Header2 20 4 4 4" xfId="8017"/>
    <cellStyle name="Header2 20 4 5" xfId="16285"/>
    <cellStyle name="Header2 20 4 6" xfId="5678"/>
    <cellStyle name="Header2 20 5" xfId="1437"/>
    <cellStyle name="Header2 20 5 2" xfId="2544"/>
    <cellStyle name="Header2 20 5 2 2" xfId="4885"/>
    <cellStyle name="Header2 20 5 2 2 2" xfId="14247"/>
    <cellStyle name="Header2 20 5 2 2 2 2" xfId="30237"/>
    <cellStyle name="Header2 20 5 2 2 2 2 2" xfId="39272"/>
    <cellStyle name="Header2 20 5 2 2 2 3" xfId="32637"/>
    <cellStyle name="Header2 20 5 2 2 3" xfId="18442"/>
    <cellStyle name="Header2 20 5 2 2 4" xfId="9675"/>
    <cellStyle name="Header2 20 5 2 3" xfId="11005"/>
    <cellStyle name="Header2 20 5 2 3 2" xfId="26999"/>
    <cellStyle name="Header2 20 5 2 3 2 2" xfId="36034"/>
    <cellStyle name="Header2 20 5 2 3 3" xfId="23568"/>
    <cellStyle name="Header2 20 5 2 4" xfId="22768"/>
    <cellStyle name="Header2 20 5 2 5" xfId="7334"/>
    <cellStyle name="Header2 20 5 3" xfId="3778"/>
    <cellStyle name="Header2 20 5 3 2" xfId="13681"/>
    <cellStyle name="Header2 20 5 3 2 2" xfId="29669"/>
    <cellStyle name="Header2 20 5 3 2 2 2" xfId="38704"/>
    <cellStyle name="Header2 20 5 3 2 3" xfId="32069"/>
    <cellStyle name="Header2 20 5 3 3" xfId="22884"/>
    <cellStyle name="Header2 20 5 3 4" xfId="8568"/>
    <cellStyle name="Header2 20 5 4" xfId="11514"/>
    <cellStyle name="Header2 20 5 4 2" xfId="27508"/>
    <cellStyle name="Header2 20 5 4 2 2" xfId="36543"/>
    <cellStyle name="Header2 20 5 4 3" xfId="20824"/>
    <cellStyle name="Header2 20 5 5" xfId="19414"/>
    <cellStyle name="Header2 20 5 6" xfId="6228"/>
    <cellStyle name="Header2 20 6" xfId="1315"/>
    <cellStyle name="Header2 20 6 2" xfId="3656"/>
    <cellStyle name="Header2 20 6 2 2" xfId="13337"/>
    <cellStyle name="Header2 20 6 2 2 2" xfId="29325"/>
    <cellStyle name="Header2 20 6 2 2 2 2" xfId="38360"/>
    <cellStyle name="Header2 20 6 2 2 3" xfId="31725"/>
    <cellStyle name="Header2 20 6 2 3" xfId="16188"/>
    <cellStyle name="Header2 20 6 2 4" xfId="8446"/>
    <cellStyle name="Header2 20 6 3" xfId="10473"/>
    <cellStyle name="Header2 20 6 3 2" xfId="26471"/>
    <cellStyle name="Header2 20 6 3 2 2" xfId="35506"/>
    <cellStyle name="Header2 20 6 3 3" xfId="15999"/>
    <cellStyle name="Header2 20 6 4" xfId="17664"/>
    <cellStyle name="Header2 20 6 5" xfId="6106"/>
    <cellStyle name="Header2 20 7" xfId="1480"/>
    <cellStyle name="Header2 20 7 2" xfId="3821"/>
    <cellStyle name="Header2 20 7 2 2" xfId="13050"/>
    <cellStyle name="Header2 20 7 2 2 2" xfId="29038"/>
    <cellStyle name="Header2 20 7 2 2 2 2" xfId="38073"/>
    <cellStyle name="Header2 20 7 2 2 3" xfId="31438"/>
    <cellStyle name="Header2 20 7 2 3" xfId="16522"/>
    <cellStyle name="Header2 20 7 2 4" xfId="8611"/>
    <cellStyle name="Header2 20 7 3" xfId="14168"/>
    <cellStyle name="Header2 20 7 3 2" xfId="30157"/>
    <cellStyle name="Header2 20 7 3 2 2" xfId="39192"/>
    <cellStyle name="Header2 20 7 3 3" xfId="32557"/>
    <cellStyle name="Header2 20 7 4" xfId="16877"/>
    <cellStyle name="Header2 20 7 5" xfId="6271"/>
    <cellStyle name="Header2 20 8" xfId="1261"/>
    <cellStyle name="Header2 20 8 2" xfId="3602"/>
    <cellStyle name="Header2 20 8 2 2" xfId="11818"/>
    <cellStyle name="Header2 20 8 2 2 2" xfId="27812"/>
    <cellStyle name="Header2 20 8 2 2 2 2" xfId="36847"/>
    <cellStyle name="Header2 20 8 2 2 3" xfId="18212"/>
    <cellStyle name="Header2 20 8 2 3" xfId="15327"/>
    <cellStyle name="Header2 20 8 2 4" xfId="8392"/>
    <cellStyle name="Header2 20 8 3" xfId="13107"/>
    <cellStyle name="Header2 20 8 3 2" xfId="29095"/>
    <cellStyle name="Header2 20 8 3 2 2" xfId="38130"/>
    <cellStyle name="Header2 20 8 3 3" xfId="31495"/>
    <cellStyle name="Header2 20 8 4" xfId="15004"/>
    <cellStyle name="Header2 20 8 5" xfId="6052"/>
    <cellStyle name="Header2 20 9" xfId="2101"/>
    <cellStyle name="Header2 20 9 2" xfId="4442"/>
    <cellStyle name="Header2 20 9 2 2" xfId="13265"/>
    <cellStyle name="Header2 20 9 2 2 2" xfId="29253"/>
    <cellStyle name="Header2 20 9 2 2 2 2" xfId="38288"/>
    <cellStyle name="Header2 20 9 2 2 3" xfId="31653"/>
    <cellStyle name="Header2 20 9 2 3" xfId="19114"/>
    <cellStyle name="Header2 20 9 2 4" xfId="9232"/>
    <cellStyle name="Header2 20 9 3" xfId="11066"/>
    <cellStyle name="Header2 20 9 3 2" xfId="27060"/>
    <cellStyle name="Header2 20 9 3 2 2" xfId="36095"/>
    <cellStyle name="Header2 20 9 3 3" xfId="14927"/>
    <cellStyle name="Header2 20 9 4" xfId="16343"/>
    <cellStyle name="Header2 20 9 5" xfId="6891"/>
    <cellStyle name="Header2 21" xfId="224"/>
    <cellStyle name="Header2 21 10" xfId="943"/>
    <cellStyle name="Header2 21 10 2" xfId="3291"/>
    <cellStyle name="Header2 21 10 2 2" xfId="12115"/>
    <cellStyle name="Header2 21 10 2 2 2" xfId="28110"/>
    <cellStyle name="Header2 21 10 2 2 2 2" xfId="37145"/>
    <cellStyle name="Header2 21 10 2 2 3" xfId="14851"/>
    <cellStyle name="Header2 21 10 2 3" xfId="22804"/>
    <cellStyle name="Header2 21 10 2 4" xfId="8081"/>
    <cellStyle name="Header2 21 10 3" xfId="12845"/>
    <cellStyle name="Header2 21 10 3 2" xfId="28833"/>
    <cellStyle name="Header2 21 10 3 2 2" xfId="37868"/>
    <cellStyle name="Header2 21 10 3 3" xfId="31233"/>
    <cellStyle name="Header2 21 10 4" xfId="16956"/>
    <cellStyle name="Header2 21 10 5" xfId="5742"/>
    <cellStyle name="Header2 21 11" xfId="3007"/>
    <cellStyle name="Header2 21 11 2" xfId="11307"/>
    <cellStyle name="Header2 21 11 2 2" xfId="27301"/>
    <cellStyle name="Header2 21 11 2 2 2" xfId="36336"/>
    <cellStyle name="Header2 21 11 2 3" xfId="15516"/>
    <cellStyle name="Header2 21 11 3" xfId="15486"/>
    <cellStyle name="Header2 21 11 4" xfId="7797"/>
    <cellStyle name="Header2 21 12" xfId="639"/>
    <cellStyle name="Header2 21 12 2" xfId="24082"/>
    <cellStyle name="Header2 21 12 2 2" xfId="33117"/>
    <cellStyle name="Header2 21 12 3" xfId="16353"/>
    <cellStyle name="Header2 21 12 4" xfId="5458"/>
    <cellStyle name="Header2 21 13" xfId="18786"/>
    <cellStyle name="Header2 21 2" xfId="529"/>
    <cellStyle name="Header2 21 2 10" xfId="3080"/>
    <cellStyle name="Header2 21 2 10 2" xfId="13346"/>
    <cellStyle name="Header2 21 2 10 2 2" xfId="29334"/>
    <cellStyle name="Header2 21 2 10 2 2 2" xfId="38369"/>
    <cellStyle name="Header2 21 2 10 2 3" xfId="31734"/>
    <cellStyle name="Header2 21 2 10 3" xfId="21546"/>
    <cellStyle name="Header2 21 2 10 4" xfId="7870"/>
    <cellStyle name="Header2 21 2 11" xfId="732"/>
    <cellStyle name="Header2 21 2 11 2" xfId="24155"/>
    <cellStyle name="Header2 21 2 11 2 2" xfId="33190"/>
    <cellStyle name="Header2 21 2 11 3" xfId="15080"/>
    <cellStyle name="Header2 21 2 11 4" xfId="5531"/>
    <cellStyle name="Header2 21 2 12" xfId="17743"/>
    <cellStyle name="Header2 21 2 13" xfId="5378"/>
    <cellStyle name="Header2 21 2 2" xfId="1041"/>
    <cellStyle name="Header2 21 2 2 2" xfId="1606"/>
    <cellStyle name="Header2 21 2 2 2 2" xfId="3947"/>
    <cellStyle name="Header2 21 2 2 2 2 2" xfId="11178"/>
    <cellStyle name="Header2 21 2 2 2 2 2 2" xfId="27172"/>
    <cellStyle name="Header2 21 2 2 2 2 2 2 2" xfId="36207"/>
    <cellStyle name="Header2 21 2 2 2 2 2 3" xfId="17435"/>
    <cellStyle name="Header2 21 2 2 2 2 3" xfId="21390"/>
    <cellStyle name="Header2 21 2 2 2 2 4" xfId="8737"/>
    <cellStyle name="Header2 21 2 2 2 3" xfId="13862"/>
    <cellStyle name="Header2 21 2 2 2 3 2" xfId="29851"/>
    <cellStyle name="Header2 21 2 2 2 3 2 2" xfId="38886"/>
    <cellStyle name="Header2 21 2 2 2 3 3" xfId="32251"/>
    <cellStyle name="Header2 21 2 2 2 4" xfId="19397"/>
    <cellStyle name="Header2 21 2 2 2 5" xfId="6397"/>
    <cellStyle name="Header2 21 2 2 3" xfId="2473"/>
    <cellStyle name="Header2 21 2 2 3 2" xfId="4814"/>
    <cellStyle name="Header2 21 2 2 3 2 2" xfId="12365"/>
    <cellStyle name="Header2 21 2 2 3 2 2 2" xfId="28356"/>
    <cellStyle name="Header2 21 2 2 3 2 2 2 2" xfId="37391"/>
    <cellStyle name="Header2 21 2 2 3 2 2 3" xfId="30756"/>
    <cellStyle name="Header2 21 2 2 3 2 3" xfId="17448"/>
    <cellStyle name="Header2 21 2 2 3 2 4" xfId="9604"/>
    <cellStyle name="Header2 21 2 2 3 3" xfId="23783"/>
    <cellStyle name="Header2 21 2 2 3 4" xfId="7263"/>
    <cellStyle name="Header2 21 2 2 4" xfId="3389"/>
    <cellStyle name="Header2 21 2 2 4 2" xfId="12352"/>
    <cellStyle name="Header2 21 2 2 4 2 2" xfId="28347"/>
    <cellStyle name="Header2 21 2 2 4 2 2 2" xfId="37382"/>
    <cellStyle name="Header2 21 2 2 4 2 3" xfId="30747"/>
    <cellStyle name="Header2 21 2 2 4 3" xfId="20497"/>
    <cellStyle name="Header2 21 2 2 4 4" xfId="8179"/>
    <cellStyle name="Header2 21 2 2 5" xfId="15540"/>
    <cellStyle name="Header2 21 2 2 6" xfId="5840"/>
    <cellStyle name="Header2 21 2 3" xfId="1767"/>
    <cellStyle name="Header2 21 2 3 2" xfId="2674"/>
    <cellStyle name="Header2 21 2 3 2 2" xfId="5015"/>
    <cellStyle name="Header2 21 2 3 2 2 2" xfId="10285"/>
    <cellStyle name="Header2 21 2 3 2 2 2 2" xfId="26283"/>
    <cellStyle name="Header2 21 2 3 2 2 2 2 2" xfId="35318"/>
    <cellStyle name="Header2 21 2 3 2 2 2 3" xfId="16316"/>
    <cellStyle name="Header2 21 2 3 2 2 3" xfId="17331"/>
    <cellStyle name="Header2 21 2 3 2 2 4" xfId="9805"/>
    <cellStyle name="Header2 21 2 3 2 3" xfId="13903"/>
    <cellStyle name="Header2 21 2 3 2 3 2" xfId="29892"/>
    <cellStyle name="Header2 21 2 3 2 3 2 2" xfId="38927"/>
    <cellStyle name="Header2 21 2 3 2 3 3" xfId="32292"/>
    <cellStyle name="Header2 21 2 3 2 4" xfId="15552"/>
    <cellStyle name="Header2 21 2 3 2 5" xfId="7464"/>
    <cellStyle name="Header2 21 2 3 3" xfId="4108"/>
    <cellStyle name="Header2 21 2 3 3 2" xfId="11415"/>
    <cellStyle name="Header2 21 2 3 3 2 2" xfId="27409"/>
    <cellStyle name="Header2 21 2 3 3 2 2 2" xfId="36444"/>
    <cellStyle name="Header2 21 2 3 3 2 3" xfId="18217"/>
    <cellStyle name="Header2 21 2 3 3 3" xfId="18106"/>
    <cellStyle name="Header2 21 2 3 3 4" xfId="8898"/>
    <cellStyle name="Header2 21 2 3 4" xfId="12255"/>
    <cellStyle name="Header2 21 2 3 4 2" xfId="28250"/>
    <cellStyle name="Header2 21 2 3 4 2 2" xfId="37285"/>
    <cellStyle name="Header2 21 2 3 4 3" xfId="30650"/>
    <cellStyle name="Header2 21 2 3 5" xfId="17748"/>
    <cellStyle name="Header2 21 2 3 6" xfId="6557"/>
    <cellStyle name="Header2 21 2 4" xfId="1907"/>
    <cellStyle name="Header2 21 2 4 2" xfId="4248"/>
    <cellStyle name="Header2 21 2 4 2 2" xfId="13390"/>
    <cellStyle name="Header2 21 2 4 2 2 2" xfId="29378"/>
    <cellStyle name="Header2 21 2 4 2 2 2 2" xfId="38413"/>
    <cellStyle name="Header2 21 2 4 2 2 3" xfId="31778"/>
    <cellStyle name="Header2 21 2 4 2 3" xfId="21678"/>
    <cellStyle name="Header2 21 2 4 2 4" xfId="9038"/>
    <cellStyle name="Header2 21 2 4 3" xfId="12087"/>
    <cellStyle name="Header2 21 2 4 3 2" xfId="28082"/>
    <cellStyle name="Header2 21 2 4 3 2 2" xfId="37117"/>
    <cellStyle name="Header2 21 2 4 3 3" xfId="14876"/>
    <cellStyle name="Header2 21 2 4 4" xfId="21471"/>
    <cellStyle name="Header2 21 2 4 5" xfId="6697"/>
    <cellStyle name="Header2 21 2 5" xfId="2047"/>
    <cellStyle name="Header2 21 2 5 2" xfId="4388"/>
    <cellStyle name="Header2 21 2 5 2 2" xfId="12432"/>
    <cellStyle name="Header2 21 2 5 2 2 2" xfId="28423"/>
    <cellStyle name="Header2 21 2 5 2 2 2 2" xfId="37458"/>
    <cellStyle name="Header2 21 2 5 2 2 3" xfId="30823"/>
    <cellStyle name="Header2 21 2 5 2 3" xfId="19937"/>
    <cellStyle name="Header2 21 2 5 2 4" xfId="9178"/>
    <cellStyle name="Header2 21 2 5 3" xfId="11786"/>
    <cellStyle name="Header2 21 2 5 3 2" xfId="27780"/>
    <cellStyle name="Header2 21 2 5 3 2 2" xfId="36815"/>
    <cellStyle name="Header2 21 2 5 3 3" xfId="18552"/>
    <cellStyle name="Header2 21 2 5 4" xfId="19510"/>
    <cellStyle name="Header2 21 2 5 5" xfId="6837"/>
    <cellStyle name="Header2 21 2 6" xfId="2172"/>
    <cellStyle name="Header2 21 2 6 2" xfId="4513"/>
    <cellStyle name="Header2 21 2 6 2 2" xfId="13138"/>
    <cellStyle name="Header2 21 2 6 2 2 2" xfId="29126"/>
    <cellStyle name="Header2 21 2 6 2 2 2 2" xfId="38161"/>
    <cellStyle name="Header2 21 2 6 2 2 3" xfId="31526"/>
    <cellStyle name="Header2 21 2 6 2 3" xfId="22374"/>
    <cellStyle name="Header2 21 2 6 2 4" xfId="9303"/>
    <cellStyle name="Header2 21 2 6 3" xfId="10651"/>
    <cellStyle name="Header2 21 2 6 3 2" xfId="26645"/>
    <cellStyle name="Header2 21 2 6 3 2 2" xfId="35680"/>
    <cellStyle name="Header2 21 2 6 3 3" xfId="22186"/>
    <cellStyle name="Header2 21 2 6 4" xfId="21710"/>
    <cellStyle name="Header2 21 2 6 5" xfId="6962"/>
    <cellStyle name="Header2 21 2 7" xfId="2305"/>
    <cellStyle name="Header2 21 2 7 2" xfId="4646"/>
    <cellStyle name="Header2 21 2 7 2 2" xfId="13980"/>
    <cellStyle name="Header2 21 2 7 2 2 2" xfId="29969"/>
    <cellStyle name="Header2 21 2 7 2 2 2 2" xfId="39004"/>
    <cellStyle name="Header2 21 2 7 2 2 3" xfId="32369"/>
    <cellStyle name="Header2 21 2 7 2 3" xfId="19246"/>
    <cellStyle name="Header2 21 2 7 2 4" xfId="9436"/>
    <cellStyle name="Header2 21 2 7 3" xfId="11889"/>
    <cellStyle name="Header2 21 2 7 3 2" xfId="27883"/>
    <cellStyle name="Header2 21 2 7 3 2 2" xfId="36918"/>
    <cellStyle name="Header2 21 2 7 3 3" xfId="17348"/>
    <cellStyle name="Header2 21 2 7 4" xfId="21959"/>
    <cellStyle name="Header2 21 2 7 5" xfId="7095"/>
    <cellStyle name="Header2 21 2 8" xfId="1176"/>
    <cellStyle name="Header2 21 2 8 2" xfId="3517"/>
    <cellStyle name="Header2 21 2 8 2 2" xfId="11973"/>
    <cellStyle name="Header2 21 2 8 2 2 2" xfId="27968"/>
    <cellStyle name="Header2 21 2 8 2 2 2 2" xfId="37003"/>
    <cellStyle name="Header2 21 2 8 2 2 3" xfId="18352"/>
    <cellStyle name="Header2 21 2 8 2 3" xfId="22213"/>
    <cellStyle name="Header2 21 2 8 2 4" xfId="8307"/>
    <cellStyle name="Header2 21 2 8 3" xfId="10896"/>
    <cellStyle name="Header2 21 2 8 3 2" xfId="26890"/>
    <cellStyle name="Header2 21 2 8 3 2 2" xfId="35925"/>
    <cellStyle name="Header2 21 2 8 3 3" xfId="21887"/>
    <cellStyle name="Header2 21 2 8 4" xfId="17409"/>
    <cellStyle name="Header2 21 2 8 5" xfId="5967"/>
    <cellStyle name="Header2 21 2 9" xfId="2471"/>
    <cellStyle name="Header2 21 2 9 2" xfId="4812"/>
    <cellStyle name="Header2 21 2 9 2 2" xfId="11220"/>
    <cellStyle name="Header2 21 2 9 2 2 2" xfId="27214"/>
    <cellStyle name="Header2 21 2 9 2 2 2 2" xfId="36249"/>
    <cellStyle name="Header2 21 2 9 2 2 3" xfId="15888"/>
    <cellStyle name="Header2 21 2 9 2 3" xfId="15317"/>
    <cellStyle name="Header2 21 2 9 2 4" xfId="9602"/>
    <cellStyle name="Header2 21 2 9 3" xfId="21416"/>
    <cellStyle name="Header2 21 2 9 4" xfId="7261"/>
    <cellStyle name="Header2 21 3" xfId="1102"/>
    <cellStyle name="Header2 21 3 10" xfId="15363"/>
    <cellStyle name="Header2 21 3 11" xfId="5900"/>
    <cellStyle name="Header2 21 3 2" xfId="1840"/>
    <cellStyle name="Header2 21 3 2 2" xfId="2724"/>
    <cellStyle name="Header2 21 3 2 2 2" xfId="5065"/>
    <cellStyle name="Header2 21 3 2 2 2 2" xfId="10239"/>
    <cellStyle name="Header2 21 3 2 2 2 2 2" xfId="26237"/>
    <cellStyle name="Header2 21 3 2 2 2 2 2 2" xfId="35272"/>
    <cellStyle name="Header2 21 3 2 2 2 2 3" xfId="23601"/>
    <cellStyle name="Header2 21 3 2 2 2 3" xfId="14936"/>
    <cellStyle name="Header2 21 3 2 2 2 4" xfId="9855"/>
    <cellStyle name="Header2 21 3 2 2 3" xfId="10538"/>
    <cellStyle name="Header2 21 3 2 2 3 2" xfId="26536"/>
    <cellStyle name="Header2 21 3 2 2 3 2 2" xfId="35571"/>
    <cellStyle name="Header2 21 3 2 2 3 3" xfId="21604"/>
    <cellStyle name="Header2 21 3 2 2 4" xfId="16771"/>
    <cellStyle name="Header2 21 3 2 2 5" xfId="7514"/>
    <cellStyle name="Header2 21 3 2 3" xfId="4181"/>
    <cellStyle name="Header2 21 3 2 3 2" xfId="11696"/>
    <cellStyle name="Header2 21 3 2 3 2 2" xfId="27690"/>
    <cellStyle name="Header2 21 3 2 3 2 2 2" xfId="36725"/>
    <cellStyle name="Header2 21 3 2 3 2 3" xfId="18096"/>
    <cellStyle name="Header2 21 3 2 3 3" xfId="21862"/>
    <cellStyle name="Header2 21 3 2 3 4" xfId="8971"/>
    <cellStyle name="Header2 21 3 2 4" xfId="10656"/>
    <cellStyle name="Header2 21 3 2 4 2" xfId="26650"/>
    <cellStyle name="Header2 21 3 2 4 2 2" xfId="35685"/>
    <cellStyle name="Header2 21 3 2 4 3" xfId="17827"/>
    <cellStyle name="Header2 21 3 2 5" xfId="21324"/>
    <cellStyle name="Header2 21 3 2 6" xfId="6630"/>
    <cellStyle name="Header2 21 3 3" xfId="1981"/>
    <cellStyle name="Header2 21 3 3 2" xfId="4322"/>
    <cellStyle name="Header2 21 3 3 2 2" xfId="11228"/>
    <cellStyle name="Header2 21 3 3 2 2 2" xfId="27222"/>
    <cellStyle name="Header2 21 3 3 2 2 2 2" xfId="36257"/>
    <cellStyle name="Header2 21 3 3 2 2 3" xfId="20287"/>
    <cellStyle name="Header2 21 3 3 2 3" xfId="16885"/>
    <cellStyle name="Header2 21 3 3 2 4" xfId="9112"/>
    <cellStyle name="Header2 21 3 3 3" xfId="11893"/>
    <cellStyle name="Header2 21 3 3 3 2" xfId="27887"/>
    <cellStyle name="Header2 21 3 3 3 2 2" xfId="36922"/>
    <cellStyle name="Header2 21 3 3 3 3" xfId="16989"/>
    <cellStyle name="Header2 21 3 3 4" xfId="15672"/>
    <cellStyle name="Header2 21 3 3 5" xfId="6771"/>
    <cellStyle name="Header2 21 3 4" xfId="2118"/>
    <cellStyle name="Header2 21 3 4 2" xfId="4459"/>
    <cellStyle name="Header2 21 3 4 2 2" xfId="11177"/>
    <cellStyle name="Header2 21 3 4 2 2 2" xfId="27171"/>
    <cellStyle name="Header2 21 3 4 2 2 2 2" xfId="36206"/>
    <cellStyle name="Header2 21 3 4 2 2 3" xfId="23146"/>
    <cellStyle name="Header2 21 3 4 2 3" xfId="15495"/>
    <cellStyle name="Header2 21 3 4 2 4" xfId="9249"/>
    <cellStyle name="Header2 21 3 4 3" xfId="12179"/>
    <cellStyle name="Header2 21 3 4 3 2" xfId="28174"/>
    <cellStyle name="Header2 21 3 4 3 2 2" xfId="37209"/>
    <cellStyle name="Header2 21 3 4 3 3" xfId="14785"/>
    <cellStyle name="Header2 21 3 4 4" xfId="22055"/>
    <cellStyle name="Header2 21 3 4 5" xfId="6908"/>
    <cellStyle name="Header2 21 3 5" xfId="2247"/>
    <cellStyle name="Header2 21 3 5 2" xfId="4588"/>
    <cellStyle name="Header2 21 3 5 2 2" xfId="10349"/>
    <cellStyle name="Header2 21 3 5 2 2 2" xfId="26347"/>
    <cellStyle name="Header2 21 3 5 2 2 2 2" xfId="35382"/>
    <cellStyle name="Header2 21 3 5 2 2 3" xfId="20494"/>
    <cellStyle name="Header2 21 3 5 2 3" xfId="18415"/>
    <cellStyle name="Header2 21 3 5 2 4" xfId="9378"/>
    <cellStyle name="Header2 21 3 5 3" xfId="13313"/>
    <cellStyle name="Header2 21 3 5 3 2" xfId="29301"/>
    <cellStyle name="Header2 21 3 5 3 2 2" xfId="38336"/>
    <cellStyle name="Header2 21 3 5 3 3" xfId="31701"/>
    <cellStyle name="Header2 21 3 5 4" xfId="20863"/>
    <cellStyle name="Header2 21 3 5 5" xfId="7037"/>
    <cellStyle name="Header2 21 3 6" xfId="2376"/>
    <cellStyle name="Header2 21 3 6 2" xfId="4717"/>
    <cellStyle name="Header2 21 3 6 2 2" xfId="13865"/>
    <cellStyle name="Header2 21 3 6 2 2 2" xfId="29854"/>
    <cellStyle name="Header2 21 3 6 2 2 2 2" xfId="38889"/>
    <cellStyle name="Header2 21 3 6 2 2 3" xfId="32254"/>
    <cellStyle name="Header2 21 3 6 2 3" xfId="17960"/>
    <cellStyle name="Header2 21 3 6 2 4" xfId="9507"/>
    <cellStyle name="Header2 21 3 6 3" xfId="13356"/>
    <cellStyle name="Header2 21 3 6 3 2" xfId="29344"/>
    <cellStyle name="Header2 21 3 6 3 2 2" xfId="38379"/>
    <cellStyle name="Header2 21 3 6 3 3" xfId="31744"/>
    <cellStyle name="Header2 21 3 6 4" xfId="22243"/>
    <cellStyle name="Header2 21 3 6 5" xfId="7166"/>
    <cellStyle name="Header2 21 3 7" xfId="1681"/>
    <cellStyle name="Header2 21 3 7 2" xfId="4022"/>
    <cellStyle name="Header2 21 3 7 2 2" xfId="12547"/>
    <cellStyle name="Header2 21 3 7 2 2 2" xfId="28534"/>
    <cellStyle name="Header2 21 3 7 2 2 2 2" xfId="37569"/>
    <cellStyle name="Header2 21 3 7 2 2 3" xfId="30934"/>
    <cellStyle name="Header2 21 3 7 2 3" xfId="18943"/>
    <cellStyle name="Header2 21 3 7 2 4" xfId="8812"/>
    <cellStyle name="Header2 21 3 7 3" xfId="13768"/>
    <cellStyle name="Header2 21 3 7 3 2" xfId="29756"/>
    <cellStyle name="Header2 21 3 7 3 2 2" xfId="38791"/>
    <cellStyle name="Header2 21 3 7 3 3" xfId="32156"/>
    <cellStyle name="Header2 21 3 7 4" xfId="18775"/>
    <cellStyle name="Header2 21 3 7 5" xfId="6471"/>
    <cellStyle name="Header2 21 3 8" xfId="866"/>
    <cellStyle name="Header2 21 3 8 2" xfId="3214"/>
    <cellStyle name="Header2 21 3 8 2 2" xfId="10604"/>
    <cellStyle name="Header2 21 3 8 2 2 2" xfId="26598"/>
    <cellStyle name="Header2 21 3 8 2 2 2 2" xfId="35633"/>
    <cellStyle name="Header2 21 3 8 2 2 3" xfId="19084"/>
    <cellStyle name="Header2 21 3 8 2 3" xfId="21893"/>
    <cellStyle name="Header2 21 3 8 2 4" xfId="8004"/>
    <cellStyle name="Header2 21 3 8 3" xfId="16663"/>
    <cellStyle name="Header2 21 3 8 4" xfId="5665"/>
    <cellStyle name="Header2 21 3 9" xfId="3450"/>
    <cellStyle name="Header2 21 3 9 2" xfId="10635"/>
    <cellStyle name="Header2 21 3 9 2 2" xfId="26629"/>
    <cellStyle name="Header2 21 3 9 2 2 2" xfId="35664"/>
    <cellStyle name="Header2 21 3 9 2 3" xfId="21970"/>
    <cellStyle name="Header2 21 3 9 3" xfId="16765"/>
    <cellStyle name="Header2 21 3 9 4" xfId="8240"/>
    <cellStyle name="Header2 21 4" xfId="880"/>
    <cellStyle name="Header2 21 4 2" xfId="1376"/>
    <cellStyle name="Header2 21 4 2 2" xfId="3717"/>
    <cellStyle name="Header2 21 4 2 2 2" xfId="11652"/>
    <cellStyle name="Header2 21 4 2 2 2 2" xfId="27646"/>
    <cellStyle name="Header2 21 4 2 2 2 2 2" xfId="36681"/>
    <cellStyle name="Header2 21 4 2 2 2 3" xfId="20030"/>
    <cellStyle name="Header2 21 4 2 2 3" xfId="15376"/>
    <cellStyle name="Header2 21 4 2 2 4" xfId="8507"/>
    <cellStyle name="Header2 21 4 2 3" xfId="10421"/>
    <cellStyle name="Header2 21 4 2 3 2" xfId="26419"/>
    <cellStyle name="Header2 21 4 2 3 2 2" xfId="35454"/>
    <cellStyle name="Header2 21 4 2 3 3" xfId="18743"/>
    <cellStyle name="Header2 21 4 2 4" xfId="19317"/>
    <cellStyle name="Header2 21 4 2 5" xfId="6167"/>
    <cellStyle name="Header2 21 4 3" xfId="2421"/>
    <cellStyle name="Header2 21 4 3 2" xfId="4762"/>
    <cellStyle name="Header2 21 4 3 2 2" xfId="12933"/>
    <cellStyle name="Header2 21 4 3 2 2 2" xfId="28921"/>
    <cellStyle name="Header2 21 4 3 2 2 2 2" xfId="37956"/>
    <cellStyle name="Header2 21 4 3 2 2 3" xfId="31321"/>
    <cellStyle name="Header2 21 4 3 2 3" xfId="21624"/>
    <cellStyle name="Header2 21 4 3 2 4" xfId="9552"/>
    <cellStyle name="Header2 21 4 3 3" xfId="19505"/>
    <cellStyle name="Header2 21 4 3 4" xfId="7211"/>
    <cellStyle name="Header2 21 4 4" xfId="3228"/>
    <cellStyle name="Header2 21 4 4 2" xfId="11372"/>
    <cellStyle name="Header2 21 4 4 2 2" xfId="27366"/>
    <cellStyle name="Header2 21 4 4 2 2 2" xfId="36401"/>
    <cellStyle name="Header2 21 4 4 2 3" xfId="19605"/>
    <cellStyle name="Header2 21 4 4 3" xfId="16267"/>
    <cellStyle name="Header2 21 4 4 4" xfId="8018"/>
    <cellStyle name="Header2 21 4 5" xfId="18264"/>
    <cellStyle name="Header2 21 4 6" xfId="5679"/>
    <cellStyle name="Header2 21 5" xfId="1436"/>
    <cellStyle name="Header2 21 5 2" xfId="2543"/>
    <cellStyle name="Header2 21 5 2 2" xfId="4884"/>
    <cellStyle name="Header2 21 5 2 2 2" xfId="13132"/>
    <cellStyle name="Header2 21 5 2 2 2 2" xfId="29120"/>
    <cellStyle name="Header2 21 5 2 2 2 2 2" xfId="38155"/>
    <cellStyle name="Header2 21 5 2 2 2 3" xfId="31520"/>
    <cellStyle name="Header2 21 5 2 2 3" xfId="20827"/>
    <cellStyle name="Header2 21 5 2 2 4" xfId="9674"/>
    <cellStyle name="Header2 21 5 2 3" xfId="12918"/>
    <cellStyle name="Header2 21 5 2 3 2" xfId="28906"/>
    <cellStyle name="Header2 21 5 2 3 2 2" xfId="37941"/>
    <cellStyle name="Header2 21 5 2 3 3" xfId="31306"/>
    <cellStyle name="Header2 21 5 2 4" xfId="18048"/>
    <cellStyle name="Header2 21 5 2 5" xfId="7333"/>
    <cellStyle name="Header2 21 5 3" xfId="3777"/>
    <cellStyle name="Header2 21 5 3 2" xfId="11868"/>
    <cellStyle name="Header2 21 5 3 2 2" xfId="27862"/>
    <cellStyle name="Header2 21 5 3 2 2 2" xfId="36897"/>
    <cellStyle name="Header2 21 5 3 2 3" xfId="19354"/>
    <cellStyle name="Header2 21 5 3 3" xfId="16187"/>
    <cellStyle name="Header2 21 5 3 4" xfId="8567"/>
    <cellStyle name="Header2 21 5 4" xfId="10897"/>
    <cellStyle name="Header2 21 5 4 2" xfId="26891"/>
    <cellStyle name="Header2 21 5 4 2 2" xfId="35926"/>
    <cellStyle name="Header2 21 5 4 3" xfId="21586"/>
    <cellStyle name="Header2 21 5 5" xfId="18201"/>
    <cellStyle name="Header2 21 5 6" xfId="6227"/>
    <cellStyle name="Header2 21 6" xfId="1317"/>
    <cellStyle name="Header2 21 6 2" xfId="3658"/>
    <cellStyle name="Header2 21 6 2 2" xfId="12157"/>
    <cellStyle name="Header2 21 6 2 2 2" xfId="28152"/>
    <cellStyle name="Header2 21 6 2 2 2 2" xfId="37187"/>
    <cellStyle name="Header2 21 6 2 2 3" xfId="14812"/>
    <cellStyle name="Header2 21 6 2 3" xfId="20700"/>
    <cellStyle name="Header2 21 6 2 4" xfId="8448"/>
    <cellStyle name="Header2 21 6 3" xfId="10471"/>
    <cellStyle name="Header2 21 6 3 2" xfId="26469"/>
    <cellStyle name="Header2 21 6 3 2 2" xfId="35504"/>
    <cellStyle name="Header2 21 6 3 3" xfId="20284"/>
    <cellStyle name="Header2 21 6 4" xfId="16350"/>
    <cellStyle name="Header2 21 6 5" xfId="6108"/>
    <cellStyle name="Header2 21 7" xfId="1483"/>
    <cellStyle name="Header2 21 7 2" xfId="3824"/>
    <cellStyle name="Header2 21 7 2 2" xfId="10984"/>
    <cellStyle name="Header2 21 7 2 2 2" xfId="26978"/>
    <cellStyle name="Header2 21 7 2 2 2 2" xfId="36013"/>
    <cellStyle name="Header2 21 7 2 2 3" xfId="17326"/>
    <cellStyle name="Header2 21 7 2 3" xfId="18514"/>
    <cellStyle name="Header2 21 7 2 4" xfId="8614"/>
    <cellStyle name="Header2 21 7 3" xfId="12763"/>
    <cellStyle name="Header2 21 7 3 2" xfId="28750"/>
    <cellStyle name="Header2 21 7 3 2 2" xfId="37785"/>
    <cellStyle name="Header2 21 7 3 3" xfId="31150"/>
    <cellStyle name="Header2 21 7 4" xfId="19359"/>
    <cellStyle name="Header2 21 7 5" xfId="6274"/>
    <cellStyle name="Header2 21 8" xfId="1265"/>
    <cellStyle name="Header2 21 8 2" xfId="3606"/>
    <cellStyle name="Header2 21 8 2 2" xfId="11598"/>
    <cellStyle name="Header2 21 8 2 2 2" xfId="27592"/>
    <cellStyle name="Header2 21 8 2 2 2 2" xfId="36627"/>
    <cellStyle name="Header2 21 8 2 2 3" xfId="23559"/>
    <cellStyle name="Header2 21 8 2 3" xfId="15243"/>
    <cellStyle name="Header2 21 8 2 4" xfId="8396"/>
    <cellStyle name="Header2 21 8 3" xfId="12857"/>
    <cellStyle name="Header2 21 8 3 2" xfId="28845"/>
    <cellStyle name="Header2 21 8 3 2 2" xfId="37880"/>
    <cellStyle name="Header2 21 8 3 3" xfId="31245"/>
    <cellStyle name="Header2 21 8 4" xfId="14673"/>
    <cellStyle name="Header2 21 8 5" xfId="6056"/>
    <cellStyle name="Header2 21 9" xfId="1517"/>
    <cellStyle name="Header2 21 9 2" xfId="3858"/>
    <cellStyle name="Header2 21 9 2 2" xfId="11814"/>
    <cellStyle name="Header2 21 9 2 2 2" xfId="27808"/>
    <cellStyle name="Header2 21 9 2 2 2 2" xfId="36843"/>
    <cellStyle name="Header2 21 9 2 2 3" xfId="18354"/>
    <cellStyle name="Header2 21 9 2 3" xfId="18678"/>
    <cellStyle name="Header2 21 9 2 4" xfId="8648"/>
    <cellStyle name="Header2 21 9 3" xfId="11924"/>
    <cellStyle name="Header2 21 9 3 2" xfId="27919"/>
    <cellStyle name="Header2 21 9 3 2 2" xfId="36954"/>
    <cellStyle name="Header2 21 9 3 3" xfId="16992"/>
    <cellStyle name="Header2 21 9 4" xfId="18468"/>
    <cellStyle name="Header2 21 9 5" xfId="6308"/>
    <cellStyle name="Header2 22" xfId="225"/>
    <cellStyle name="Header2 22 10" xfId="946"/>
    <cellStyle name="Header2 22 10 2" xfId="3294"/>
    <cellStyle name="Header2 22 10 2 2" xfId="13949"/>
    <cellStyle name="Header2 22 10 2 2 2" xfId="29938"/>
    <cellStyle name="Header2 22 10 2 2 2 2" xfId="38973"/>
    <cellStyle name="Header2 22 10 2 2 3" xfId="32338"/>
    <cellStyle name="Header2 22 10 2 3" xfId="22648"/>
    <cellStyle name="Header2 22 10 2 4" xfId="8084"/>
    <cellStyle name="Header2 22 10 3" xfId="10927"/>
    <cellStyle name="Header2 22 10 3 2" xfId="26921"/>
    <cellStyle name="Header2 22 10 3 2 2" xfId="35956"/>
    <cellStyle name="Header2 22 10 3 3" xfId="17529"/>
    <cellStyle name="Header2 22 10 4" xfId="18989"/>
    <cellStyle name="Header2 22 10 5" xfId="5745"/>
    <cellStyle name="Header2 22 11" xfId="3008"/>
    <cellStyle name="Header2 22 11 2" xfId="13795"/>
    <cellStyle name="Header2 22 11 2 2" xfId="29783"/>
    <cellStyle name="Header2 22 11 2 2 2" xfId="38818"/>
    <cellStyle name="Header2 22 11 2 3" xfId="32183"/>
    <cellStyle name="Header2 22 11 3" xfId="14953"/>
    <cellStyle name="Header2 22 11 4" xfId="7798"/>
    <cellStyle name="Header2 22 12" xfId="640"/>
    <cellStyle name="Header2 22 12 2" xfId="24083"/>
    <cellStyle name="Header2 22 12 2 2" xfId="33118"/>
    <cellStyle name="Header2 22 12 3" xfId="17482"/>
    <cellStyle name="Header2 22 12 4" xfId="5459"/>
    <cellStyle name="Header2 22 13" xfId="19328"/>
    <cellStyle name="Header2 22 2" xfId="530"/>
    <cellStyle name="Header2 22 2 10" xfId="3081"/>
    <cellStyle name="Header2 22 2 10 2" xfId="14074"/>
    <cellStyle name="Header2 22 2 10 2 2" xfId="30063"/>
    <cellStyle name="Header2 22 2 10 2 2 2" xfId="39098"/>
    <cellStyle name="Header2 22 2 10 2 3" xfId="32463"/>
    <cellStyle name="Header2 22 2 10 3" xfId="20229"/>
    <cellStyle name="Header2 22 2 10 4" xfId="7871"/>
    <cellStyle name="Header2 22 2 11" xfId="733"/>
    <cellStyle name="Header2 22 2 11 2" xfId="24156"/>
    <cellStyle name="Header2 22 2 11 2 2" xfId="33191"/>
    <cellStyle name="Header2 22 2 11 3" xfId="15081"/>
    <cellStyle name="Header2 22 2 11 4" xfId="5532"/>
    <cellStyle name="Header2 22 2 12" xfId="17866"/>
    <cellStyle name="Header2 22 2 13" xfId="5379"/>
    <cellStyle name="Header2 22 2 2" xfId="1042"/>
    <cellStyle name="Header2 22 2 2 2" xfId="1607"/>
    <cellStyle name="Header2 22 2 2 2 2" xfId="3948"/>
    <cellStyle name="Header2 22 2 2 2 2 2" xfId="12853"/>
    <cellStyle name="Header2 22 2 2 2 2 2 2" xfId="28841"/>
    <cellStyle name="Header2 22 2 2 2 2 2 2 2" xfId="37876"/>
    <cellStyle name="Header2 22 2 2 2 2 2 3" xfId="31241"/>
    <cellStyle name="Header2 22 2 2 2 2 3" xfId="22745"/>
    <cellStyle name="Header2 22 2 2 2 2 4" xfId="8738"/>
    <cellStyle name="Header2 22 2 2 2 3" xfId="11947"/>
    <cellStyle name="Header2 22 2 2 2 3 2" xfId="27942"/>
    <cellStyle name="Header2 22 2 2 2 3 2 2" xfId="36977"/>
    <cellStyle name="Header2 22 2 2 2 3 3" xfId="17298"/>
    <cellStyle name="Header2 22 2 2 2 4" xfId="17276"/>
    <cellStyle name="Header2 22 2 2 2 5" xfId="6398"/>
    <cellStyle name="Header2 22 2 2 3" xfId="2808"/>
    <cellStyle name="Header2 22 2 2 3 2" xfId="5149"/>
    <cellStyle name="Header2 22 2 2 3 2 2" xfId="14267"/>
    <cellStyle name="Header2 22 2 2 3 2 2 2" xfId="30258"/>
    <cellStyle name="Header2 22 2 2 3 2 2 2 2" xfId="39293"/>
    <cellStyle name="Header2 22 2 2 3 2 2 3" xfId="32658"/>
    <cellStyle name="Header2 22 2 2 3 2 3" xfId="21026"/>
    <cellStyle name="Header2 22 2 2 3 2 4" xfId="9939"/>
    <cellStyle name="Header2 22 2 2 3 3" xfId="18317"/>
    <cellStyle name="Header2 22 2 2 3 4" xfId="7598"/>
    <cellStyle name="Header2 22 2 2 4" xfId="3390"/>
    <cellStyle name="Header2 22 2 2 4 2" xfId="13212"/>
    <cellStyle name="Header2 22 2 2 4 2 2" xfId="29200"/>
    <cellStyle name="Header2 22 2 2 4 2 2 2" xfId="38235"/>
    <cellStyle name="Header2 22 2 2 4 2 3" xfId="31600"/>
    <cellStyle name="Header2 22 2 2 4 3" xfId="18055"/>
    <cellStyle name="Header2 22 2 2 4 4" xfId="8180"/>
    <cellStyle name="Header2 22 2 2 5" xfId="16427"/>
    <cellStyle name="Header2 22 2 2 6" xfId="5841"/>
    <cellStyle name="Header2 22 2 3" xfId="1768"/>
    <cellStyle name="Header2 22 2 3 2" xfId="2675"/>
    <cellStyle name="Header2 22 2 3 2 2" xfId="5016"/>
    <cellStyle name="Header2 22 2 3 2 2 2" xfId="10284"/>
    <cellStyle name="Header2 22 2 3 2 2 2 2" xfId="26282"/>
    <cellStyle name="Header2 22 2 3 2 2 2 2 2" xfId="35317"/>
    <cellStyle name="Header2 22 2 3 2 2 2 3" xfId="17119"/>
    <cellStyle name="Header2 22 2 3 2 2 3" xfId="21621"/>
    <cellStyle name="Header2 22 2 3 2 2 4" xfId="9806"/>
    <cellStyle name="Header2 22 2 3 2 3" xfId="11988"/>
    <cellStyle name="Header2 22 2 3 2 3 2" xfId="27983"/>
    <cellStyle name="Header2 22 2 3 2 3 2 2" xfId="37018"/>
    <cellStyle name="Header2 22 2 3 2 3 3" xfId="16064"/>
    <cellStyle name="Header2 22 2 3 2 4" xfId="20350"/>
    <cellStyle name="Header2 22 2 3 2 5" xfId="7465"/>
    <cellStyle name="Header2 22 2 3 3" xfId="4109"/>
    <cellStyle name="Header2 22 2 3 3 2" xfId="10805"/>
    <cellStyle name="Header2 22 2 3 3 2 2" xfId="26799"/>
    <cellStyle name="Header2 22 2 3 3 2 2 2" xfId="35834"/>
    <cellStyle name="Header2 22 2 3 3 2 3" xfId="19480"/>
    <cellStyle name="Header2 22 2 3 3 3" xfId="15989"/>
    <cellStyle name="Header2 22 2 3 3 4" xfId="8899"/>
    <cellStyle name="Header2 22 2 3 4" xfId="11344"/>
    <cellStyle name="Header2 22 2 3 4 2" xfId="27338"/>
    <cellStyle name="Header2 22 2 3 4 2 2" xfId="36373"/>
    <cellStyle name="Header2 22 2 3 4 3" xfId="17758"/>
    <cellStyle name="Header2 22 2 3 5" xfId="18276"/>
    <cellStyle name="Header2 22 2 3 6" xfId="6558"/>
    <cellStyle name="Header2 22 2 4" xfId="1908"/>
    <cellStyle name="Header2 22 2 4 2" xfId="4249"/>
    <cellStyle name="Header2 22 2 4 2 2" xfId="11474"/>
    <cellStyle name="Header2 22 2 4 2 2 2" xfId="27468"/>
    <cellStyle name="Header2 22 2 4 2 2 2 2" xfId="36503"/>
    <cellStyle name="Header2 22 2 4 2 2 3" xfId="21674"/>
    <cellStyle name="Header2 22 2 4 2 3" xfId="21443"/>
    <cellStyle name="Header2 22 2 4 2 4" xfId="9039"/>
    <cellStyle name="Header2 22 2 4 3" xfId="12979"/>
    <cellStyle name="Header2 22 2 4 3 2" xfId="28967"/>
    <cellStyle name="Header2 22 2 4 3 2 2" xfId="38002"/>
    <cellStyle name="Header2 22 2 4 3 3" xfId="31367"/>
    <cellStyle name="Header2 22 2 4 4" xfId="17401"/>
    <cellStyle name="Header2 22 2 4 5" xfId="6698"/>
    <cellStyle name="Header2 22 2 5" xfId="2048"/>
    <cellStyle name="Header2 22 2 5 2" xfId="4389"/>
    <cellStyle name="Header2 22 2 5 2 2" xfId="10513"/>
    <cellStyle name="Header2 22 2 5 2 2 2" xfId="26511"/>
    <cellStyle name="Header2 22 2 5 2 2 2 2" xfId="35546"/>
    <cellStyle name="Header2 22 2 5 2 2 3" xfId="20917"/>
    <cellStyle name="Header2 22 2 5 2 3" xfId="18820"/>
    <cellStyle name="Header2 22 2 5 2 4" xfId="9179"/>
    <cellStyle name="Header2 22 2 5 3" xfId="13593"/>
    <cellStyle name="Header2 22 2 5 3 2" xfId="29581"/>
    <cellStyle name="Header2 22 2 5 3 2 2" xfId="38616"/>
    <cellStyle name="Header2 22 2 5 3 3" xfId="31981"/>
    <cellStyle name="Header2 22 2 5 4" xfId="21958"/>
    <cellStyle name="Header2 22 2 5 5" xfId="6838"/>
    <cellStyle name="Header2 22 2 6" xfId="2173"/>
    <cellStyle name="Header2 22 2 6 2" xfId="4514"/>
    <cellStyle name="Header2 22 2 6 2 2" xfId="11225"/>
    <cellStyle name="Header2 22 2 6 2 2 2" xfId="27219"/>
    <cellStyle name="Header2 22 2 6 2 2 2 2" xfId="36254"/>
    <cellStyle name="Header2 22 2 6 2 2 3" xfId="19031"/>
    <cellStyle name="Header2 22 2 6 2 3" xfId="18698"/>
    <cellStyle name="Header2 22 2 6 2 4" xfId="9304"/>
    <cellStyle name="Header2 22 2 6 3" xfId="12755"/>
    <cellStyle name="Header2 22 2 6 3 2" xfId="28742"/>
    <cellStyle name="Header2 22 2 6 3 2 2" xfId="37777"/>
    <cellStyle name="Header2 22 2 6 3 3" xfId="31142"/>
    <cellStyle name="Header2 22 2 6 4" xfId="21734"/>
    <cellStyle name="Header2 22 2 6 5" xfId="6963"/>
    <cellStyle name="Header2 22 2 7" xfId="2306"/>
    <cellStyle name="Header2 22 2 7 2" xfId="4647"/>
    <cellStyle name="Header2 22 2 7 2 2" xfId="12067"/>
    <cellStyle name="Header2 22 2 7 2 2 2" xfId="28062"/>
    <cellStyle name="Header2 22 2 7 2 2 2 2" xfId="37097"/>
    <cellStyle name="Header2 22 2 7 2 2 3" xfId="14892"/>
    <cellStyle name="Header2 22 2 7 2 3" xfId="17126"/>
    <cellStyle name="Header2 22 2 7 2 4" xfId="9437"/>
    <cellStyle name="Header2 22 2 7 3" xfId="13700"/>
    <cellStyle name="Header2 22 2 7 3 2" xfId="29688"/>
    <cellStyle name="Header2 22 2 7 3 2 2" xfId="38723"/>
    <cellStyle name="Header2 22 2 7 3 3" xfId="32088"/>
    <cellStyle name="Header2 22 2 7 4" xfId="18047"/>
    <cellStyle name="Header2 22 2 7 5" xfId="7096"/>
    <cellStyle name="Header2 22 2 8" xfId="1177"/>
    <cellStyle name="Header2 22 2 8 2" xfId="3518"/>
    <cellStyle name="Header2 22 2 8 2 2" xfId="13210"/>
    <cellStyle name="Header2 22 2 8 2 2 2" xfId="29198"/>
    <cellStyle name="Header2 22 2 8 2 2 2 2" xfId="38233"/>
    <cellStyle name="Header2 22 2 8 2 2 3" xfId="31598"/>
    <cellStyle name="Header2 22 2 8 2 3" xfId="17585"/>
    <cellStyle name="Header2 22 2 8 2 4" xfId="8308"/>
    <cellStyle name="Header2 22 2 8 3" xfId="13247"/>
    <cellStyle name="Header2 22 2 8 3 2" xfId="29235"/>
    <cellStyle name="Header2 22 2 8 3 2 2" xfId="38270"/>
    <cellStyle name="Header2 22 2 8 3 3" xfId="31635"/>
    <cellStyle name="Header2 22 2 8 4" xfId="17673"/>
    <cellStyle name="Header2 22 2 8 5" xfId="5968"/>
    <cellStyle name="Header2 22 2 9" xfId="2658"/>
    <cellStyle name="Header2 22 2 9 2" xfId="4999"/>
    <cellStyle name="Header2 22 2 9 2 2" xfId="10299"/>
    <cellStyle name="Header2 22 2 9 2 2 2" xfId="26297"/>
    <cellStyle name="Header2 22 2 9 2 2 2 2" xfId="35332"/>
    <cellStyle name="Header2 22 2 9 2 2 3" xfId="21635"/>
    <cellStyle name="Header2 22 2 9 2 3" xfId="16575"/>
    <cellStyle name="Header2 22 2 9 2 4" xfId="9789"/>
    <cellStyle name="Header2 22 2 9 3" xfId="20059"/>
    <cellStyle name="Header2 22 2 9 4" xfId="7448"/>
    <cellStyle name="Header2 22 3" xfId="1103"/>
    <cellStyle name="Header2 22 3 10" xfId="16023"/>
    <cellStyle name="Header2 22 3 11" xfId="5901"/>
    <cellStyle name="Header2 22 3 2" xfId="1841"/>
    <cellStyle name="Header2 22 3 2 2" xfId="2725"/>
    <cellStyle name="Header2 22 3 2 2 2" xfId="5066"/>
    <cellStyle name="Header2 22 3 2 2 2 2" xfId="10238"/>
    <cellStyle name="Header2 22 3 2 2 2 2 2" xfId="26236"/>
    <cellStyle name="Header2 22 3 2 2 2 2 2 2" xfId="35271"/>
    <cellStyle name="Header2 22 3 2 2 2 2 3" xfId="20358"/>
    <cellStyle name="Header2 22 3 2 2 2 3" xfId="22658"/>
    <cellStyle name="Header2 22 3 2 2 2 4" xfId="9856"/>
    <cellStyle name="Header2 22 3 2 2 3" xfId="12398"/>
    <cellStyle name="Header2 22 3 2 2 3 2" xfId="28389"/>
    <cellStyle name="Header2 22 3 2 2 3 2 2" xfId="37424"/>
    <cellStyle name="Header2 22 3 2 2 3 3" xfId="30789"/>
    <cellStyle name="Header2 22 3 2 2 4" xfId="20245"/>
    <cellStyle name="Header2 22 3 2 2 5" xfId="7515"/>
    <cellStyle name="Header2 22 3 2 3" xfId="4182"/>
    <cellStyle name="Header2 22 3 2 3 2" xfId="13503"/>
    <cellStyle name="Header2 22 3 2 3 2 2" xfId="29491"/>
    <cellStyle name="Header2 22 3 2 3 2 2 2" xfId="38526"/>
    <cellStyle name="Header2 22 3 2 3 2 3" xfId="31891"/>
    <cellStyle name="Header2 22 3 2 3 3" xfId="22412"/>
    <cellStyle name="Header2 22 3 2 3 4" xfId="8972"/>
    <cellStyle name="Header2 22 3 2 4" xfId="12580"/>
    <cellStyle name="Header2 22 3 2 4 2" xfId="28567"/>
    <cellStyle name="Header2 22 3 2 4 2 2" xfId="37602"/>
    <cellStyle name="Header2 22 3 2 4 3" xfId="30967"/>
    <cellStyle name="Header2 22 3 2 5" xfId="21384"/>
    <cellStyle name="Header2 22 3 2 6" xfId="6631"/>
    <cellStyle name="Header2 22 3 3" xfId="1982"/>
    <cellStyle name="Header2 22 3 3 2" xfId="4323"/>
    <cellStyle name="Header2 22 3 3 2 2" xfId="10750"/>
    <cellStyle name="Header2 22 3 3 2 2 2" xfId="26744"/>
    <cellStyle name="Header2 22 3 3 2 2 2 2" xfId="35779"/>
    <cellStyle name="Header2 22 3 3 2 2 3" xfId="16809"/>
    <cellStyle name="Header2 22 3 3 2 3" xfId="21599"/>
    <cellStyle name="Header2 22 3 3 2 4" xfId="9113"/>
    <cellStyle name="Header2 22 3 3 3" xfId="13704"/>
    <cellStyle name="Header2 22 3 3 3 2" xfId="29692"/>
    <cellStyle name="Header2 22 3 3 3 2 2" xfId="38727"/>
    <cellStyle name="Header2 22 3 3 3 3" xfId="32092"/>
    <cellStyle name="Header2 22 3 3 4" xfId="20370"/>
    <cellStyle name="Header2 22 3 3 5" xfId="6772"/>
    <cellStyle name="Header2 22 3 4" xfId="2119"/>
    <cellStyle name="Header2 22 3 4 2" xfId="4460"/>
    <cellStyle name="Header2 22 3 4 2 2" xfId="12843"/>
    <cellStyle name="Header2 22 3 4 2 2 2" xfId="28831"/>
    <cellStyle name="Header2 22 3 4 2 2 2 2" xfId="37866"/>
    <cellStyle name="Header2 22 3 4 2 2 3" xfId="31231"/>
    <cellStyle name="Header2 22 3 4 2 3" xfId="14941"/>
    <cellStyle name="Header2 22 3 4 2 4" xfId="9250"/>
    <cellStyle name="Header2 22 3 4 3" xfId="11443"/>
    <cellStyle name="Header2 22 3 4 3 2" xfId="27437"/>
    <cellStyle name="Header2 22 3 4 3 2 2" xfId="36472"/>
    <cellStyle name="Header2 22 3 4 3 3" xfId="21278"/>
    <cellStyle name="Header2 22 3 4 4" xfId="21314"/>
    <cellStyle name="Header2 22 3 4 5" xfId="6909"/>
    <cellStyle name="Header2 22 3 5" xfId="2248"/>
    <cellStyle name="Header2 22 3 5 2" xfId="4589"/>
    <cellStyle name="Header2 22 3 5 2 2" xfId="10348"/>
    <cellStyle name="Header2 22 3 5 2 2 2" xfId="26346"/>
    <cellStyle name="Header2 22 3 5 2 2 2 2" xfId="35381"/>
    <cellStyle name="Header2 22 3 5 2 2 3" xfId="21617"/>
    <cellStyle name="Header2 22 3 5 2 3" xfId="16294"/>
    <cellStyle name="Header2 22 3 5 2 4" xfId="9379"/>
    <cellStyle name="Header2 22 3 5 3" xfId="14048"/>
    <cellStyle name="Header2 22 3 5 3 2" xfId="30037"/>
    <cellStyle name="Header2 22 3 5 3 2 2" xfId="39072"/>
    <cellStyle name="Header2 22 3 5 3 3" xfId="32437"/>
    <cellStyle name="Header2 22 3 5 4" xfId="19871"/>
    <cellStyle name="Header2 22 3 5 5" xfId="7038"/>
    <cellStyle name="Header2 22 3 6" xfId="2377"/>
    <cellStyle name="Header2 22 3 6 2" xfId="4718"/>
    <cellStyle name="Header2 22 3 6 2 2" xfId="11950"/>
    <cellStyle name="Header2 22 3 6 2 2 2" xfId="27945"/>
    <cellStyle name="Header2 22 3 6 2 2 2 2" xfId="36980"/>
    <cellStyle name="Header2 22 3 6 2 2 3" xfId="19291"/>
    <cellStyle name="Header2 22 3 6 2 3" xfId="15843"/>
    <cellStyle name="Header2 22 3 6 2 4" xfId="9508"/>
    <cellStyle name="Header2 22 3 6 3" xfId="14082"/>
    <cellStyle name="Header2 22 3 6 3 2" xfId="30071"/>
    <cellStyle name="Header2 22 3 6 3 2 2" xfId="39106"/>
    <cellStyle name="Header2 22 3 6 3 3" xfId="32471"/>
    <cellStyle name="Header2 22 3 6 4" xfId="18525"/>
    <cellStyle name="Header2 22 3 6 5" xfId="7167"/>
    <cellStyle name="Header2 22 3 7" xfId="1682"/>
    <cellStyle name="Header2 22 3 7 2" xfId="4023"/>
    <cellStyle name="Header2 22 3 7 2 2" xfId="13948"/>
    <cellStyle name="Header2 22 3 7 2 2 2" xfId="29937"/>
    <cellStyle name="Header2 22 3 7 2 2 2 2" xfId="38972"/>
    <cellStyle name="Header2 22 3 7 2 2 3" xfId="32337"/>
    <cellStyle name="Header2 22 3 7 2 3" xfId="16825"/>
    <cellStyle name="Header2 22 3 7 2 4" xfId="8813"/>
    <cellStyle name="Header2 22 3 7 3" xfId="14090"/>
    <cellStyle name="Header2 22 3 7 3 2" xfId="30079"/>
    <cellStyle name="Header2 22 3 7 3 2 2" xfId="39114"/>
    <cellStyle name="Header2 22 3 7 3 3" xfId="32479"/>
    <cellStyle name="Header2 22 3 7 4" xfId="19119"/>
    <cellStyle name="Header2 22 3 7 5" xfId="6472"/>
    <cellStyle name="Header2 22 3 8" xfId="1156"/>
    <cellStyle name="Header2 22 3 8 2" xfId="3497"/>
    <cellStyle name="Header2 22 3 8 2 2" xfId="13080"/>
    <cellStyle name="Header2 22 3 8 2 2 2" xfId="29068"/>
    <cellStyle name="Header2 22 3 8 2 2 2 2" xfId="38103"/>
    <cellStyle name="Header2 22 3 8 2 2 3" xfId="31468"/>
    <cellStyle name="Header2 22 3 8 2 3" xfId="22182"/>
    <cellStyle name="Header2 22 3 8 2 4" xfId="8287"/>
    <cellStyle name="Header2 22 3 8 3" xfId="18191"/>
    <cellStyle name="Header2 22 3 8 4" xfId="5947"/>
    <cellStyle name="Header2 22 3 9" xfId="3451"/>
    <cellStyle name="Header2 22 3 9 2" xfId="12737"/>
    <cellStyle name="Header2 22 3 9 2 2" xfId="28724"/>
    <cellStyle name="Header2 22 3 9 2 2 2" xfId="37759"/>
    <cellStyle name="Header2 22 3 9 2 3" xfId="31124"/>
    <cellStyle name="Header2 22 3 9 3" xfId="21530"/>
    <cellStyle name="Header2 22 3 9 4" xfId="8241"/>
    <cellStyle name="Header2 22 4" xfId="881"/>
    <cellStyle name="Header2 22 4 2" xfId="1377"/>
    <cellStyle name="Header2 22 4 2 2" xfId="3718"/>
    <cellStyle name="Header2 22 4 2 2 2" xfId="13456"/>
    <cellStyle name="Header2 22 4 2 2 2 2" xfId="29444"/>
    <cellStyle name="Header2 22 4 2 2 2 2 2" xfId="38479"/>
    <cellStyle name="Header2 22 4 2 2 2 3" xfId="31844"/>
    <cellStyle name="Header2 22 4 2 2 3" xfId="20800"/>
    <cellStyle name="Header2 22 4 2 2 4" xfId="8508"/>
    <cellStyle name="Header2 22 4 2 3" xfId="10420"/>
    <cellStyle name="Header2 22 4 2 3 2" xfId="26418"/>
    <cellStyle name="Header2 22 4 2 3 2 2" xfId="35453"/>
    <cellStyle name="Header2 22 4 2 3 3" xfId="23539"/>
    <cellStyle name="Header2 22 4 2 4" xfId="17197"/>
    <cellStyle name="Header2 22 4 2 5" xfId="6168"/>
    <cellStyle name="Header2 22 4 3" xfId="2483"/>
    <cellStyle name="Header2 22 4 3 2" xfId="4824"/>
    <cellStyle name="Header2 22 4 3 2 2" xfId="10915"/>
    <cellStyle name="Header2 22 4 3 2 2 2" xfId="26909"/>
    <cellStyle name="Header2 22 4 3 2 2 2 2" xfId="35944"/>
    <cellStyle name="Header2 22 4 3 2 2 3" xfId="16376"/>
    <cellStyle name="Header2 22 4 3 2 3" xfId="20865"/>
    <cellStyle name="Header2 22 4 3 2 4" xfId="9614"/>
    <cellStyle name="Header2 22 4 3 3" xfId="21684"/>
    <cellStyle name="Header2 22 4 3 4" xfId="7273"/>
    <cellStyle name="Header2 22 4 4" xfId="3229"/>
    <cellStyle name="Header2 22 4 4 2" xfId="12688"/>
    <cellStyle name="Header2 22 4 4 2 2" xfId="28675"/>
    <cellStyle name="Header2 22 4 4 2 2 2" xfId="37710"/>
    <cellStyle name="Header2 22 4 4 2 3" xfId="31075"/>
    <cellStyle name="Header2 22 4 4 3" xfId="22149"/>
    <cellStyle name="Header2 22 4 4 4" xfId="8019"/>
    <cellStyle name="Header2 22 4 5" xfId="19145"/>
    <cellStyle name="Header2 22 4 6" xfId="5680"/>
    <cellStyle name="Header2 22 5" xfId="1435"/>
    <cellStyle name="Header2 22 5 2" xfId="2542"/>
    <cellStyle name="Header2 22 5 2 2" xfId="4883"/>
    <cellStyle name="Header2 22 5 2 2 2" xfId="11346"/>
    <cellStyle name="Header2 22 5 2 2 2 2" xfId="27340"/>
    <cellStyle name="Header2 22 5 2 2 2 2 2" xfId="36375"/>
    <cellStyle name="Header2 22 5 2 2 2 3" xfId="19032"/>
    <cellStyle name="Header2 22 5 2 2 3" xfId="23528"/>
    <cellStyle name="Header2 22 5 2 2 4" xfId="9673"/>
    <cellStyle name="Header2 22 5 2 3" xfId="11214"/>
    <cellStyle name="Header2 22 5 2 3 2" xfId="27208"/>
    <cellStyle name="Header2 22 5 2 3 2 2" xfId="36243"/>
    <cellStyle name="Header2 22 5 2 3 3" xfId="23784"/>
    <cellStyle name="Header2 22 5 2 4" xfId="20039"/>
    <cellStyle name="Header2 22 5 2 5" xfId="7332"/>
    <cellStyle name="Header2 22 5 3" xfId="3776"/>
    <cellStyle name="Header2 22 5 3 2" xfId="13784"/>
    <cellStyle name="Header2 22 5 3 2 2" xfId="29772"/>
    <cellStyle name="Header2 22 5 3 2 2 2" xfId="38807"/>
    <cellStyle name="Header2 22 5 3 2 3" xfId="32172"/>
    <cellStyle name="Header2 22 5 3 3" xfId="18309"/>
    <cellStyle name="Header2 22 5 3 4" xfId="8566"/>
    <cellStyle name="Header2 22 5 4" xfId="12818"/>
    <cellStyle name="Header2 22 5 4 2" xfId="28806"/>
    <cellStyle name="Header2 22 5 4 2 2" xfId="37841"/>
    <cellStyle name="Header2 22 5 4 3" xfId="31206"/>
    <cellStyle name="Header2 22 5 5" xfId="15818"/>
    <cellStyle name="Header2 22 5 6" xfId="6226"/>
    <cellStyle name="Header2 22 6" xfId="1318"/>
    <cellStyle name="Header2 22 6 2" xfId="3659"/>
    <cellStyle name="Header2 22 6 2 2" xfId="11422"/>
    <cellStyle name="Header2 22 6 2 2 2" xfId="27416"/>
    <cellStyle name="Header2 22 6 2 2 2 2" xfId="36451"/>
    <cellStyle name="Header2 22 6 2 2 3" xfId="15218"/>
    <cellStyle name="Header2 22 6 2 3" xfId="18946"/>
    <cellStyle name="Header2 22 6 2 4" xfId="8449"/>
    <cellStyle name="Header2 22 6 3" xfId="10470"/>
    <cellStyle name="Header2 22 6 3 2" xfId="26468"/>
    <cellStyle name="Header2 22 6 3 2 2" xfId="35503"/>
    <cellStyle name="Header2 22 6 3 3" xfId="22353"/>
    <cellStyle name="Header2 22 6 4" xfId="15678"/>
    <cellStyle name="Header2 22 6 5" xfId="6109"/>
    <cellStyle name="Header2 22 7" xfId="1478"/>
    <cellStyle name="Header2 22 7 2" xfId="3819"/>
    <cellStyle name="Header2 22 7 2 2" xfId="12847"/>
    <cellStyle name="Header2 22 7 2 2 2" xfId="28835"/>
    <cellStyle name="Header2 22 7 2 2 2 2" xfId="37870"/>
    <cellStyle name="Header2 22 7 2 2 3" xfId="31235"/>
    <cellStyle name="Header2 22 7 2 3" xfId="20327"/>
    <cellStyle name="Header2 22 7 2 4" xfId="8609"/>
    <cellStyle name="Header2 22 7 3" xfId="11004"/>
    <cellStyle name="Header2 22 7 3 2" xfId="26998"/>
    <cellStyle name="Header2 22 7 3 2 2" xfId="36033"/>
    <cellStyle name="Header2 22 7 3 3" xfId="16443"/>
    <cellStyle name="Header2 22 7 4" xfId="18135"/>
    <cellStyle name="Header2 22 7 5" xfId="6269"/>
    <cellStyle name="Header2 22 8" xfId="1269"/>
    <cellStyle name="Header2 22 8 2" xfId="3610"/>
    <cellStyle name="Header2 22 8 2 2" xfId="14022"/>
    <cellStyle name="Header2 22 8 2 2 2" xfId="30011"/>
    <cellStyle name="Header2 22 8 2 2 2 2" xfId="39046"/>
    <cellStyle name="Header2 22 8 2 2 3" xfId="32411"/>
    <cellStyle name="Header2 22 8 2 3" xfId="22151"/>
    <cellStyle name="Header2 22 8 2 4" xfId="8400"/>
    <cellStyle name="Header2 22 8 3" xfId="13072"/>
    <cellStyle name="Header2 22 8 3 2" xfId="29060"/>
    <cellStyle name="Header2 22 8 3 2 2" xfId="38095"/>
    <cellStyle name="Header2 22 8 3 3" xfId="31460"/>
    <cellStyle name="Header2 22 8 4" xfId="15000"/>
    <cellStyle name="Header2 22 8 5" xfId="6060"/>
    <cellStyle name="Header2 22 9" xfId="2102"/>
    <cellStyle name="Header2 22 9 2" xfId="4443"/>
    <cellStyle name="Header2 22 9 2 2" xfId="14009"/>
    <cellStyle name="Header2 22 9 2 2 2" xfId="29998"/>
    <cellStyle name="Header2 22 9 2 2 2 2" xfId="39033"/>
    <cellStyle name="Header2 22 9 2 2 3" xfId="32398"/>
    <cellStyle name="Header2 22 9 2 3" xfId="16997"/>
    <cellStyle name="Header2 22 9 2 4" xfId="9233"/>
    <cellStyle name="Header2 22 9 3" xfId="10652"/>
    <cellStyle name="Header2 22 9 3 2" xfId="26646"/>
    <cellStyle name="Header2 22 9 3 2 2" xfId="35681"/>
    <cellStyle name="Header2 22 9 3 3" xfId="19024"/>
    <cellStyle name="Header2 22 9 4" xfId="15671"/>
    <cellStyle name="Header2 22 9 5" xfId="6892"/>
    <cellStyle name="Header2 23" xfId="226"/>
    <cellStyle name="Header2 23 10" xfId="945"/>
    <cellStyle name="Header2 23 10 2" xfId="3293"/>
    <cellStyle name="Header2 23 10 2 2" xfId="12687"/>
    <cellStyle name="Header2 23 10 2 2 2" xfId="28674"/>
    <cellStyle name="Header2 23 10 2 2 2 2" xfId="37709"/>
    <cellStyle name="Header2 23 10 2 2 3" xfId="31074"/>
    <cellStyle name="Header2 23 10 2 3" xfId="16191"/>
    <cellStyle name="Header2 23 10 2 4" xfId="8083"/>
    <cellStyle name="Header2 23 10 3" xfId="12219"/>
    <cellStyle name="Header2 23 10 3 2" xfId="28214"/>
    <cellStyle name="Header2 23 10 3 2 2" xfId="37249"/>
    <cellStyle name="Header2 23 10 3 3" xfId="14756"/>
    <cellStyle name="Header2 23 10 4" xfId="18404"/>
    <cellStyle name="Header2 23 10 5" xfId="5744"/>
    <cellStyle name="Header2 23 11" xfId="3009"/>
    <cellStyle name="Header2 23 11 2" xfId="11880"/>
    <cellStyle name="Header2 23 11 2 2" xfId="27874"/>
    <cellStyle name="Header2 23 11 2 2 2" xfId="36909"/>
    <cellStyle name="Header2 23 11 2 3" xfId="17427"/>
    <cellStyle name="Header2 23 11 3" xfId="19792"/>
    <cellStyle name="Header2 23 11 4" xfId="7799"/>
    <cellStyle name="Header2 23 12" xfId="641"/>
    <cellStyle name="Header2 23 12 2" xfId="24084"/>
    <cellStyle name="Header2 23 12 2 2" xfId="33119"/>
    <cellStyle name="Header2 23 12 3" xfId="19037"/>
    <cellStyle name="Header2 23 12 4" xfId="5460"/>
    <cellStyle name="Header2 23 13" xfId="17208"/>
    <cellStyle name="Header2 23 2" xfId="531"/>
    <cellStyle name="Header2 23 2 10" xfId="3082"/>
    <cellStyle name="Header2 23 2 10 2" xfId="12166"/>
    <cellStyle name="Header2 23 2 10 2 2" xfId="28161"/>
    <cellStyle name="Header2 23 2 10 2 2 2" xfId="37196"/>
    <cellStyle name="Header2 23 2 10 2 3" xfId="15197"/>
    <cellStyle name="Header2 23 2 10 3" xfId="17850"/>
    <cellStyle name="Header2 23 2 10 4" xfId="7872"/>
    <cellStyle name="Header2 23 2 11" xfId="734"/>
    <cellStyle name="Header2 23 2 11 2" xfId="24157"/>
    <cellStyle name="Header2 23 2 11 2 2" xfId="33192"/>
    <cellStyle name="Header2 23 2 11 3" xfId="14657"/>
    <cellStyle name="Header2 23 2 11 4" xfId="5533"/>
    <cellStyle name="Header2 23 2 12" xfId="15750"/>
    <cellStyle name="Header2 23 2 13" xfId="5380"/>
    <cellStyle name="Header2 23 2 2" xfId="1043"/>
    <cellStyle name="Header2 23 2 2 2" xfId="1608"/>
    <cellStyle name="Header2 23 2 2 2 2" xfId="3949"/>
    <cellStyle name="Header2 23 2 2 2 2 2" xfId="10937"/>
    <cellStyle name="Header2 23 2 2 2 2 2 2" xfId="26931"/>
    <cellStyle name="Header2 23 2 2 2 2 2 2 2" xfId="35966"/>
    <cellStyle name="Header2 23 2 2 2 2 2 3" xfId="15123"/>
    <cellStyle name="Header2 23 2 2 2 2 3" xfId="18381"/>
    <cellStyle name="Header2 23 2 2 2 2 4" xfId="8739"/>
    <cellStyle name="Header2 23 2 2 2 3" xfId="11790"/>
    <cellStyle name="Header2 23 2 2 2 3 2" xfId="27784"/>
    <cellStyle name="Header2 23 2 2 2 3 2 2" xfId="36819"/>
    <cellStyle name="Header2 23 2 2 2 3 3" xfId="18424"/>
    <cellStyle name="Header2 23 2 2 2 4" xfId="16722"/>
    <cellStyle name="Header2 23 2 2 2 5" xfId="6399"/>
    <cellStyle name="Header2 23 2 2 3" xfId="2961"/>
    <cellStyle name="Header2 23 2 2 3 2" xfId="5302"/>
    <cellStyle name="Header2 23 2 2 3 2 2" xfId="14420"/>
    <cellStyle name="Header2 23 2 2 3 2 2 2" xfId="30411"/>
    <cellStyle name="Header2 23 2 2 3 2 2 2 2" xfId="39446"/>
    <cellStyle name="Header2 23 2 2 3 2 2 3" xfId="32811"/>
    <cellStyle name="Header2 23 2 2 3 2 3" xfId="17374"/>
    <cellStyle name="Header2 23 2 2 3 2 4" xfId="10092"/>
    <cellStyle name="Header2 23 2 2 3 3" xfId="17851"/>
    <cellStyle name="Header2 23 2 2 3 4" xfId="7751"/>
    <cellStyle name="Header2 23 2 2 4" xfId="3391"/>
    <cellStyle name="Header2 23 2 2 4 2" xfId="11301"/>
    <cellStyle name="Header2 23 2 2 4 2 2" xfId="27295"/>
    <cellStyle name="Header2 23 2 2 4 2 2 2" xfId="36330"/>
    <cellStyle name="Header2 23 2 2 4 2 3" xfId="15219"/>
    <cellStyle name="Header2 23 2 2 4 3" xfId="23195"/>
    <cellStyle name="Header2 23 2 2 4 4" xfId="8181"/>
    <cellStyle name="Header2 23 2 2 5" xfId="18273"/>
    <cellStyle name="Header2 23 2 2 6" xfId="5842"/>
    <cellStyle name="Header2 23 2 3" xfId="1769"/>
    <cellStyle name="Header2 23 2 3 2" xfId="2676"/>
    <cellStyle name="Header2 23 2 3 2 2" xfId="5017"/>
    <cellStyle name="Header2 23 2 3 2 2 2" xfId="10283"/>
    <cellStyle name="Header2 23 2 3 2 2 2 2" xfId="26281"/>
    <cellStyle name="Header2 23 2 3 2 2 2 2 2" xfId="35316"/>
    <cellStyle name="Header2 23 2 3 2 2 2 3" xfId="19239"/>
    <cellStyle name="Header2 23 2 3 2 2 3" xfId="23140"/>
    <cellStyle name="Header2 23 2 3 2 2 4" xfId="9807"/>
    <cellStyle name="Header2 23 2 3 2 3" xfId="11081"/>
    <cellStyle name="Header2 23 2 3 2 3 2" xfId="27075"/>
    <cellStyle name="Header2 23 2 3 2 3 2 2" xfId="36110"/>
    <cellStyle name="Header2 23 2 3 2 3 3" xfId="17945"/>
    <cellStyle name="Header2 23 2 3 2 4" xfId="21460"/>
    <cellStyle name="Header2 23 2 3 2 5" xfId="7466"/>
    <cellStyle name="Header2 23 2 3 3" xfId="4110"/>
    <cellStyle name="Header2 23 2 3 3 2" xfId="13827"/>
    <cellStyle name="Header2 23 2 3 3 2 2" xfId="29816"/>
    <cellStyle name="Header2 23 2 3 3 2 2 2" xfId="38851"/>
    <cellStyle name="Header2 23 2 3 3 2 3" xfId="32216"/>
    <cellStyle name="Header2 23 2 3 3 3" xfId="19816"/>
    <cellStyle name="Header2 23 2 3 3 4" xfId="8900"/>
    <cellStyle name="Header2 23 2 3 4" xfId="13130"/>
    <cellStyle name="Header2 23 2 3 4 2" xfId="29118"/>
    <cellStyle name="Header2 23 2 3 4 2 2" xfId="38153"/>
    <cellStyle name="Header2 23 2 3 4 3" xfId="31518"/>
    <cellStyle name="Header2 23 2 3 5" xfId="16154"/>
    <cellStyle name="Header2 23 2 3 6" xfId="6559"/>
    <cellStyle name="Header2 23 2 4" xfId="1909"/>
    <cellStyle name="Header2 23 2 4 2" xfId="4250"/>
    <cellStyle name="Header2 23 2 4 2 2" xfId="13268"/>
    <cellStyle name="Header2 23 2 4 2 2 2" xfId="29256"/>
    <cellStyle name="Header2 23 2 4 2 2 2 2" xfId="38291"/>
    <cellStyle name="Header2 23 2 4 2 2 3" xfId="31656"/>
    <cellStyle name="Header2 23 2 4 2 3" xfId="18023"/>
    <cellStyle name="Header2 23 2 4 2 4" xfId="9040"/>
    <cellStyle name="Header2 23 2 4 3" xfId="11069"/>
    <cellStyle name="Header2 23 2 4 3 2" xfId="27063"/>
    <cellStyle name="Header2 23 2 4 3 2 2" xfId="36098"/>
    <cellStyle name="Header2 23 2 4 3 3" xfId="18161"/>
    <cellStyle name="Header2 23 2 4 4" xfId="20283"/>
    <cellStyle name="Header2 23 2 4 5" xfId="6699"/>
    <cellStyle name="Header2 23 2 5" xfId="2049"/>
    <cellStyle name="Header2 23 2 5 2" xfId="4390"/>
    <cellStyle name="Header2 23 2 5 2 2" xfId="12372"/>
    <cellStyle name="Header2 23 2 5 2 2 2" xfId="28363"/>
    <cellStyle name="Header2 23 2 5 2 2 2 2" xfId="37398"/>
    <cellStyle name="Header2 23 2 5 2 2 3" xfId="30763"/>
    <cellStyle name="Header2 23 2 5 2 3" xfId="16701"/>
    <cellStyle name="Header2 23 2 5 2 4" xfId="9180"/>
    <cellStyle name="Header2 23 2 5 3" xfId="11674"/>
    <cellStyle name="Header2 23 2 5 3 2" xfId="27668"/>
    <cellStyle name="Header2 23 2 5 3 2 2" xfId="36703"/>
    <cellStyle name="Header2 23 2 5 3 3" xfId="14921"/>
    <cellStyle name="Header2 23 2 5 4" xfId="17983"/>
    <cellStyle name="Header2 23 2 5 5" xfId="6839"/>
    <cellStyle name="Header2 23 2 6" xfId="2174"/>
    <cellStyle name="Header2 23 2 6 2" xfId="4515"/>
    <cellStyle name="Header2 23 2 6 2 2" xfId="10747"/>
    <cellStyle name="Header2 23 2 6 2 2 2" xfId="26741"/>
    <cellStyle name="Header2 23 2 6 2 2 2 2" xfId="35776"/>
    <cellStyle name="Header2 23 2 6 2 2 3" xfId="21134"/>
    <cellStyle name="Header2 23 2 6 2 3" xfId="16579"/>
    <cellStyle name="Header2 23 2 6 2 4" xfId="9305"/>
    <cellStyle name="Header2 23 2 6 3" xfId="13967"/>
    <cellStyle name="Header2 23 2 6 3 2" xfId="29956"/>
    <cellStyle name="Header2 23 2 6 3 2 2" xfId="38991"/>
    <cellStyle name="Header2 23 2 6 3 3" xfId="32356"/>
    <cellStyle name="Header2 23 2 6 4" xfId="18046"/>
    <cellStyle name="Header2 23 2 6 5" xfId="6964"/>
    <cellStyle name="Header2 23 2 7" xfId="2307"/>
    <cellStyle name="Header2 23 2 7 2" xfId="4648"/>
    <cellStyle name="Header2 23 2 7 2 2" xfId="11581"/>
    <cellStyle name="Header2 23 2 7 2 2 2" xfId="27575"/>
    <cellStyle name="Header2 23 2 7 2 2 2 2" xfId="36610"/>
    <cellStyle name="Header2 23 2 7 2 2 3" xfId="20396"/>
    <cellStyle name="Header2 23 2 7 2 3" xfId="16323"/>
    <cellStyle name="Header2 23 2 7 2 4" xfId="9438"/>
    <cellStyle name="Header2 23 2 7 3" xfId="11783"/>
    <cellStyle name="Header2 23 2 7 3 2" xfId="27777"/>
    <cellStyle name="Header2 23 2 7 3 2 2" xfId="36812"/>
    <cellStyle name="Header2 23 2 7 3 3" xfId="19051"/>
    <cellStyle name="Header2 23 2 7 4" xfId="20966"/>
    <cellStyle name="Header2 23 2 7 5" xfId="7097"/>
    <cellStyle name="Header2 23 2 8" xfId="1178"/>
    <cellStyle name="Header2 23 2 8 2" xfId="3519"/>
    <cellStyle name="Header2 23 2 8 2 2" xfId="11299"/>
    <cellStyle name="Header2 23 2 8 2 2 2" xfId="27293"/>
    <cellStyle name="Header2 23 2 8 2 2 2 2" xfId="36328"/>
    <cellStyle name="Header2 23 2 8 2 2 3" xfId="17434"/>
    <cellStyle name="Header2 23 2 8 2 3" xfId="23676"/>
    <cellStyle name="Header2 23 2 8 2 4" xfId="8309"/>
    <cellStyle name="Header2 23 2 8 3" xfId="14172"/>
    <cellStyle name="Header2 23 2 8 3 2" xfId="30161"/>
    <cellStyle name="Header2 23 2 8 3 2 2" xfId="39196"/>
    <cellStyle name="Header2 23 2 8 3 3" xfId="32561"/>
    <cellStyle name="Header2 23 2 8 4" xfId="15548"/>
    <cellStyle name="Header2 23 2 8 5" xfId="5969"/>
    <cellStyle name="Header2 23 2 9" xfId="804"/>
    <cellStyle name="Header2 23 2 9 2" xfId="3152"/>
    <cellStyle name="Header2 23 2 9 2 2" xfId="10881"/>
    <cellStyle name="Header2 23 2 9 2 2 2" xfId="26875"/>
    <cellStyle name="Header2 23 2 9 2 2 2 2" xfId="35910"/>
    <cellStyle name="Header2 23 2 9 2 2 3" xfId="21451"/>
    <cellStyle name="Header2 23 2 9 2 3" xfId="16946"/>
    <cellStyle name="Header2 23 2 9 2 4" xfId="7942"/>
    <cellStyle name="Header2 23 2 9 3" xfId="17150"/>
    <cellStyle name="Header2 23 2 9 4" xfId="5603"/>
    <cellStyle name="Header2 23 3" xfId="1104"/>
    <cellStyle name="Header2 23 3 10" xfId="15053"/>
    <cellStyle name="Header2 23 3 11" xfId="5902"/>
    <cellStyle name="Header2 23 3 2" xfId="1842"/>
    <cellStyle name="Header2 23 3 2 2" xfId="2726"/>
    <cellStyle name="Header2 23 3 2 2 2" xfId="5067"/>
    <cellStyle name="Header2 23 3 2 2 2 2" xfId="10237"/>
    <cellStyle name="Header2 23 3 2 2 2 2 2" xfId="26235"/>
    <cellStyle name="Header2 23 3 2 2 2 2 2 2" xfId="35270"/>
    <cellStyle name="Header2 23 3 2 2 2 2 3" xfId="18074"/>
    <cellStyle name="Header2 23 3 2 2 2 3" xfId="20163"/>
    <cellStyle name="Header2 23 3 2 2 2 4" xfId="9857"/>
    <cellStyle name="Header2 23 3 2 2 3" xfId="12590"/>
    <cellStyle name="Header2 23 3 2 2 3 2" xfId="28577"/>
    <cellStyle name="Header2 23 3 2 2 3 2 2" xfId="37612"/>
    <cellStyle name="Header2 23 3 2 2 3 3" xfId="30977"/>
    <cellStyle name="Header2 23 3 2 2 4" xfId="22126"/>
    <cellStyle name="Header2 23 3 2 2 5" xfId="7516"/>
    <cellStyle name="Header2 23 3 2 3" xfId="4183"/>
    <cellStyle name="Header2 23 3 2 3 2" xfId="11589"/>
    <cellStyle name="Header2 23 3 2 3 2 2" xfId="27583"/>
    <cellStyle name="Header2 23 3 2 3 2 2 2" xfId="36618"/>
    <cellStyle name="Header2 23 3 2 3 2 3" xfId="17260"/>
    <cellStyle name="Header2 23 3 2 3 3" xfId="18636"/>
    <cellStyle name="Header2 23 3 2 3 4" xfId="8973"/>
    <cellStyle name="Header2 23 3 2 4" xfId="10660"/>
    <cellStyle name="Header2 23 3 2 4 2" xfId="26654"/>
    <cellStyle name="Header2 23 3 2 4 2 2" xfId="35689"/>
    <cellStyle name="Header2 23 3 2 4 3" xfId="18864"/>
    <cellStyle name="Header2 23 3 2 5" xfId="18840"/>
    <cellStyle name="Header2 23 3 2 6" xfId="6632"/>
    <cellStyle name="Header2 23 3 3" xfId="1983"/>
    <cellStyle name="Header2 23 3 3 2" xfId="4324"/>
    <cellStyle name="Header2 23 3 3 2 2" xfId="12433"/>
    <cellStyle name="Header2 23 3 3 2 2 2" xfId="28424"/>
    <cellStyle name="Header2 23 3 3 2 2 2 2" xfId="37459"/>
    <cellStyle name="Header2 23 3 3 2 2 3" xfId="30824"/>
    <cellStyle name="Header2 23 3 3 2 3" xfId="21360"/>
    <cellStyle name="Header2 23 3 3 2 4" xfId="9114"/>
    <cellStyle name="Header2 23 3 3 3" xfId="11787"/>
    <cellStyle name="Header2 23 3 3 3 2" xfId="27781"/>
    <cellStyle name="Header2 23 3 3 3 2 2" xfId="36816"/>
    <cellStyle name="Header2 23 3 3 3 3" xfId="19280"/>
    <cellStyle name="Header2 23 3 3 4" xfId="19041"/>
    <cellStyle name="Header2 23 3 3 5" xfId="6773"/>
    <cellStyle name="Header2 23 3 4" xfId="2120"/>
    <cellStyle name="Header2 23 3 4 2" xfId="4461"/>
    <cellStyle name="Header2 23 3 4 2 2" xfId="10925"/>
    <cellStyle name="Header2 23 3 4 2 2 2" xfId="26919"/>
    <cellStyle name="Header2 23 3 4 2 2 2 2" xfId="35954"/>
    <cellStyle name="Header2 23 3 4 2 2 3" xfId="17706"/>
    <cellStyle name="Header2 23 3 4 2 3" xfId="23472"/>
    <cellStyle name="Header2 23 3 4 2 4" xfId="9251"/>
    <cellStyle name="Header2 23 3 4 3" xfId="10833"/>
    <cellStyle name="Header2 23 3 4 3 2" xfId="26827"/>
    <cellStyle name="Header2 23 3 4 3 2 2" xfId="35862"/>
    <cellStyle name="Header2 23 3 4 3 3" xfId="20444"/>
    <cellStyle name="Header2 23 3 4 4" xfId="18652"/>
    <cellStyle name="Header2 23 3 4 5" xfId="6910"/>
    <cellStyle name="Header2 23 3 5" xfId="2249"/>
    <cellStyle name="Header2 23 3 5 2" xfId="4590"/>
    <cellStyle name="Header2 23 3 5 2 2" xfId="10347"/>
    <cellStyle name="Header2 23 3 5 2 2 2" xfId="26345"/>
    <cellStyle name="Header2 23 3 5 2 2 2 2" xfId="35380"/>
    <cellStyle name="Header2 23 3 5 2 2 3" xfId="15785"/>
    <cellStyle name="Header2 23 3 5 2 3" xfId="20563"/>
    <cellStyle name="Header2 23 3 5 2 4" xfId="9380"/>
    <cellStyle name="Header2 23 3 5 3" xfId="12140"/>
    <cellStyle name="Header2 23 3 5 3 2" xfId="28135"/>
    <cellStyle name="Header2 23 3 5 3 2 2" xfId="37170"/>
    <cellStyle name="Header2 23 3 5 3 3" xfId="14829"/>
    <cellStyle name="Header2 23 3 5 4" xfId="18394"/>
    <cellStyle name="Header2 23 3 5 5" xfId="7039"/>
    <cellStyle name="Header2 23 3 6" xfId="2378"/>
    <cellStyle name="Header2 23 3 6 2" xfId="4719"/>
    <cellStyle name="Header2 23 3 6 2 2" xfId="11687"/>
    <cellStyle name="Header2 23 3 6 2 2 2" xfId="27681"/>
    <cellStyle name="Header2 23 3 6 2 2 2 2" xfId="36716"/>
    <cellStyle name="Header2 23 3 6 2 2 3" xfId="15770"/>
    <cellStyle name="Header2 23 3 6 2 3" xfId="23178"/>
    <cellStyle name="Header2 23 3 6 2 4" xfId="9509"/>
    <cellStyle name="Header2 23 3 6 3" xfId="12176"/>
    <cellStyle name="Header2 23 3 6 3 2" xfId="28171"/>
    <cellStyle name="Header2 23 3 6 3 2 2" xfId="37206"/>
    <cellStyle name="Header2 23 3 6 3 3" xfId="14796"/>
    <cellStyle name="Header2 23 3 6 4" xfId="16406"/>
    <cellStyle name="Header2 23 3 6 5" xfId="7168"/>
    <cellStyle name="Header2 23 3 7" xfId="1683"/>
    <cellStyle name="Header2 23 3 7 2" xfId="4024"/>
    <cellStyle name="Header2 23 3 7 2 2" xfId="12035"/>
    <cellStyle name="Header2 23 3 7 2 2 2" xfId="28030"/>
    <cellStyle name="Header2 23 3 7 2 2 2 2" xfId="37065"/>
    <cellStyle name="Header2 23 3 7 2 2 3" xfId="17046"/>
    <cellStyle name="Header2 23 3 7 2 3" xfId="21603"/>
    <cellStyle name="Header2 23 3 7 2 4" xfId="8814"/>
    <cellStyle name="Header2 23 3 7 3" xfId="12184"/>
    <cellStyle name="Header2 23 3 7 3 2" xfId="28179"/>
    <cellStyle name="Header2 23 3 7 3 2 2" xfId="37214"/>
    <cellStyle name="Header2 23 3 7 3 3" xfId="14789"/>
    <cellStyle name="Header2 23 3 7 4" xfId="17002"/>
    <cellStyle name="Header2 23 3 7 5" xfId="6473"/>
    <cellStyle name="Header2 23 3 8" xfId="2448"/>
    <cellStyle name="Header2 23 3 8 2" xfId="4789"/>
    <cellStyle name="Header2 23 3 8 2 2" xfId="13716"/>
    <cellStyle name="Header2 23 3 8 2 2 2" xfId="29704"/>
    <cellStyle name="Header2 23 3 8 2 2 2 2" xfId="38739"/>
    <cellStyle name="Header2 23 3 8 2 2 3" xfId="32104"/>
    <cellStyle name="Header2 23 3 8 2 3" xfId="16514"/>
    <cellStyle name="Header2 23 3 8 2 4" xfId="9579"/>
    <cellStyle name="Header2 23 3 8 3" xfId="18912"/>
    <cellStyle name="Header2 23 3 8 4" xfId="7238"/>
    <cellStyle name="Header2 23 3 9" xfId="3452"/>
    <cellStyle name="Header2 23 3 9 2" xfId="14165"/>
    <cellStyle name="Header2 23 3 9 2 2" xfId="30154"/>
    <cellStyle name="Header2 23 3 9 2 2 2" xfId="39189"/>
    <cellStyle name="Header2 23 3 9 2 3" xfId="32554"/>
    <cellStyle name="Header2 23 3 9 3" xfId="20323"/>
    <cellStyle name="Header2 23 3 9 4" xfId="8242"/>
    <cellStyle name="Header2 23 4" xfId="882"/>
    <cellStyle name="Header2 23 4 2" xfId="1378"/>
    <cellStyle name="Header2 23 4 2 2" xfId="3719"/>
    <cellStyle name="Header2 23 4 2 2 2" xfId="11542"/>
    <cellStyle name="Header2 23 4 2 2 2 2" xfId="27536"/>
    <cellStyle name="Header2 23 4 2 2 2 2 2" xfId="36571"/>
    <cellStyle name="Header2 23 4 2 2 2 3" xfId="15118"/>
    <cellStyle name="Header2 23 4 2 2 3" xfId="22305"/>
    <cellStyle name="Header2 23 4 2 2 4" xfId="8509"/>
    <cellStyle name="Header2 23 4 2 3" xfId="10419"/>
    <cellStyle name="Header2 23 4 2 3 2" xfId="26417"/>
    <cellStyle name="Header2 23 4 2 3 2 2" xfId="35452"/>
    <cellStyle name="Header2 23 4 2 3 3" xfId="22328"/>
    <cellStyle name="Header2 23 4 2 4" xfId="15857"/>
    <cellStyle name="Header2 23 4 2 5" xfId="6169"/>
    <cellStyle name="Header2 23 4 3" xfId="2492"/>
    <cellStyle name="Header2 23 4 3 2" xfId="4833"/>
    <cellStyle name="Header2 23 4 3 2 2" xfId="13035"/>
    <cellStyle name="Header2 23 4 3 2 2 2" xfId="29023"/>
    <cellStyle name="Header2 23 4 3 2 2 2 2" xfId="38058"/>
    <cellStyle name="Header2 23 4 3 2 2 3" xfId="31423"/>
    <cellStyle name="Header2 23 4 3 2 3" xfId="21733"/>
    <cellStyle name="Header2 23 4 3 2 4" xfId="9623"/>
    <cellStyle name="Header2 23 4 3 3" xfId="22963"/>
    <cellStyle name="Header2 23 4 3 4" xfId="7282"/>
    <cellStyle name="Header2 23 4 4" xfId="3230"/>
    <cellStyle name="Header2 23 4 4 2" xfId="13846"/>
    <cellStyle name="Header2 23 4 4 2 2" xfId="29835"/>
    <cellStyle name="Header2 23 4 4 2 2 2" xfId="38870"/>
    <cellStyle name="Header2 23 4 4 2 3" xfId="32235"/>
    <cellStyle name="Header2 23 4 4 3" xfId="17730"/>
    <cellStyle name="Header2 23 4 4 4" xfId="8020"/>
    <cellStyle name="Header2 23 4 5" xfId="17027"/>
    <cellStyle name="Header2 23 4 6" xfId="5681"/>
    <cellStyle name="Header2 23 5" xfId="1434"/>
    <cellStyle name="Header2 23 5 2" xfId="2541"/>
    <cellStyle name="Header2 23 5 2 2" xfId="4882"/>
    <cellStyle name="Header2 23 5 2 2 2" xfId="12275"/>
    <cellStyle name="Header2 23 5 2 2 2 2" xfId="28270"/>
    <cellStyle name="Header2 23 5 2 2 2 2 2" xfId="37305"/>
    <cellStyle name="Header2 23 5 2 2 2 3" xfId="30670"/>
    <cellStyle name="Header2 23 5 2 2 3" xfId="16454"/>
    <cellStyle name="Header2 23 5 2 2 4" xfId="9672"/>
    <cellStyle name="Header2 23 5 2 3" xfId="13126"/>
    <cellStyle name="Header2 23 5 2 3 2" xfId="29114"/>
    <cellStyle name="Header2 23 5 2 3 2 2" xfId="38149"/>
    <cellStyle name="Header2 23 5 2 3 3" xfId="31514"/>
    <cellStyle name="Header2 23 5 2 4" xfId="22838"/>
    <cellStyle name="Header2 23 5 2 5" xfId="7331"/>
    <cellStyle name="Header2 23 5 3" xfId="3775"/>
    <cellStyle name="Header2 23 5 3 2" xfId="11295"/>
    <cellStyle name="Header2 23 5 3 2 2" xfId="27289"/>
    <cellStyle name="Header2 23 5 3 2 2 2" xfId="36324"/>
    <cellStyle name="Header2 23 5 3 2 3" xfId="16097"/>
    <cellStyle name="Header2 23 5 3 3" xfId="23030"/>
    <cellStyle name="Header2 23 5 3 4" xfId="8565"/>
    <cellStyle name="Header2 23 5 4" xfId="13427"/>
    <cellStyle name="Header2 23 5 4 2" xfId="29415"/>
    <cellStyle name="Header2 23 5 4 2 2" xfId="38450"/>
    <cellStyle name="Header2 23 5 4 3" xfId="31815"/>
    <cellStyle name="Header2 23 5 5" xfId="15616"/>
    <cellStyle name="Header2 23 5 6" xfId="6225"/>
    <cellStyle name="Header2 23 6" xfId="1319"/>
    <cellStyle name="Header2 23 6 2" xfId="3660"/>
    <cellStyle name="Header2 23 6 2 2" xfId="10812"/>
    <cellStyle name="Header2 23 6 2 2 2" xfId="26806"/>
    <cellStyle name="Header2 23 6 2 2 2 2" xfId="35841"/>
    <cellStyle name="Header2 23 6 2 2 3" xfId="15582"/>
    <cellStyle name="Header2 23 6 2 3" xfId="16828"/>
    <cellStyle name="Header2 23 6 2 4" xfId="8450"/>
    <cellStyle name="Header2 23 6 3" xfId="10469"/>
    <cellStyle name="Header2 23 6 3 2" xfId="26467"/>
    <cellStyle name="Header2 23 6 3 2 2" xfId="35502"/>
    <cellStyle name="Header2 23 6 3 3" xfId="15789"/>
    <cellStyle name="Header2 23 6 4" xfId="17476"/>
    <cellStyle name="Header2 23 6 5" xfId="6110"/>
    <cellStyle name="Header2 23 7" xfId="1477"/>
    <cellStyle name="Header2 23 7 2" xfId="3818"/>
    <cellStyle name="Header2 23 7 2 2" xfId="11635"/>
    <cellStyle name="Header2 23 7 2 2 2" xfId="27629"/>
    <cellStyle name="Header2 23 7 2 2 2 2" xfId="36664"/>
    <cellStyle name="Header2 23 7 2 2 3" xfId="22741"/>
    <cellStyle name="Header2 23 7 2 3" xfId="20247"/>
    <cellStyle name="Header2 23 7 2 4" xfId="8608"/>
    <cellStyle name="Header2 23 7 3" xfId="12225"/>
    <cellStyle name="Header2 23 7 3 2" xfId="28220"/>
    <cellStyle name="Header2 23 7 3 2 2" xfId="37255"/>
    <cellStyle name="Header2 23 7 3 3" xfId="14750"/>
    <cellStyle name="Header2 23 7 4" xfId="15766"/>
    <cellStyle name="Header2 23 7 5" xfId="6268"/>
    <cellStyle name="Header2 23 8" xfId="1268"/>
    <cellStyle name="Header2 23 8 2" xfId="3609"/>
    <cellStyle name="Header2 23 8 2 2" xfId="13278"/>
    <cellStyle name="Header2 23 8 2 2 2" xfId="29266"/>
    <cellStyle name="Header2 23 8 2 2 2 2" xfId="38301"/>
    <cellStyle name="Header2 23 8 2 2 3" xfId="31666"/>
    <cellStyle name="Header2 23 8 2 3" xfId="22471"/>
    <cellStyle name="Header2 23 8 2 4" xfId="8399"/>
    <cellStyle name="Header2 23 8 3" xfId="10941"/>
    <cellStyle name="Header2 23 8 3 2" xfId="26935"/>
    <cellStyle name="Header2 23 8 3 2 2" xfId="35970"/>
    <cellStyle name="Header2 23 8 3 3" xfId="21593"/>
    <cellStyle name="Header2 23 8 4" xfId="15001"/>
    <cellStyle name="Header2 23 8 5" xfId="6059"/>
    <cellStyle name="Header2 23 9" xfId="1511"/>
    <cellStyle name="Header2 23 9 2" xfId="3852"/>
    <cellStyle name="Header2 23 9 2 2" xfId="10809"/>
    <cellStyle name="Header2 23 9 2 2 2" xfId="26803"/>
    <cellStyle name="Header2 23 9 2 2 2 2" xfId="35838"/>
    <cellStyle name="Header2 23 9 2 2 3" xfId="21731"/>
    <cellStyle name="Header2 23 9 2 3" xfId="23092"/>
    <cellStyle name="Header2 23 9 2 4" xfId="8642"/>
    <cellStyle name="Header2 23 9 3" xfId="13305"/>
    <cellStyle name="Header2 23 9 3 2" xfId="29293"/>
    <cellStyle name="Header2 23 9 3 2 2" xfId="38328"/>
    <cellStyle name="Header2 23 9 3 3" xfId="31693"/>
    <cellStyle name="Header2 23 9 4" xfId="15566"/>
    <cellStyle name="Header2 23 9 5" xfId="6302"/>
    <cellStyle name="Header2 24" xfId="227"/>
    <cellStyle name="Header2 24 10" xfId="944"/>
    <cellStyle name="Header2 24 10 2" xfId="3292"/>
    <cellStyle name="Header2 24 10 2 2" xfId="11371"/>
    <cellStyle name="Header2 24 10 2 2 2" xfId="27365"/>
    <cellStyle name="Header2 24 10 2 2 2 2" xfId="36400"/>
    <cellStyle name="Header2 24 10 2 2 3" xfId="23387"/>
    <cellStyle name="Header2 24 10 2 3" xfId="18313"/>
    <cellStyle name="Header2 24 10 2 4" xfId="8082"/>
    <cellStyle name="Header2 24 10 3" xfId="14123"/>
    <cellStyle name="Header2 24 10 3 2" xfId="30112"/>
    <cellStyle name="Header2 24 10 3 2 2" xfId="39147"/>
    <cellStyle name="Header2 24 10 3 3" xfId="32512"/>
    <cellStyle name="Header2 24 10 4" xfId="16417"/>
    <cellStyle name="Header2 24 10 5" xfId="5743"/>
    <cellStyle name="Header2 24 11" xfId="3010"/>
    <cellStyle name="Header2 24 11 2" xfId="13692"/>
    <cellStyle name="Header2 24 11 2 2" xfId="29680"/>
    <cellStyle name="Header2 24 11 2 2 2" xfId="38715"/>
    <cellStyle name="Header2 24 11 2 3" xfId="32080"/>
    <cellStyle name="Header2 24 11 3" xfId="20452"/>
    <cellStyle name="Header2 24 11 4" xfId="7800"/>
    <cellStyle name="Header2 24 12" xfId="642"/>
    <cellStyle name="Header2 24 12 2" xfId="24085"/>
    <cellStyle name="Header2 24 12 2 2" xfId="33120"/>
    <cellStyle name="Header2 24 12 3" xfId="16921"/>
    <cellStyle name="Header2 24 12 4" xfId="5461"/>
    <cellStyle name="Header2 24 13" xfId="16667"/>
    <cellStyle name="Header2 24 2" xfId="532"/>
    <cellStyle name="Header2 24 2 10" xfId="3083"/>
    <cellStyle name="Header2 24 2 10 2" xfId="11431"/>
    <cellStyle name="Header2 24 2 10 2 2" xfId="27425"/>
    <cellStyle name="Header2 24 2 10 2 2 2" xfId="36460"/>
    <cellStyle name="Header2 24 2 10 2 3" xfId="22973"/>
    <cellStyle name="Header2 24 2 10 3" xfId="15734"/>
    <cellStyle name="Header2 24 2 10 4" xfId="7873"/>
    <cellStyle name="Header2 24 2 11" xfId="735"/>
    <cellStyle name="Header2 24 2 11 2" xfId="24158"/>
    <cellStyle name="Header2 24 2 11 2 2" xfId="33193"/>
    <cellStyle name="Header2 24 2 11 3" xfId="15078"/>
    <cellStyle name="Header2 24 2 11 4" xfId="5534"/>
    <cellStyle name="Header2 24 2 12" xfId="18787"/>
    <cellStyle name="Header2 24 2 13" xfId="5381"/>
    <cellStyle name="Header2 24 2 2" xfId="1044"/>
    <cellStyle name="Header2 24 2 2 2" xfId="1609"/>
    <cellStyle name="Header2 24 2 2 2 2" xfId="3950"/>
    <cellStyle name="Header2 24 2 2 2 2 2" xfId="13049"/>
    <cellStyle name="Header2 24 2 2 2 2 2 2" xfId="29037"/>
    <cellStyle name="Header2 24 2 2 2 2 2 2 2" xfId="38072"/>
    <cellStyle name="Header2 24 2 2 2 2 2 3" xfId="31437"/>
    <cellStyle name="Header2 24 2 2 2 2 3" xfId="22575"/>
    <cellStyle name="Header2 24 2 2 2 2 4" xfId="8740"/>
    <cellStyle name="Header2 24 2 2 2 3" xfId="13597"/>
    <cellStyle name="Header2 24 2 2 2 3 2" xfId="29585"/>
    <cellStyle name="Header2 24 2 2 2 3 2 2" xfId="38620"/>
    <cellStyle name="Header2 24 2 2 2 3 3" xfId="31985"/>
    <cellStyle name="Header2 24 2 2 2 4" xfId="18595"/>
    <cellStyle name="Header2 24 2 2 2 5" xfId="6400"/>
    <cellStyle name="Header2 24 2 2 3" xfId="2772"/>
    <cellStyle name="Header2 24 2 2 3 2" xfId="5113"/>
    <cellStyle name="Header2 24 2 2 3 2 2" xfId="10189"/>
    <cellStyle name="Header2 24 2 2 3 2 2 2" xfId="26187"/>
    <cellStyle name="Header2 24 2 2 3 2 2 2 2" xfId="35222"/>
    <cellStyle name="Header2 24 2 2 3 2 2 3" xfId="21607"/>
    <cellStyle name="Header2 24 2 2 3 2 3" xfId="21492"/>
    <cellStyle name="Header2 24 2 2 3 2 4" xfId="9903"/>
    <cellStyle name="Header2 24 2 2 3 3" xfId="21355"/>
    <cellStyle name="Header2 24 2 2 3 4" xfId="7562"/>
    <cellStyle name="Header2 24 2 2 4" xfId="3392"/>
    <cellStyle name="Header2 24 2 2 4 2" xfId="13790"/>
    <cellStyle name="Header2 24 2 2 4 2 2" xfId="29778"/>
    <cellStyle name="Header2 24 2 2 4 2 2 2" xfId="38813"/>
    <cellStyle name="Header2 24 2 2 4 2 3" xfId="32178"/>
    <cellStyle name="Header2 24 2 2 4 3" xfId="21150"/>
    <cellStyle name="Header2 24 2 2 4 4" xfId="8182"/>
    <cellStyle name="Header2 24 2 2 5" xfId="19151"/>
    <cellStyle name="Header2 24 2 2 6" xfId="5843"/>
    <cellStyle name="Header2 24 2 3" xfId="1770"/>
    <cellStyle name="Header2 24 2 3 2" xfId="2677"/>
    <cellStyle name="Header2 24 2 3 2 2" xfId="5018"/>
    <cellStyle name="Header2 24 2 3 2 2 2" xfId="10133"/>
    <cellStyle name="Header2 24 2 3 2 2 2 2" xfId="26135"/>
    <cellStyle name="Header2 24 2 3 2 2 2 2 2" xfId="35170"/>
    <cellStyle name="Header2 24 2 3 2 2 2 3" xfId="17768"/>
    <cellStyle name="Header2 24 2 3 2 2 3" xfId="17834"/>
    <cellStyle name="Header2 24 2 3 2 2 4" xfId="9808"/>
    <cellStyle name="Header2 24 2 3 2 3" xfId="12566"/>
    <cellStyle name="Header2 24 2 3 2 3 2" xfId="28553"/>
    <cellStyle name="Header2 24 2 3 2 3 2 2" xfId="37588"/>
    <cellStyle name="Header2 24 2 3 2 3 3" xfId="30953"/>
    <cellStyle name="Header2 24 2 3 2 4" xfId="18036"/>
    <cellStyle name="Header2 24 2 3 2 5" xfId="7467"/>
    <cellStyle name="Header2 24 2 3 3" xfId="4111"/>
    <cellStyle name="Header2 24 2 3 3 2" xfId="11910"/>
    <cellStyle name="Header2 24 2 3 3 2 2" xfId="27905"/>
    <cellStyle name="Header2 24 2 3 3 2 2 2" xfId="36940"/>
    <cellStyle name="Header2 24 2 3 3 2 3" xfId="18170"/>
    <cellStyle name="Header2 24 2 3 3 3" xfId="21056"/>
    <cellStyle name="Header2 24 2 3 3 4" xfId="8901"/>
    <cellStyle name="Header2 24 2 3 4" xfId="13939"/>
    <cellStyle name="Header2 24 2 3 4 2" xfId="29928"/>
    <cellStyle name="Header2 24 2 3 4 2 2" xfId="38963"/>
    <cellStyle name="Header2 24 2 3 4 3" xfId="32328"/>
    <cellStyle name="Header2 24 2 3 5" xfId="18914"/>
    <cellStyle name="Header2 24 2 3 6" xfId="6560"/>
    <cellStyle name="Header2 24 2 4" xfId="1910"/>
    <cellStyle name="Header2 24 2 4 2" xfId="4251"/>
    <cellStyle name="Header2 24 2 4 2 2" xfId="14012"/>
    <cellStyle name="Header2 24 2 4 2 2 2" xfId="30001"/>
    <cellStyle name="Header2 24 2 4 2 2 2 2" xfId="39036"/>
    <cellStyle name="Header2 24 2 4 2 2 3" xfId="32401"/>
    <cellStyle name="Header2 24 2 4 2 3" xfId="15906"/>
    <cellStyle name="Header2 24 2 4 2 4" xfId="9041"/>
    <cellStyle name="Header2 24 2 4 3" xfId="10655"/>
    <cellStyle name="Header2 24 2 4 3 2" xfId="26649"/>
    <cellStyle name="Header2 24 2 4 3 2 2" xfId="35684"/>
    <cellStyle name="Header2 24 2 4 3 3" xfId="20399"/>
    <cellStyle name="Header2 24 2 4 4" xfId="21123"/>
    <cellStyle name="Header2 24 2 4 5" xfId="6700"/>
    <cellStyle name="Header2 24 2 5" xfId="2050"/>
    <cellStyle name="Header2 24 2 5 2" xfId="4391"/>
    <cellStyle name="Header2 24 2 5 2 2" xfId="12617"/>
    <cellStyle name="Header2 24 2 5 2 2 2" xfId="28604"/>
    <cellStyle name="Header2 24 2 5 2 2 2 2" xfId="37639"/>
    <cellStyle name="Header2 24 2 5 2 2 3" xfId="31004"/>
    <cellStyle name="Header2 24 2 5 2 3" xfId="21188"/>
    <cellStyle name="Header2 24 2 5 2 4" xfId="9181"/>
    <cellStyle name="Header2 24 2 5 3" xfId="13479"/>
    <cellStyle name="Header2 24 2 5 3 2" xfId="29467"/>
    <cellStyle name="Header2 24 2 5 3 2 2" xfId="38502"/>
    <cellStyle name="Header2 24 2 5 3 3" xfId="31867"/>
    <cellStyle name="Header2 24 2 5 4" xfId="15866"/>
    <cellStyle name="Header2 24 2 5 5" xfId="6840"/>
    <cellStyle name="Header2 24 2 6" xfId="2175"/>
    <cellStyle name="Header2 24 2 6 2" xfId="4516"/>
    <cellStyle name="Header2 24 2 6 2 2" xfId="12430"/>
    <cellStyle name="Header2 24 2 6 2 2 2" xfId="28421"/>
    <cellStyle name="Header2 24 2 6 2 2 2 2" xfId="37456"/>
    <cellStyle name="Header2 24 2 6 2 2 3" xfId="30821"/>
    <cellStyle name="Header2 24 2 6 2 3" xfId="22714"/>
    <cellStyle name="Header2 24 2 6 2 4" xfId="9306"/>
    <cellStyle name="Header2 24 2 6 3" xfId="12052"/>
    <cellStyle name="Header2 24 2 6 3 2" xfId="28047"/>
    <cellStyle name="Header2 24 2 6 3 2 2" xfId="37082"/>
    <cellStyle name="Header2 24 2 6 3 3" xfId="14905"/>
    <cellStyle name="Header2 24 2 6 4" xfId="21073"/>
    <cellStyle name="Header2 24 2 6 5" xfId="6965"/>
    <cellStyle name="Header2 24 2 7" xfId="2308"/>
    <cellStyle name="Header2 24 2 7 2" xfId="4649"/>
    <cellStyle name="Header2 24 2 7 2 2" xfId="13383"/>
    <cellStyle name="Header2 24 2 7 2 2 2" xfId="29371"/>
    <cellStyle name="Header2 24 2 7 2 2 2 2" xfId="38406"/>
    <cellStyle name="Header2 24 2 7 2 2 3" xfId="31771"/>
    <cellStyle name="Header2 24 2 7 2 3" xfId="15651"/>
    <cellStyle name="Header2 24 2 7 2 4" xfId="9439"/>
    <cellStyle name="Header2 24 2 7 3" xfId="13590"/>
    <cellStyle name="Header2 24 2 7 3 2" xfId="29578"/>
    <cellStyle name="Header2 24 2 7 3 2 2" xfId="38613"/>
    <cellStyle name="Header2 24 2 7 3 3" xfId="31978"/>
    <cellStyle name="Header2 24 2 7 4" xfId="20756"/>
    <cellStyle name="Header2 24 2 7 5" xfId="7098"/>
    <cellStyle name="Header2 24 2 8" xfId="1179"/>
    <cellStyle name="Header2 24 2 8 2" xfId="3520"/>
    <cellStyle name="Header2 24 2 8 2 2" xfId="13788"/>
    <cellStyle name="Header2 24 2 8 2 2 2" xfId="29776"/>
    <cellStyle name="Header2 24 2 8 2 2 2 2" xfId="38811"/>
    <cellStyle name="Header2 24 2 8 2 2 3" xfId="32176"/>
    <cellStyle name="Header2 24 2 8 2 3" xfId="19368"/>
    <cellStyle name="Header2 24 2 8 2 4" xfId="8310"/>
    <cellStyle name="Header2 24 2 8 3" xfId="12269"/>
    <cellStyle name="Header2 24 2 8 3 2" xfId="28264"/>
    <cellStyle name="Header2 24 2 8 3 2 2" xfId="37299"/>
    <cellStyle name="Header2 24 2 8 3 3" xfId="30664"/>
    <cellStyle name="Header2 24 2 8 4" xfId="18338"/>
    <cellStyle name="Header2 24 2 8 5" xfId="5970"/>
    <cellStyle name="Header2 24 2 9" xfId="2962"/>
    <cellStyle name="Header2 24 2 9 2" xfId="5303"/>
    <cellStyle name="Header2 24 2 9 2 2" xfId="14421"/>
    <cellStyle name="Header2 24 2 9 2 2 2" xfId="30412"/>
    <cellStyle name="Header2 24 2 9 2 2 2 2" xfId="39447"/>
    <cellStyle name="Header2 24 2 9 2 2 3" xfId="32812"/>
    <cellStyle name="Header2 24 2 9 2 3" xfId="20280"/>
    <cellStyle name="Header2 24 2 9 2 4" xfId="10093"/>
    <cellStyle name="Header2 24 2 9 3" xfId="15735"/>
    <cellStyle name="Header2 24 2 9 4" xfId="7752"/>
    <cellStyle name="Header2 24 3" xfId="1105"/>
    <cellStyle name="Header2 24 3 10" xfId="18185"/>
    <cellStyle name="Header2 24 3 11" xfId="5903"/>
    <cellStyle name="Header2 24 3 2" xfId="1843"/>
    <cellStyle name="Header2 24 3 2 2" xfId="2727"/>
    <cellStyle name="Header2 24 3 2 2 2" xfId="5068"/>
    <cellStyle name="Header2 24 3 2 2 2 2" xfId="10236"/>
    <cellStyle name="Header2 24 3 2 2 2 2 2" xfId="26234"/>
    <cellStyle name="Header2 24 3 2 2 2 2 2 2" xfId="35269"/>
    <cellStyle name="Header2 24 3 2 2 2 2 3" xfId="23034"/>
    <cellStyle name="Header2 24 3 2 2 2 3" xfId="18148"/>
    <cellStyle name="Header2 24 3 2 2 2 4" xfId="9858"/>
    <cellStyle name="Header2 24 3 2 2 3" xfId="10669"/>
    <cellStyle name="Header2 24 3 2 2 3 2" xfId="26663"/>
    <cellStyle name="Header2 24 3 2 2 3 2 2" xfId="35698"/>
    <cellStyle name="Header2 24 3 2 2 3 3" xfId="16505"/>
    <cellStyle name="Header2 24 3 2 2 4" xfId="18767"/>
    <cellStyle name="Header2 24 3 2 2 5" xfId="7517"/>
    <cellStyle name="Header2 24 3 2 3" xfId="4184"/>
    <cellStyle name="Header2 24 3 2 3 2" xfId="13391"/>
    <cellStyle name="Header2 24 3 2 3 2 2" xfId="29379"/>
    <cellStyle name="Header2 24 3 2 3 2 2 2" xfId="38414"/>
    <cellStyle name="Header2 24 3 2 3 2 3" xfId="31779"/>
    <cellStyle name="Header2 24 3 2 3 3" xfId="16519"/>
    <cellStyle name="Header2 24 3 2 3 4" xfId="8974"/>
    <cellStyle name="Header2 24 3 2 4" xfId="12882"/>
    <cellStyle name="Header2 24 3 2 4 2" xfId="28870"/>
    <cellStyle name="Header2 24 3 2 4 2 2" xfId="37905"/>
    <cellStyle name="Header2 24 3 2 4 3" xfId="31270"/>
    <cellStyle name="Header2 24 3 2 5" xfId="16721"/>
    <cellStyle name="Header2 24 3 2 6" xfId="6633"/>
    <cellStyle name="Header2 24 3 3" xfId="1984"/>
    <cellStyle name="Header2 24 3 3 2" xfId="4325"/>
    <cellStyle name="Header2 24 3 3 2 2" xfId="10514"/>
    <cellStyle name="Header2 24 3 3 2 2 2" xfId="26512"/>
    <cellStyle name="Header2 24 3 3 2 2 2 2" xfId="35547"/>
    <cellStyle name="Header2 24 3 3 2 2 3" xfId="20050"/>
    <cellStyle name="Header2 24 3 3 2 3" xfId="18236"/>
    <cellStyle name="Header2 24 3 3 2 4" xfId="9115"/>
    <cellStyle name="Header2 24 3 3 3" xfId="13594"/>
    <cellStyle name="Header2 24 3 3 3 2" xfId="29582"/>
    <cellStyle name="Header2 24 3 3 3 2 2" xfId="38617"/>
    <cellStyle name="Header2 24 3 3 3 3" xfId="31982"/>
    <cellStyle name="Header2 24 3 3 4" xfId="16925"/>
    <cellStyle name="Header2 24 3 3 5" xfId="6774"/>
    <cellStyle name="Header2 24 3 4" xfId="2121"/>
    <cellStyle name="Header2 24 3 4 2" xfId="4462"/>
    <cellStyle name="Header2 24 3 4 2 2" xfId="13064"/>
    <cellStyle name="Header2 24 3 4 2 2 2" xfId="29052"/>
    <cellStyle name="Header2 24 3 4 2 2 2 2" xfId="38087"/>
    <cellStyle name="Header2 24 3 4 2 2 3" xfId="31452"/>
    <cellStyle name="Header2 24 3 4 2 3" xfId="20640"/>
    <cellStyle name="Header2 24 3 4 2 4" xfId="9252"/>
    <cellStyle name="Header2 24 3 4 3" xfId="13966"/>
    <cellStyle name="Header2 24 3 4 3 2" xfId="29955"/>
    <cellStyle name="Header2 24 3 4 3 2 2" xfId="38990"/>
    <cellStyle name="Header2 24 3 4 3 3" xfId="32355"/>
    <cellStyle name="Header2 24 3 4 4" xfId="16535"/>
    <cellStyle name="Header2 24 3 4 5" xfId="6911"/>
    <cellStyle name="Header2 24 3 5" xfId="2250"/>
    <cellStyle name="Header2 24 3 5 2" xfId="4591"/>
    <cellStyle name="Header2 24 3 5 2 2" xfId="10346"/>
    <cellStyle name="Header2 24 3 5 2 2 2" xfId="26344"/>
    <cellStyle name="Header2 24 3 5 2 2 2 2" xfId="35379"/>
    <cellStyle name="Header2 24 3 5 2 2 3" xfId="17902"/>
    <cellStyle name="Header2 24 3 5 2 3" xfId="20036"/>
    <cellStyle name="Header2 24 3 5 2 4" xfId="9381"/>
    <cellStyle name="Header2 24 3 5 3" xfId="11398"/>
    <cellStyle name="Header2 24 3 5 3 2" xfId="27392"/>
    <cellStyle name="Header2 24 3 5 3 2 2" xfId="36427"/>
    <cellStyle name="Header2 24 3 5 3 3" xfId="18491"/>
    <cellStyle name="Header2 24 3 5 4" xfId="20788"/>
    <cellStyle name="Header2 24 3 5 5" xfId="7040"/>
    <cellStyle name="Header2 24 3 6" xfId="2379"/>
    <cellStyle name="Header2 24 3 6 2" xfId="4720"/>
    <cellStyle name="Header2 24 3 6 2 2" xfId="13494"/>
    <cellStyle name="Header2 24 3 6 2 2 2" xfId="29482"/>
    <cellStyle name="Header2 24 3 6 2 2 2 2" xfId="38517"/>
    <cellStyle name="Header2 24 3 6 2 2 3" xfId="31882"/>
    <cellStyle name="Header2 24 3 6 2 3" xfId="21889"/>
    <cellStyle name="Header2 24 3 6 2 4" xfId="9510"/>
    <cellStyle name="Header2 24 3 6 3" xfId="11440"/>
    <cellStyle name="Header2 24 3 6 3 2" xfId="27434"/>
    <cellStyle name="Header2 24 3 6 3 2 2" xfId="36469"/>
    <cellStyle name="Header2 24 3 6 3 3" xfId="18131"/>
    <cellStyle name="Header2 24 3 6 4" xfId="19945"/>
    <cellStyle name="Header2 24 3 6 5" xfId="7169"/>
    <cellStyle name="Header2 24 3 7" xfId="1684"/>
    <cellStyle name="Header2 24 3 7 2" xfId="4025"/>
    <cellStyle name="Header2 24 3 7 2 2" xfId="12951"/>
    <cellStyle name="Header2 24 3 7 2 2 2" xfId="28939"/>
    <cellStyle name="Header2 24 3 7 2 2 2 2" xfId="37974"/>
    <cellStyle name="Header2 24 3 7 2 2 3" xfId="31339"/>
    <cellStyle name="Header2 24 3 7 2 3" xfId="23587"/>
    <cellStyle name="Header2 24 3 7 2 4" xfId="8815"/>
    <cellStyle name="Header2 24 3 7 3" xfId="11852"/>
    <cellStyle name="Header2 24 3 7 3 2" xfId="27846"/>
    <cellStyle name="Header2 24 3 7 3 2 2" xfId="36881"/>
    <cellStyle name="Header2 24 3 7 3 3" xfId="18100"/>
    <cellStyle name="Header2 24 3 7 4" xfId="16656"/>
    <cellStyle name="Header2 24 3 7 5" xfId="6474"/>
    <cellStyle name="Header2 24 3 8" xfId="2607"/>
    <cellStyle name="Header2 24 3 8 2" xfId="4948"/>
    <cellStyle name="Header2 24 3 8 2 2" xfId="13131"/>
    <cellStyle name="Header2 24 3 8 2 2 2" xfId="29119"/>
    <cellStyle name="Header2 24 3 8 2 2 2 2" xfId="38154"/>
    <cellStyle name="Header2 24 3 8 2 2 3" xfId="31519"/>
    <cellStyle name="Header2 24 3 8 2 3" xfId="16557"/>
    <cellStyle name="Header2 24 3 8 2 4" xfId="9738"/>
    <cellStyle name="Header2 24 3 8 3" xfId="16649"/>
    <cellStyle name="Header2 24 3 8 4" xfId="7397"/>
    <cellStyle name="Header2 24 3 9" xfId="3453"/>
    <cellStyle name="Header2 24 3 9 2" xfId="12262"/>
    <cellStyle name="Header2 24 3 9 2 2" xfId="28257"/>
    <cellStyle name="Header2 24 3 9 2 2 2" xfId="37292"/>
    <cellStyle name="Header2 24 3 9 2 3" xfId="30657"/>
    <cellStyle name="Header2 24 3 9 3" xfId="18761"/>
    <cellStyle name="Header2 24 3 9 4" xfId="8243"/>
    <cellStyle name="Header2 24 4" xfId="883"/>
    <cellStyle name="Header2 24 4 2" xfId="1379"/>
    <cellStyle name="Header2 24 4 2 2" xfId="3720"/>
    <cellStyle name="Header2 24 4 2 2 2" xfId="13336"/>
    <cellStyle name="Header2 24 4 2 2 2 2" xfId="29324"/>
    <cellStyle name="Header2 24 4 2 2 2 2 2" xfId="38359"/>
    <cellStyle name="Header2 24 4 2 2 2 3" xfId="31724"/>
    <cellStyle name="Header2 24 4 2 2 3" xfId="18241"/>
    <cellStyle name="Header2 24 4 2 2 4" xfId="8510"/>
    <cellStyle name="Header2 24 4 2 3" xfId="12831"/>
    <cellStyle name="Header2 24 4 2 3 2" xfId="28819"/>
    <cellStyle name="Header2 24 4 2 3 2 2" xfId="37854"/>
    <cellStyle name="Header2 24 4 2 3 3" xfId="31219"/>
    <cellStyle name="Header2 24 4 2 4" xfId="18065"/>
    <cellStyle name="Header2 24 4 2 5" xfId="6170"/>
    <cellStyle name="Header2 24 4 3" xfId="2605"/>
    <cellStyle name="Header2 24 4 3 2" xfId="4946"/>
    <cellStyle name="Header2 24 4 3 2 2" xfId="10611"/>
    <cellStyle name="Header2 24 4 3 2 2 2" xfId="26605"/>
    <cellStyle name="Header2 24 4 3 2 2 2 2" xfId="35640"/>
    <cellStyle name="Header2 24 4 3 2 2 3" xfId="16996"/>
    <cellStyle name="Header2 24 4 3 2 3" xfId="21449"/>
    <cellStyle name="Header2 24 4 3 2 4" xfId="9736"/>
    <cellStyle name="Header2 24 4 3 3" xfId="20209"/>
    <cellStyle name="Header2 24 4 3 4" xfId="7395"/>
    <cellStyle name="Header2 24 4 4" xfId="3231"/>
    <cellStyle name="Header2 24 4 4 2" xfId="11930"/>
    <cellStyle name="Header2 24 4 4 2 2" xfId="27925"/>
    <cellStyle name="Header2 24 4 4 2 2 2" xfId="36960"/>
    <cellStyle name="Header2 24 4 4 2 3" xfId="17989"/>
    <cellStyle name="Header2 24 4 4 3" xfId="20322"/>
    <cellStyle name="Header2 24 4 4 4" xfId="8021"/>
    <cellStyle name="Header2 24 4 5" xfId="16143"/>
    <cellStyle name="Header2 24 4 6" xfId="5682"/>
    <cellStyle name="Header2 24 5" xfId="1433"/>
    <cellStyle name="Header2 24 5 2" xfId="2540"/>
    <cellStyle name="Header2 24 5 2 2" xfId="4881"/>
    <cellStyle name="Header2 24 5 2 2 2" xfId="14178"/>
    <cellStyle name="Header2 24 5 2 2 2 2" xfId="30167"/>
    <cellStyle name="Header2 24 5 2 2 2 2 2" xfId="39202"/>
    <cellStyle name="Header2 24 5 2 2 2 3" xfId="32567"/>
    <cellStyle name="Header2 24 5 2 2 3" xfId="18570"/>
    <cellStyle name="Header2 24 5 2 2 4" xfId="9671"/>
    <cellStyle name="Header2 24 5 2 3" xfId="10958"/>
    <cellStyle name="Header2 24 5 2 3 2" xfId="26952"/>
    <cellStyle name="Header2 24 5 2 3 2 2" xfId="35987"/>
    <cellStyle name="Header2 24 5 2 3 3" xfId="21648"/>
    <cellStyle name="Header2 24 5 2 4" xfId="15863"/>
    <cellStyle name="Header2 24 5 2 5" xfId="7330"/>
    <cellStyle name="Header2 24 5 3" xfId="3774"/>
    <cellStyle name="Header2 24 5 3 2" xfId="13206"/>
    <cellStyle name="Header2 24 5 3 2 2" xfId="29194"/>
    <cellStyle name="Header2 24 5 3 2 2 2" xfId="38229"/>
    <cellStyle name="Header2 24 5 3 2 3" xfId="31594"/>
    <cellStyle name="Header2 24 5 3 3" xfId="23553"/>
    <cellStyle name="Header2 24 5 3 4" xfId="8564"/>
    <cellStyle name="Header2 24 5 4" xfId="11626"/>
    <cellStyle name="Header2 24 5 4 2" xfId="27620"/>
    <cellStyle name="Header2 24 5 4 2 2" xfId="36655"/>
    <cellStyle name="Header2 24 5 4 3" xfId="21922"/>
    <cellStyle name="Header2 24 5 5" xfId="17740"/>
    <cellStyle name="Header2 24 5 6" xfId="6224"/>
    <cellStyle name="Header2 24 6" xfId="1316"/>
    <cellStyle name="Header2 24 6 2" xfId="3657"/>
    <cellStyle name="Header2 24 6 2 2" xfId="14065"/>
    <cellStyle name="Header2 24 6 2 2 2" xfId="30054"/>
    <cellStyle name="Header2 24 6 2 2 2 2" xfId="39089"/>
    <cellStyle name="Header2 24 6 2 2 3" xfId="32454"/>
    <cellStyle name="Header2 24 6 2 3" xfId="20967"/>
    <cellStyle name="Header2 24 6 2 4" xfId="8447"/>
    <cellStyle name="Header2 24 6 3" xfId="10472"/>
    <cellStyle name="Header2 24 6 3 2" xfId="26470"/>
    <cellStyle name="Header2 24 6 3 2 2" xfId="35505"/>
    <cellStyle name="Header2 24 6 3 3" xfId="18116"/>
    <cellStyle name="Header2 24 6 4" xfId="15538"/>
    <cellStyle name="Header2 24 6 5" xfId="6107"/>
    <cellStyle name="Header2 24 7" xfId="1476"/>
    <cellStyle name="Header2 24 7 2" xfId="3817"/>
    <cellStyle name="Header2 24 7 2 2" xfId="13553"/>
    <cellStyle name="Header2 24 7 2 2 2" xfId="29541"/>
    <cellStyle name="Header2 24 7 2 2 2 2" xfId="38576"/>
    <cellStyle name="Header2 24 7 2 2 3" xfId="31941"/>
    <cellStyle name="Header2 24 7 2 3" xfId="16639"/>
    <cellStyle name="Header2 24 7 2 4" xfId="8607"/>
    <cellStyle name="Header2 24 7 3" xfId="14129"/>
    <cellStyle name="Header2 24 7 3 2" xfId="30118"/>
    <cellStyle name="Header2 24 7 3 2 2" xfId="39153"/>
    <cellStyle name="Header2 24 7 3 3" xfId="32518"/>
    <cellStyle name="Header2 24 7 4" xfId="17026"/>
    <cellStyle name="Header2 24 7 5" xfId="6267"/>
    <cellStyle name="Header2 24 8" xfId="1275"/>
    <cellStyle name="Header2 24 8 2" xfId="3616"/>
    <cellStyle name="Header2 24 8 2 2" xfId="13152"/>
    <cellStyle name="Header2 24 8 2 2 2" xfId="29140"/>
    <cellStyle name="Header2 24 8 2 2 2 2" xfId="38175"/>
    <cellStyle name="Header2 24 8 2 2 3" xfId="31540"/>
    <cellStyle name="Header2 24 8 2 3" xfId="18142"/>
    <cellStyle name="Header2 24 8 2 4" xfId="8406"/>
    <cellStyle name="Header2 24 8 3" xfId="12642"/>
    <cellStyle name="Header2 24 8 3 2" xfId="28629"/>
    <cellStyle name="Header2 24 8 3 2 2" xfId="37664"/>
    <cellStyle name="Header2 24 8 3 3" xfId="31029"/>
    <cellStyle name="Header2 24 8 4" xfId="14994"/>
    <cellStyle name="Header2 24 8 5" xfId="6066"/>
    <cellStyle name="Header2 24 9" xfId="2103"/>
    <cellStyle name="Header2 24 9 2" xfId="4444"/>
    <cellStyle name="Header2 24 9 2 2" xfId="12097"/>
    <cellStyle name="Header2 24 9 2 2 2" xfId="28092"/>
    <cellStyle name="Header2 24 9 2 2 2 2" xfId="37127"/>
    <cellStyle name="Header2 24 9 2 2 3" xfId="14866"/>
    <cellStyle name="Header2 24 9 2 3" xfId="23505"/>
    <cellStyle name="Header2 24 9 2 4" xfId="9234"/>
    <cellStyle name="Header2 24 9 3" xfId="12756"/>
    <cellStyle name="Header2 24 9 3 2" xfId="28743"/>
    <cellStyle name="Header2 24 9 3 2 2" xfId="37778"/>
    <cellStyle name="Header2 24 9 3 3" xfId="31143"/>
    <cellStyle name="Header2 24 9 4" xfId="21950"/>
    <cellStyle name="Header2 24 9 5" xfId="6893"/>
    <cellStyle name="Header2 25" xfId="228"/>
    <cellStyle name="Header2 25 10" xfId="939"/>
    <cellStyle name="Header2 25 10 2" xfId="3287"/>
    <cellStyle name="Header2 25 10 2 2" xfId="13405"/>
    <cellStyle name="Header2 25 10 2 2 2" xfId="29393"/>
    <cellStyle name="Header2 25 10 2 2 2 2" xfId="38428"/>
    <cellStyle name="Header2 25 10 2 2 3" xfId="31793"/>
    <cellStyle name="Header2 25 10 2 3" xfId="23680"/>
    <cellStyle name="Header2 25 10 2 4" xfId="8077"/>
    <cellStyle name="Header2 25 10 3" xfId="13112"/>
    <cellStyle name="Header2 25 10 3 2" xfId="29100"/>
    <cellStyle name="Header2 25 10 3 2 2" xfId="38135"/>
    <cellStyle name="Header2 25 10 3 3" xfId="31500"/>
    <cellStyle name="Header2 25 10 4" xfId="17201"/>
    <cellStyle name="Header2 25 10 5" xfId="5738"/>
    <cellStyle name="Header2 25 11" xfId="3011"/>
    <cellStyle name="Header2 25 11 2" xfId="11775"/>
    <cellStyle name="Header2 25 11 2 2" xfId="27769"/>
    <cellStyle name="Header2 25 11 2 2 2" xfId="36804"/>
    <cellStyle name="Header2 25 11 2 3" xfId="17754"/>
    <cellStyle name="Header2 25 11 3" xfId="17997"/>
    <cellStyle name="Header2 25 11 4" xfId="7801"/>
    <cellStyle name="Header2 25 12" xfId="643"/>
    <cellStyle name="Header2 25 12 2" xfId="24086"/>
    <cellStyle name="Header2 25 12 2 2" xfId="33121"/>
    <cellStyle name="Header2 25 12 3" xfId="18907"/>
    <cellStyle name="Header2 25 12 4" xfId="5462"/>
    <cellStyle name="Header2 25 13" xfId="18667"/>
    <cellStyle name="Header2 25 2" xfId="533"/>
    <cellStyle name="Header2 25 2 10" xfId="3084"/>
    <cellStyle name="Header2 25 2 10 2" xfId="10821"/>
    <cellStyle name="Header2 25 2 10 2 2" xfId="26815"/>
    <cellStyle name="Header2 25 2 10 2 2 2" xfId="35850"/>
    <cellStyle name="Header2 25 2 10 2 3" xfId="19884"/>
    <cellStyle name="Header2 25 2 10 3" xfId="21076"/>
    <cellStyle name="Header2 25 2 10 4" xfId="7874"/>
    <cellStyle name="Header2 25 2 11" xfId="736"/>
    <cellStyle name="Header2 25 2 11 2" xfId="24159"/>
    <cellStyle name="Header2 25 2 11 2 2" xfId="33194"/>
    <cellStyle name="Header2 25 2 11 3" xfId="15079"/>
    <cellStyle name="Header2 25 2 11 4" xfId="5535"/>
    <cellStyle name="Header2 25 2 12" xfId="19384"/>
    <cellStyle name="Header2 25 2 13" xfId="5382"/>
    <cellStyle name="Header2 25 2 2" xfId="1045"/>
    <cellStyle name="Header2 25 2 2 2" xfId="1610"/>
    <cellStyle name="Header2 25 2 2 2 2" xfId="3951"/>
    <cellStyle name="Header2 25 2 2 2 2 2" xfId="11140"/>
    <cellStyle name="Header2 25 2 2 2 2 2 2" xfId="27134"/>
    <cellStyle name="Header2 25 2 2 2 2 2 2 2" xfId="36169"/>
    <cellStyle name="Header2 25 2 2 2 2 2 3" xfId="17823"/>
    <cellStyle name="Header2 25 2 2 2 2 3" xfId="19629"/>
    <cellStyle name="Header2 25 2 2 2 2 4" xfId="8741"/>
    <cellStyle name="Header2 25 2 2 2 3" xfId="12658"/>
    <cellStyle name="Header2 25 2 2 2 3 2" xfId="28645"/>
    <cellStyle name="Header2 25 2 2 2 3 2 2" xfId="37680"/>
    <cellStyle name="Header2 25 2 2 2 3 3" xfId="31045"/>
    <cellStyle name="Header2 25 2 2 2 4" xfId="17695"/>
    <cellStyle name="Header2 25 2 2 2 5" xfId="6401"/>
    <cellStyle name="Header2 25 2 2 3" xfId="1021"/>
    <cellStyle name="Header2 25 2 2 3 2" xfId="3369"/>
    <cellStyle name="Header2 25 2 2 3 2 2" xfId="13372"/>
    <cellStyle name="Header2 25 2 2 3 2 2 2" xfId="29360"/>
    <cellStyle name="Header2 25 2 2 3 2 2 2 2" xfId="38395"/>
    <cellStyle name="Header2 25 2 2 3 2 2 3" xfId="31760"/>
    <cellStyle name="Header2 25 2 2 3 2 3" xfId="17615"/>
    <cellStyle name="Header2 25 2 2 3 2 4" xfId="8159"/>
    <cellStyle name="Header2 25 2 2 3 3" xfId="15057"/>
    <cellStyle name="Header2 25 2 2 3 4" xfId="5820"/>
    <cellStyle name="Header2 25 2 2 4" xfId="3393"/>
    <cellStyle name="Header2 25 2 2 4 2" xfId="11874"/>
    <cellStyle name="Header2 25 2 2 4 2 2" xfId="27868"/>
    <cellStyle name="Header2 25 2 2 4 2 2 2" xfId="36903"/>
    <cellStyle name="Header2 25 2 2 4 2 3" xfId="16435"/>
    <cellStyle name="Header2 25 2 2 4 3" xfId="19064"/>
    <cellStyle name="Header2 25 2 2 4 4" xfId="8183"/>
    <cellStyle name="Header2 25 2 2 5" xfId="17033"/>
    <cellStyle name="Header2 25 2 2 6" xfId="5844"/>
    <cellStyle name="Header2 25 2 3" xfId="1771"/>
    <cellStyle name="Header2 25 2 3 2" xfId="2678"/>
    <cellStyle name="Header2 25 2 3 2 2" xfId="5019"/>
    <cellStyle name="Header2 25 2 3 2 2 2" xfId="10275"/>
    <cellStyle name="Header2 25 2 3 2 2 2 2" xfId="26273"/>
    <cellStyle name="Header2 25 2 3 2 2 2 2 2" xfId="35308"/>
    <cellStyle name="Header2 25 2 3 2 2 2 3" xfId="22494"/>
    <cellStyle name="Header2 25 2 3 2 2 3" xfId="15718"/>
    <cellStyle name="Header2 25 2 3 2 2 4" xfId="9809"/>
    <cellStyle name="Header2 25 2 3 2 3" xfId="14101"/>
    <cellStyle name="Header2 25 2 3 2 3 2" xfId="30090"/>
    <cellStyle name="Header2 25 2 3 2 3 2 2" xfId="39125"/>
    <cellStyle name="Header2 25 2 3 2 3 3" xfId="32490"/>
    <cellStyle name="Header2 25 2 3 2 4" xfId="15919"/>
    <cellStyle name="Header2 25 2 3 2 5" xfId="7468"/>
    <cellStyle name="Header2 25 2 3 3" xfId="4112"/>
    <cellStyle name="Header2 25 2 3 3 2" xfId="12785"/>
    <cellStyle name="Header2 25 2 3 3 2 2" xfId="28773"/>
    <cellStyle name="Header2 25 2 3 3 2 2 2" xfId="37808"/>
    <cellStyle name="Header2 25 2 3 3 2 3" xfId="31173"/>
    <cellStyle name="Header2 25 2 3 3 3" xfId="17965"/>
    <cellStyle name="Header2 25 2 3 3 4" xfId="8902"/>
    <cellStyle name="Header2 25 2 3 4" xfId="12026"/>
    <cellStyle name="Header2 25 2 3 4 2" xfId="28021"/>
    <cellStyle name="Header2 25 2 3 4 2 2" xfId="37056"/>
    <cellStyle name="Header2 25 2 3 4 3" xfId="19318"/>
    <cellStyle name="Header2 25 2 3 5" xfId="17653"/>
    <cellStyle name="Header2 25 2 3 6" xfId="6561"/>
    <cellStyle name="Header2 25 2 4" xfId="1911"/>
    <cellStyle name="Header2 25 2 4 2" xfId="4252"/>
    <cellStyle name="Header2 25 2 4 2 2" xfId="12100"/>
    <cellStyle name="Header2 25 2 4 2 2 2" xfId="28095"/>
    <cellStyle name="Header2 25 2 4 2 2 2 2" xfId="37130"/>
    <cellStyle name="Header2 25 2 4 2 2 3" xfId="14863"/>
    <cellStyle name="Header2 25 2 4 2 3" xfId="15452"/>
    <cellStyle name="Header2 25 2 4 2 4" xfId="9042"/>
    <cellStyle name="Header2 25 2 4 3" xfId="12759"/>
    <cellStyle name="Header2 25 2 4 3 2" xfId="28746"/>
    <cellStyle name="Header2 25 2 4 3 2 2" xfId="37781"/>
    <cellStyle name="Header2 25 2 4 3 3" xfId="31146"/>
    <cellStyle name="Header2 25 2 4 4" xfId="17605"/>
    <cellStyle name="Header2 25 2 4 5" xfId="6701"/>
    <cellStyle name="Header2 25 2 5" xfId="2051"/>
    <cellStyle name="Header2 25 2 5 2" xfId="4392"/>
    <cellStyle name="Header2 25 2 5 2 2" xfId="10695"/>
    <cellStyle name="Header2 25 2 5 2 2 2" xfId="26689"/>
    <cellStyle name="Header2 25 2 5 2 2 2 2" xfId="35724"/>
    <cellStyle name="Header2 25 2 5 2 2 3" xfId="15125"/>
    <cellStyle name="Header2 25 2 5 2 3" xfId="23282"/>
    <cellStyle name="Header2 25 2 5 2 4" xfId="9182"/>
    <cellStyle name="Header2 25 2 5 3" xfId="11566"/>
    <cellStyle name="Header2 25 2 5 3 2" xfId="27560"/>
    <cellStyle name="Header2 25 2 5 3 2 2" xfId="36595"/>
    <cellStyle name="Header2 25 2 5 3 3" xfId="15822"/>
    <cellStyle name="Header2 25 2 5 4" xfId="23616"/>
    <cellStyle name="Header2 25 2 5 5" xfId="6841"/>
    <cellStyle name="Header2 25 2 6" xfId="2176"/>
    <cellStyle name="Header2 25 2 6 2" xfId="4517"/>
    <cellStyle name="Header2 25 2 6 2 2" xfId="10511"/>
    <cellStyle name="Header2 25 2 6 2 2 2" xfId="26509"/>
    <cellStyle name="Header2 25 2 6 2 2 2 2" xfId="35544"/>
    <cellStyle name="Header2 25 2 6 2 2 3" xfId="18809"/>
    <cellStyle name="Header2 25 2 6 2 3" xfId="19709"/>
    <cellStyle name="Header2 25 2 6 2 4" xfId="9307"/>
    <cellStyle name="Header2 25 2 6 3" xfId="13229"/>
    <cellStyle name="Header2 25 2 6 3 2" xfId="29217"/>
    <cellStyle name="Header2 25 2 6 3 2 2" xfId="38252"/>
    <cellStyle name="Header2 25 2 6 3 3" xfId="31617"/>
    <cellStyle name="Header2 25 2 6 4" xfId="23460"/>
    <cellStyle name="Header2 25 2 6 5" xfId="6966"/>
    <cellStyle name="Header2 25 2 7" xfId="2309"/>
    <cellStyle name="Header2 25 2 7 2" xfId="4650"/>
    <cellStyle name="Header2 25 2 7 2 2" xfId="14177"/>
    <cellStyle name="Header2 25 2 7 2 2 2" xfId="30166"/>
    <cellStyle name="Header2 25 2 7 2 2 2 2" xfId="39201"/>
    <cellStyle name="Header2 25 2 7 2 2 3" xfId="32566"/>
    <cellStyle name="Header2 25 2 7 2 3" xfId="23693"/>
    <cellStyle name="Header2 25 2 7 2 4" xfId="9440"/>
    <cellStyle name="Header2 25 2 7 3" xfId="11671"/>
    <cellStyle name="Header2 25 2 7 3 2" xfId="27665"/>
    <cellStyle name="Header2 25 2 7 3 2 2" xfId="36700"/>
    <cellStyle name="Header2 25 2 7 3 3" xfId="14922"/>
    <cellStyle name="Header2 25 2 7 4" xfId="19056"/>
    <cellStyle name="Header2 25 2 7 5" xfId="7099"/>
    <cellStyle name="Header2 25 2 8" xfId="1180"/>
    <cellStyle name="Header2 25 2 8 2" xfId="3521"/>
    <cellStyle name="Header2 25 2 8 2 2" xfId="11872"/>
    <cellStyle name="Header2 25 2 8 2 2 2" xfId="27866"/>
    <cellStyle name="Header2 25 2 8 2 2 2 2" xfId="36901"/>
    <cellStyle name="Header2 25 2 8 2 2 3" xfId="19446"/>
    <cellStyle name="Header2 25 2 8 2 3" xfId="17247"/>
    <cellStyle name="Header2 25 2 8 2 4" xfId="8311"/>
    <cellStyle name="Header2 25 2 8 3" xfId="11335"/>
    <cellStyle name="Header2 25 2 8 3 2" xfId="27329"/>
    <cellStyle name="Header2 25 2 8 3 2 2" xfId="36364"/>
    <cellStyle name="Header2 25 2 8 3 3" xfId="23781"/>
    <cellStyle name="Header2 25 2 8 4" xfId="19014"/>
    <cellStyle name="Header2 25 2 8 5" xfId="5971"/>
    <cellStyle name="Header2 25 2 9" xfId="2788"/>
    <cellStyle name="Header2 25 2 9 2" xfId="5129"/>
    <cellStyle name="Header2 25 2 9 2 2" xfId="10181"/>
    <cellStyle name="Header2 25 2 9 2 2 2" xfId="26179"/>
    <cellStyle name="Header2 25 2 9 2 2 2 2" xfId="35214"/>
    <cellStyle name="Header2 25 2 9 2 2 3" xfId="21138"/>
    <cellStyle name="Header2 25 2 9 2 3" xfId="19592"/>
    <cellStyle name="Header2 25 2 9 2 4" xfId="9919"/>
    <cellStyle name="Header2 25 2 9 3" xfId="19059"/>
    <cellStyle name="Header2 25 2 9 4" xfId="7578"/>
    <cellStyle name="Header2 25 3" xfId="1106"/>
    <cellStyle name="Header2 25 3 10" xfId="19467"/>
    <cellStyle name="Header2 25 3 11" xfId="5904"/>
    <cellStyle name="Header2 25 3 2" xfId="1844"/>
    <cellStyle name="Header2 25 3 2 2" xfId="2728"/>
    <cellStyle name="Header2 25 3 2 2 2" xfId="5069"/>
    <cellStyle name="Header2 25 3 2 2 2 2" xfId="10235"/>
    <cellStyle name="Header2 25 3 2 2 2 2 2" xfId="26233"/>
    <cellStyle name="Header2 25 3 2 2 2 2 2 2" xfId="35268"/>
    <cellStyle name="Header2 25 3 2 2 2 2 3" xfId="20866"/>
    <cellStyle name="Header2 25 3 2 2 2 3" xfId="16031"/>
    <cellStyle name="Header2 25 3 2 2 2 4" xfId="9859"/>
    <cellStyle name="Header2 25 3 2 2 3" xfId="10379"/>
    <cellStyle name="Header2 25 3 2 2 3 2" xfId="26377"/>
    <cellStyle name="Header2 25 3 2 2 3 2 2" xfId="35412"/>
    <cellStyle name="Header2 25 3 2 2 3 3" xfId="22541"/>
    <cellStyle name="Header2 25 3 2 2 4" xfId="16648"/>
    <cellStyle name="Header2 25 3 2 2 5" xfId="7518"/>
    <cellStyle name="Header2 25 3 2 3" xfId="4185"/>
    <cellStyle name="Header2 25 3 2 3 2" xfId="11475"/>
    <cellStyle name="Header2 25 3 2 3 2 2" xfId="27469"/>
    <cellStyle name="Header2 25 3 2 3 2 2 2" xfId="36504"/>
    <cellStyle name="Header2 25 3 2 3 2 3" xfId="18921"/>
    <cellStyle name="Header2 25 3 2 3 3" xfId="21246"/>
    <cellStyle name="Header2 25 3 2 3 4" xfId="8975"/>
    <cellStyle name="Header2 25 3 2 4" xfId="14175"/>
    <cellStyle name="Header2 25 3 2 4 2" xfId="30164"/>
    <cellStyle name="Header2 25 3 2 4 2 2" xfId="39199"/>
    <cellStyle name="Header2 25 3 2 4 3" xfId="32564"/>
    <cellStyle name="Header2 25 3 2 5" xfId="22059"/>
    <cellStyle name="Header2 25 3 2 6" xfId="6634"/>
    <cellStyle name="Header2 25 3 3" xfId="1985"/>
    <cellStyle name="Header2 25 3 3 2" xfId="4326"/>
    <cellStyle name="Header2 25 3 3 2 2" xfId="12373"/>
    <cellStyle name="Header2 25 3 3 2 2 2" xfId="28364"/>
    <cellStyle name="Header2 25 3 3 2 2 2 2" xfId="37399"/>
    <cellStyle name="Header2 25 3 3 2 2 3" xfId="30764"/>
    <cellStyle name="Header2 25 3 3 2 3" xfId="16115"/>
    <cellStyle name="Header2 25 3 3 2 4" xfId="9116"/>
    <cellStyle name="Header2 25 3 3 3" xfId="11675"/>
    <cellStyle name="Header2 25 3 3 3 2" xfId="27669"/>
    <cellStyle name="Header2 25 3 3 3 2 2" xfId="36704"/>
    <cellStyle name="Header2 25 3 3 3 3" xfId="14920"/>
    <cellStyle name="Header2 25 3 3 4" xfId="23614"/>
    <cellStyle name="Header2 25 3 3 5" xfId="6775"/>
    <cellStyle name="Header2 25 3 4" xfId="2122"/>
    <cellStyle name="Header2 25 3 4 2" xfId="4463"/>
    <cellStyle name="Header2 25 3 4 2 2" xfId="11155"/>
    <cellStyle name="Header2 25 3 4 2 2 2" xfId="27149"/>
    <cellStyle name="Header2 25 3 4 2 2 2 2" xfId="36184"/>
    <cellStyle name="Header2 25 3 4 2 2 3" xfId="22136"/>
    <cellStyle name="Header2 25 3 4 2 3" xfId="18477"/>
    <cellStyle name="Header2 25 3 4 2 4" xfId="9253"/>
    <cellStyle name="Header2 25 3 4 3" xfId="12051"/>
    <cellStyle name="Header2 25 3 4 3 2" xfId="28046"/>
    <cellStyle name="Header2 25 3 4 3 2 2" xfId="37081"/>
    <cellStyle name="Header2 25 3 4 3 3" xfId="14906"/>
    <cellStyle name="Header2 25 3 4 4" xfId="23107"/>
    <cellStyle name="Header2 25 3 4 5" xfId="6912"/>
    <cellStyle name="Header2 25 3 5" xfId="2251"/>
    <cellStyle name="Header2 25 3 5 2" xfId="4592"/>
    <cellStyle name="Header2 25 3 5 2 2" xfId="10345"/>
    <cellStyle name="Header2 25 3 5 2 2 2" xfId="26343"/>
    <cellStyle name="Header2 25 3 5 2 2 2 2" xfId="35378"/>
    <cellStyle name="Header2 25 3 5 2 2 3" xfId="21057"/>
    <cellStyle name="Header2 25 3 5 2 3" xfId="18111"/>
    <cellStyle name="Header2 25 3 5 2 4" xfId="9382"/>
    <cellStyle name="Header2 25 3 5 3" xfId="13184"/>
    <cellStyle name="Header2 25 3 5 3 2" xfId="29172"/>
    <cellStyle name="Header2 25 3 5 3 2 2" xfId="38207"/>
    <cellStyle name="Header2 25 3 5 3 3" xfId="31572"/>
    <cellStyle name="Header2 25 3 5 4" xfId="19618"/>
    <cellStyle name="Header2 25 3 5 5" xfId="7041"/>
    <cellStyle name="Header2 25 3 6" xfId="2380"/>
    <cellStyle name="Header2 25 3 6 2" xfId="4721"/>
    <cellStyle name="Header2 25 3 6 2 2" xfId="12650"/>
    <cellStyle name="Header2 25 3 6 2 2 2" xfId="28637"/>
    <cellStyle name="Header2 25 3 6 2 2 2 2" xfId="37672"/>
    <cellStyle name="Header2 25 3 6 2 2 3" xfId="31037"/>
    <cellStyle name="Header2 25 3 6 2 3" xfId="18069"/>
    <cellStyle name="Header2 25 3 6 2 4" xfId="9511"/>
    <cellStyle name="Header2 25 3 6 3" xfId="10830"/>
    <cellStyle name="Header2 25 3 6 3 2" xfId="26824"/>
    <cellStyle name="Header2 25 3 6 3 2 2" xfId="35859"/>
    <cellStyle name="Header2 25 3 6 3 3" xfId="22013"/>
    <cellStyle name="Header2 25 3 6 4" xfId="21788"/>
    <cellStyle name="Header2 25 3 6 5" xfId="7170"/>
    <cellStyle name="Header2 25 3 7" xfId="1685"/>
    <cellStyle name="Header2 25 3 7 2" xfId="4026"/>
    <cellStyle name="Header2 25 3 7 2 2" xfId="11038"/>
    <cellStyle name="Header2 25 3 7 2 2 2" xfId="27032"/>
    <cellStyle name="Header2 25 3 7 2 2 2 2" xfId="36067"/>
    <cellStyle name="Header2 25 3 7 2 2 3" xfId="22917"/>
    <cellStyle name="Header2 25 3 7 2 3" xfId="18823"/>
    <cellStyle name="Header2 25 3 7 2 4" xfId="8816"/>
    <cellStyle name="Header2 25 3 7 3" xfId="13663"/>
    <cellStyle name="Header2 25 3 7 3 2" xfId="29651"/>
    <cellStyle name="Header2 25 3 7 3 2 2" xfId="38686"/>
    <cellStyle name="Header2 25 3 7 3 3" xfId="32051"/>
    <cellStyle name="Header2 25 3 7 4" xfId="18656"/>
    <cellStyle name="Header2 25 3 7 5" xfId="6475"/>
    <cellStyle name="Header2 25 3 8" xfId="2504"/>
    <cellStyle name="Header2 25 3 8 2" xfId="4845"/>
    <cellStyle name="Header2 25 3 8 2 2" xfId="12625"/>
    <cellStyle name="Header2 25 3 8 2 2 2" xfId="28612"/>
    <cellStyle name="Header2 25 3 8 2 2 2 2" xfId="37647"/>
    <cellStyle name="Header2 25 3 8 2 2 3" xfId="31012"/>
    <cellStyle name="Header2 25 3 8 2 3" xfId="19077"/>
    <cellStyle name="Header2 25 3 8 2 4" xfId="9635"/>
    <cellStyle name="Header2 25 3 8 3" xfId="22554"/>
    <cellStyle name="Header2 25 3 8 4" xfId="7294"/>
    <cellStyle name="Header2 25 3 9" xfId="3454"/>
    <cellStyle name="Header2 25 3 9 2" xfId="13211"/>
    <cellStyle name="Header2 25 3 9 2 2" xfId="29199"/>
    <cellStyle name="Header2 25 3 9 2 2 2" xfId="38234"/>
    <cellStyle name="Header2 25 3 9 2 3" xfId="31599"/>
    <cellStyle name="Header2 25 3 9 3" xfId="16642"/>
    <cellStyle name="Header2 25 3 9 4" xfId="8244"/>
    <cellStyle name="Header2 25 4" xfId="884"/>
    <cellStyle name="Header2 25 4 2" xfId="1380"/>
    <cellStyle name="Header2 25 4 2 2" xfId="3721"/>
    <cellStyle name="Header2 25 4 2 2 2" xfId="14064"/>
    <cellStyle name="Header2 25 4 2 2 2 2" xfId="30053"/>
    <cellStyle name="Header2 25 4 2 2 2 2 2" xfId="39088"/>
    <cellStyle name="Header2 25 4 2 2 2 3" xfId="32453"/>
    <cellStyle name="Header2 25 4 2 2 3" xfId="16120"/>
    <cellStyle name="Header2 25 4 2 2 4" xfId="8511"/>
    <cellStyle name="Header2 25 4 2 3" xfId="12770"/>
    <cellStyle name="Header2 25 4 2 3 2" xfId="28757"/>
    <cellStyle name="Header2 25 4 2 3 2 2" xfId="37792"/>
    <cellStyle name="Header2 25 4 2 3 3" xfId="31157"/>
    <cellStyle name="Header2 25 4 2 4" xfId="19365"/>
    <cellStyle name="Header2 25 4 2 5" xfId="6171"/>
    <cellStyle name="Header2 25 4 3" xfId="2820"/>
    <cellStyle name="Header2 25 4 3 2" xfId="5161"/>
    <cellStyle name="Header2 25 4 3 2 2" xfId="14279"/>
    <cellStyle name="Header2 25 4 3 2 2 2" xfId="30270"/>
    <cellStyle name="Header2 25 4 3 2 2 2 2" xfId="39305"/>
    <cellStyle name="Header2 25 4 3 2 2 3" xfId="32670"/>
    <cellStyle name="Header2 25 4 3 2 3" xfId="19638"/>
    <cellStyle name="Header2 25 4 3 2 4" xfId="9951"/>
    <cellStyle name="Header2 25 4 3 3" xfId="18712"/>
    <cellStyle name="Header2 25 4 3 4" xfId="7610"/>
    <cellStyle name="Header2 25 4 4" xfId="3232"/>
    <cellStyle name="Header2 25 4 4 2" xfId="13158"/>
    <cellStyle name="Header2 25 4 4 2 2" xfId="29146"/>
    <cellStyle name="Header2 25 4 4 2 2 2" xfId="38181"/>
    <cellStyle name="Header2 25 4 4 2 3" xfId="31546"/>
    <cellStyle name="Header2 25 4 4 3" xfId="18970"/>
    <cellStyle name="Header2 25 4 4 4" xfId="8022"/>
    <cellStyle name="Header2 25 4 5" xfId="15166"/>
    <cellStyle name="Header2 25 4 6" xfId="5683"/>
    <cellStyle name="Header2 25 5" xfId="1432"/>
    <cellStyle name="Header2 25 5 2" xfId="2539"/>
    <cellStyle name="Header2 25 5 2 2" xfId="4880"/>
    <cellStyle name="Header2 25 5 2 2 2" xfId="13258"/>
    <cellStyle name="Header2 25 5 2 2 2 2" xfId="29246"/>
    <cellStyle name="Header2 25 5 2 2 2 2 2" xfId="38281"/>
    <cellStyle name="Header2 25 5 2 2 2 3" xfId="31646"/>
    <cellStyle name="Header2 25 5 2 2 3" xfId="21725"/>
    <cellStyle name="Header2 25 5 2 2 4" xfId="9670"/>
    <cellStyle name="Header2 25 5 2 3" xfId="12872"/>
    <cellStyle name="Header2 25 5 2 3 2" xfId="28860"/>
    <cellStyle name="Header2 25 5 2 3 2 2" xfId="37895"/>
    <cellStyle name="Header2 25 5 2 3 3" xfId="31260"/>
    <cellStyle name="Header2 25 5 2 4" xfId="17980"/>
    <cellStyle name="Header2 25 5 2 5" xfId="7329"/>
    <cellStyle name="Header2 25 5 3" xfId="3773"/>
    <cellStyle name="Header2 25 5 3 2" xfId="10616"/>
    <cellStyle name="Header2 25 5 3 2 2" xfId="26610"/>
    <cellStyle name="Header2 25 5 3 2 2 2" xfId="35645"/>
    <cellStyle name="Header2 25 5 3 2 3" xfId="15440"/>
    <cellStyle name="Header2 25 5 3 3" xfId="15386"/>
    <cellStyle name="Header2 25 5 3 4" xfId="8563"/>
    <cellStyle name="Header2 25 5 4" xfId="11908"/>
    <cellStyle name="Header2 25 5 4 2" xfId="27903"/>
    <cellStyle name="Header2 25 5 4 2 2" xfId="36938"/>
    <cellStyle name="Header2 25 5 4 3" xfId="14912"/>
    <cellStyle name="Header2 25 5 5" xfId="17935"/>
    <cellStyle name="Header2 25 5 6" xfId="6223"/>
    <cellStyle name="Header2 25 6" xfId="1321"/>
    <cellStyle name="Header2 25 6 2" xfId="3662"/>
    <cellStyle name="Header2 25 6 2 2" xfId="10576"/>
    <cellStyle name="Header2 25 6 2 2 2" xfId="26570"/>
    <cellStyle name="Header2 25 6 2 2 2 2" xfId="35605"/>
    <cellStyle name="Header2 25 6 2 2 3" xfId="23207"/>
    <cellStyle name="Header2 25 6 2 3" xfId="22419"/>
    <cellStyle name="Header2 25 6 2 4" xfId="8452"/>
    <cellStyle name="Header2 25 6 3" xfId="10465"/>
    <cellStyle name="Header2 25 6 3 2" xfId="26463"/>
    <cellStyle name="Header2 25 6 3 2 2" xfId="35498"/>
    <cellStyle name="Header2 25 6 3 3" xfId="16039"/>
    <cellStyle name="Header2 25 6 4" xfId="15571"/>
    <cellStyle name="Header2 25 6 5" xfId="6112"/>
    <cellStyle name="Header2 25 7" xfId="1472"/>
    <cellStyle name="Header2 25 7 2" xfId="3813"/>
    <cellStyle name="Header2 25 7 2 2" xfId="12381"/>
    <cellStyle name="Header2 25 7 2 2 2" xfId="28372"/>
    <cellStyle name="Header2 25 7 2 2 2 2" xfId="37407"/>
    <cellStyle name="Header2 25 7 2 2 3" xfId="30772"/>
    <cellStyle name="Header2 25 7 2 3" xfId="16762"/>
    <cellStyle name="Header2 25 7 2 4" xfId="8603"/>
    <cellStyle name="Header2 25 7 3" xfId="14195"/>
    <cellStyle name="Header2 25 7 3 2" xfId="30184"/>
    <cellStyle name="Header2 25 7 3 2 2" xfId="39219"/>
    <cellStyle name="Header2 25 7 3 3" xfId="32584"/>
    <cellStyle name="Header2 25 7 4" xfId="14983"/>
    <cellStyle name="Header2 25 7 5" xfId="6263"/>
    <cellStyle name="Header2 25 8" xfId="1276"/>
    <cellStyle name="Header2 25 8 2" xfId="3617"/>
    <cellStyle name="Header2 25 8 2 2" xfId="11239"/>
    <cellStyle name="Header2 25 8 2 2 2" xfId="27233"/>
    <cellStyle name="Header2 25 8 2 2 2 2" xfId="36268"/>
    <cellStyle name="Header2 25 8 2 2 3" xfId="21243"/>
    <cellStyle name="Header2 25 8 2 3" xfId="16025"/>
    <cellStyle name="Header2 25 8 2 4" xfId="8407"/>
    <cellStyle name="Header2 25 8 3" xfId="10722"/>
    <cellStyle name="Header2 25 8 3 2" xfId="26716"/>
    <cellStyle name="Header2 25 8 3 2 2" xfId="35751"/>
    <cellStyle name="Header2 25 8 3 3" xfId="18079"/>
    <cellStyle name="Header2 25 8 4" xfId="14993"/>
    <cellStyle name="Header2 25 8 5" xfId="6067"/>
    <cellStyle name="Header2 25 9" xfId="1510"/>
    <cellStyle name="Header2 25 9 2" xfId="3851"/>
    <cellStyle name="Header2 25 9 2 2" xfId="11419"/>
    <cellStyle name="Header2 25 9 2 2 2" xfId="27413"/>
    <cellStyle name="Header2 25 9 2 2 2 2" xfId="36448"/>
    <cellStyle name="Header2 25 9 2 2 3" xfId="22570"/>
    <cellStyle name="Header2 25 9 2 3" xfId="21687"/>
    <cellStyle name="Header2 25 9 2 4" xfId="8641"/>
    <cellStyle name="Header2 25 9 3" xfId="11513"/>
    <cellStyle name="Header2 25 9 3 2" xfId="27507"/>
    <cellStyle name="Header2 25 9 3 2 2" xfId="36542"/>
    <cellStyle name="Header2 25 9 3 3" xfId="22330"/>
    <cellStyle name="Header2 25 9 4" xfId="17691"/>
    <cellStyle name="Header2 25 9 5" xfId="6301"/>
    <cellStyle name="Header2 26" xfId="229"/>
    <cellStyle name="Header2 26 10" xfId="942"/>
    <cellStyle name="Header2 26 10 2" xfId="3290"/>
    <cellStyle name="Header2 26 10 2 2" xfId="14027"/>
    <cellStyle name="Header2 26 10 2 2 2" xfId="30016"/>
    <cellStyle name="Header2 26 10 2 2 2 2" xfId="39051"/>
    <cellStyle name="Header2 26 10 2 2 3" xfId="32416"/>
    <cellStyle name="Header2 26 10 2 3" xfId="22112"/>
    <cellStyle name="Header2 26 10 2 4" xfId="8080"/>
    <cellStyle name="Header2 26 10 3" xfId="11200"/>
    <cellStyle name="Header2 26 10 3 2" xfId="27194"/>
    <cellStyle name="Header2 26 10 3 2 2" xfId="36229"/>
    <cellStyle name="Header2 26 10 3 3" xfId="19515"/>
    <cellStyle name="Header2 26 10 4" xfId="19072"/>
    <cellStyle name="Header2 26 10 5" xfId="5741"/>
    <cellStyle name="Header2 26 11" xfId="3012"/>
    <cellStyle name="Header2 26 11 2" xfId="13581"/>
    <cellStyle name="Header2 26 11 2 2" xfId="29569"/>
    <cellStyle name="Header2 26 11 2 2 2" xfId="38604"/>
    <cellStyle name="Header2 26 11 2 3" xfId="31969"/>
    <cellStyle name="Header2 26 11 3" xfId="15880"/>
    <cellStyle name="Header2 26 11 4" xfId="7802"/>
    <cellStyle name="Header2 26 12" xfId="644"/>
    <cellStyle name="Header2 26 12 2" xfId="24087"/>
    <cellStyle name="Header2 26 12 2 2" xfId="33122"/>
    <cellStyle name="Header2 26 12 3" xfId="18966"/>
    <cellStyle name="Header2 26 12 4" xfId="5463"/>
    <cellStyle name="Header2 26 13" xfId="19130"/>
    <cellStyle name="Header2 26 2" xfId="534"/>
    <cellStyle name="Header2 26 2 10" xfId="3085"/>
    <cellStyle name="Header2 26 2 10 2" xfId="14141"/>
    <cellStyle name="Header2 26 2 10 2 2" xfId="30130"/>
    <cellStyle name="Header2 26 2 10 2 2 2" xfId="39165"/>
    <cellStyle name="Header2 26 2 10 2 3" xfId="32530"/>
    <cellStyle name="Header2 26 2 10 3" xfId="22452"/>
    <cellStyle name="Header2 26 2 10 4" xfId="7875"/>
    <cellStyle name="Header2 26 2 11" xfId="737"/>
    <cellStyle name="Header2 26 2 11 2" xfId="24160"/>
    <cellStyle name="Header2 26 2 11 2 2" xfId="33195"/>
    <cellStyle name="Header2 26 2 11 3" xfId="14658"/>
    <cellStyle name="Header2 26 2 11 4" xfId="5536"/>
    <cellStyle name="Header2 26 2 12" xfId="17263"/>
    <cellStyle name="Header2 26 2 13" xfId="5383"/>
    <cellStyle name="Header2 26 2 2" xfId="1046"/>
    <cellStyle name="Header2 26 2 2 2" xfId="1611"/>
    <cellStyle name="Header2 26 2 2 2 2" xfId="3952"/>
    <cellStyle name="Header2 26 2 2 2 2 2" xfId="12895"/>
    <cellStyle name="Header2 26 2 2 2 2 2 2" xfId="28883"/>
    <cellStyle name="Header2 26 2 2 2 2 2 2 2" xfId="37918"/>
    <cellStyle name="Header2 26 2 2 2 2 2 3" xfId="31283"/>
    <cellStyle name="Header2 26 2 2 2 2 3" xfId="19204"/>
    <cellStyle name="Header2 26 2 2 2 2 4" xfId="8742"/>
    <cellStyle name="Header2 26 2 2 2 3" xfId="10737"/>
    <cellStyle name="Header2 26 2 2 2 3 2" xfId="26731"/>
    <cellStyle name="Header2 26 2 2 2 3 2 2" xfId="35766"/>
    <cellStyle name="Header2 26 2 2 2 3 3" xfId="15439"/>
    <cellStyle name="Header2 26 2 2 2 4" xfId="15570"/>
    <cellStyle name="Header2 26 2 2 2 5" xfId="6402"/>
    <cellStyle name="Header2 26 2 2 3" xfId="2481"/>
    <cellStyle name="Header2 26 2 2 3 2" xfId="4822"/>
    <cellStyle name="Header2 26 2 2 3 2 2" xfId="14182"/>
    <cellStyle name="Header2 26 2 2 3 2 2 2" xfId="30171"/>
    <cellStyle name="Header2 26 2 2 3 2 2 2 2" xfId="39206"/>
    <cellStyle name="Header2 26 2 2 3 2 2 3" xfId="32571"/>
    <cellStyle name="Header2 26 2 2 3 2 3" xfId="15502"/>
    <cellStyle name="Header2 26 2 2 3 2 4" xfId="9612"/>
    <cellStyle name="Header2 26 2 2 3 3" xfId="19349"/>
    <cellStyle name="Header2 26 2 2 3 4" xfId="7271"/>
    <cellStyle name="Header2 26 2 2 4" xfId="3394"/>
    <cellStyle name="Header2 26 2 2 4 2" xfId="13687"/>
    <cellStyle name="Header2 26 2 2 4 2 2" xfId="29675"/>
    <cellStyle name="Header2 26 2 2 4 2 2 2" xfId="38710"/>
    <cellStyle name="Header2 26 2 2 4 2 3" xfId="32075"/>
    <cellStyle name="Header2 26 2 2 4 3" xfId="16948"/>
    <cellStyle name="Header2 26 2 2 4 4" xfId="8184"/>
    <cellStyle name="Header2 26 2 2 5" xfId="16151"/>
    <cellStyle name="Header2 26 2 2 6" xfId="5845"/>
    <cellStyle name="Header2 26 2 3" xfId="1772"/>
    <cellStyle name="Header2 26 2 3 2" xfId="2679"/>
    <cellStyle name="Header2 26 2 3 2 2" xfId="5020"/>
    <cellStyle name="Header2 26 2 3 2 2 2" xfId="10276"/>
    <cellStyle name="Header2 26 2 3 2 2 2 2" xfId="26274"/>
    <cellStyle name="Header2 26 2 3 2 2 2 2 2" xfId="35309"/>
    <cellStyle name="Header2 26 2 3 2 2 2 3" xfId="18565"/>
    <cellStyle name="Header2 26 2 3 2 2 3" xfId="22943"/>
    <cellStyle name="Header2 26 2 3 2 2 4" xfId="9810"/>
    <cellStyle name="Header2 26 2 3 2 3" xfId="12196"/>
    <cellStyle name="Header2 26 2 3 2 3 2" xfId="28191"/>
    <cellStyle name="Header2 26 2 3 2 3 2 2" xfId="37226"/>
    <cellStyle name="Header2 26 2 3 2 3 3" xfId="14701"/>
    <cellStyle name="Header2 26 2 3 2 4" xfId="15465"/>
    <cellStyle name="Header2 26 2 3 2 5" xfId="7469"/>
    <cellStyle name="Header2 26 2 3 3" xfId="4113"/>
    <cellStyle name="Header2 26 2 3 3 2" xfId="10866"/>
    <cellStyle name="Header2 26 2 3 3 2 2" xfId="26860"/>
    <cellStyle name="Header2 26 2 3 3 2 2 2" xfId="35895"/>
    <cellStyle name="Header2 26 2 3 3 2 3" xfId="18290"/>
    <cellStyle name="Header2 26 2 3 3 3" xfId="15848"/>
    <cellStyle name="Header2 26 2 3 3 4" xfId="8903"/>
    <cellStyle name="Header2 26 2 3 4" xfId="11217"/>
    <cellStyle name="Header2 26 2 3 4 2" xfId="27211"/>
    <cellStyle name="Header2 26 2 3 4 2 2" xfId="36246"/>
    <cellStyle name="Header2 26 2 3 4 3" xfId="19784"/>
    <cellStyle name="Header2 26 2 3 5" xfId="15527"/>
    <cellStyle name="Header2 26 2 3 6" xfId="6562"/>
    <cellStyle name="Header2 26 2 4" xfId="1912"/>
    <cellStyle name="Header2 26 2 4 2" xfId="4253"/>
    <cellStyle name="Header2 26 2 4 2 2" xfId="11356"/>
    <cellStyle name="Header2 26 2 4 2 2 2" xfId="27350"/>
    <cellStyle name="Header2 26 2 4 2 2 2 2" xfId="36385"/>
    <cellStyle name="Header2 26 2 4 2 2 3" xfId="22176"/>
    <cellStyle name="Header2 26 2 4 2 3" xfId="21120"/>
    <cellStyle name="Header2 26 2 4 2 4" xfId="9043"/>
    <cellStyle name="Header2 26 2 4 3" xfId="13843"/>
    <cellStyle name="Header2 26 2 4 3 2" xfId="29832"/>
    <cellStyle name="Header2 26 2 4 3 2 2" xfId="38867"/>
    <cellStyle name="Header2 26 2 4 3 3" xfId="32232"/>
    <cellStyle name="Header2 26 2 4 4" xfId="15479"/>
    <cellStyle name="Header2 26 2 4 5" xfId="6702"/>
    <cellStyle name="Header2 26 2 5" xfId="2052"/>
    <cellStyle name="Header2 26 2 5 2" xfId="4393"/>
    <cellStyle name="Header2 26 2 5 2 2" xfId="10354"/>
    <cellStyle name="Header2 26 2 5 2 2 2" xfId="26352"/>
    <cellStyle name="Header2 26 2 5 2 2 2 2" xfId="35387"/>
    <cellStyle name="Header2 26 2 5 2 2 3" xfId="17951"/>
    <cellStyle name="Header2 26 2 5 2 3" xfId="18699"/>
    <cellStyle name="Header2 26 2 5 2 4" xfId="9183"/>
    <cellStyle name="Header2 26 2 5 3" xfId="13360"/>
    <cellStyle name="Header2 26 2 5 3 2" xfId="29348"/>
    <cellStyle name="Header2 26 2 5 3 2 2" xfId="38383"/>
    <cellStyle name="Header2 26 2 5 3 3" xfId="31748"/>
    <cellStyle name="Header2 26 2 5 4" xfId="19877"/>
    <cellStyle name="Header2 26 2 5 5" xfId="6842"/>
    <cellStyle name="Header2 26 2 6" xfId="2177"/>
    <cellStyle name="Header2 26 2 6 2" xfId="4518"/>
    <cellStyle name="Header2 26 2 6 2 2" xfId="12370"/>
    <cellStyle name="Header2 26 2 6 2 2 2" xfId="28361"/>
    <cellStyle name="Header2 26 2 6 2 2 2 2" xfId="37396"/>
    <cellStyle name="Header2 26 2 6 2 2 3" xfId="30761"/>
    <cellStyle name="Header2 26 2 6 2 3" xfId="18573"/>
    <cellStyle name="Header2 26 2 6 2 4" xfId="9308"/>
    <cellStyle name="Header2 26 2 6 3" xfId="11317"/>
    <cellStyle name="Header2 26 2 6 3 2" xfId="27311"/>
    <cellStyle name="Header2 26 2 6 3 2 2" xfId="36346"/>
    <cellStyle name="Header2 26 2 6 3 3" xfId="21144"/>
    <cellStyle name="Header2 26 2 6 4" xfId="19055"/>
    <cellStyle name="Header2 26 2 6 5" xfId="6967"/>
    <cellStyle name="Header2 26 2 7" xfId="2310"/>
    <cellStyle name="Header2 26 2 7 2" xfId="4651"/>
    <cellStyle name="Header2 26 2 7 2 2" xfId="12274"/>
    <cellStyle name="Header2 26 2 7 2 2 2" xfId="28269"/>
    <cellStyle name="Header2 26 2 7 2 2 2 2" xfId="37304"/>
    <cellStyle name="Header2 26 2 7 2 2 3" xfId="30669"/>
    <cellStyle name="Header2 26 2 7 2 3" xfId="19382"/>
    <cellStyle name="Header2 26 2 7 2 4" xfId="9441"/>
    <cellStyle name="Header2 26 2 7 3" xfId="13476"/>
    <cellStyle name="Header2 26 2 7 3 2" xfId="29464"/>
    <cellStyle name="Header2 26 2 7 3 2 2" xfId="38499"/>
    <cellStyle name="Header2 26 2 7 3 3" xfId="31864"/>
    <cellStyle name="Header2 26 2 7 4" xfId="16940"/>
    <cellStyle name="Header2 26 2 7 5" xfId="7100"/>
    <cellStyle name="Header2 26 2 8" xfId="1181"/>
    <cellStyle name="Header2 26 2 8 2" xfId="3522"/>
    <cellStyle name="Header2 26 2 8 2 2" xfId="13685"/>
    <cellStyle name="Header2 26 2 8 2 2 2" xfId="29673"/>
    <cellStyle name="Header2 26 2 8 2 2 2 2" xfId="38708"/>
    <cellStyle name="Header2 26 2 8 2 2 3" xfId="32073"/>
    <cellStyle name="Header2 26 2 8 2 3" xfId="22391"/>
    <cellStyle name="Header2 26 2 8 2 4" xfId="8312"/>
    <cellStyle name="Header2 26 2 8 3" xfId="13116"/>
    <cellStyle name="Header2 26 2 8 3 2" xfId="29104"/>
    <cellStyle name="Header2 26 2 8 3 2 2" xfId="38139"/>
    <cellStyle name="Header2 26 2 8 3 3" xfId="31504"/>
    <cellStyle name="Header2 26 2 8 4" xfId="16898"/>
    <cellStyle name="Header2 26 2 8 5" xfId="5972"/>
    <cellStyle name="Header2 26 2 9" xfId="2706"/>
    <cellStyle name="Header2 26 2 9 2" xfId="5047"/>
    <cellStyle name="Header2 26 2 9 2 2" xfId="10257"/>
    <cellStyle name="Header2 26 2 9 2 2 2" xfId="26255"/>
    <cellStyle name="Header2 26 2 9 2 2 2 2" xfId="35290"/>
    <cellStyle name="Header2 26 2 9 2 2 3" xfId="17025"/>
    <cellStyle name="Header2 26 2 9 2 3" xfId="19286"/>
    <cellStyle name="Header2 26 2 9 2 4" xfId="9837"/>
    <cellStyle name="Header2 26 2 9 3" xfId="20533"/>
    <cellStyle name="Header2 26 2 9 4" xfId="7496"/>
    <cellStyle name="Header2 26 3" xfId="1107"/>
    <cellStyle name="Header2 26 3 10" xfId="17346"/>
    <cellStyle name="Header2 26 3 11" xfId="5905"/>
    <cellStyle name="Header2 26 3 2" xfId="1845"/>
    <cellStyle name="Header2 26 3 2 2" xfId="2729"/>
    <cellStyle name="Header2 26 3 2 2 2" xfId="5070"/>
    <cellStyle name="Header2 26 3 2 2 2 2" xfId="10234"/>
    <cellStyle name="Header2 26 3 2 2 2 2 2" xfId="26232"/>
    <cellStyle name="Header2 26 3 2 2 2 2 2 2" xfId="35267"/>
    <cellStyle name="Header2 26 3 2 2 2 2 3" xfId="15836"/>
    <cellStyle name="Header2 26 3 2 2 2 3" xfId="20294"/>
    <cellStyle name="Header2 26 3 2 2 2 4" xfId="9860"/>
    <cellStyle name="Header2 26 3 2 2 3" xfId="13063"/>
    <cellStyle name="Header2 26 3 2 2 3 2" xfId="29051"/>
    <cellStyle name="Header2 26 3 2 2 3 2 2" xfId="38086"/>
    <cellStyle name="Header2 26 3 2 2 3 3" xfId="31451"/>
    <cellStyle name="Header2 26 3 2 2 4" xfId="22652"/>
    <cellStyle name="Header2 26 3 2 2 5" xfId="7519"/>
    <cellStyle name="Header2 26 3 2 3" xfId="4186"/>
    <cellStyle name="Header2 26 3 2 3 2" xfId="13269"/>
    <cellStyle name="Header2 26 3 2 3 2 2" xfId="29257"/>
    <cellStyle name="Header2 26 3 2 3 2 2 2" xfId="38292"/>
    <cellStyle name="Header2 26 3 2 3 2 3" xfId="31657"/>
    <cellStyle name="Header2 26 3 2 3 3" xfId="20582"/>
    <cellStyle name="Header2 26 3 2 3 4" xfId="8976"/>
    <cellStyle name="Header2 26 3 2 4" xfId="12272"/>
    <cellStyle name="Header2 26 3 2 4 2" xfId="28267"/>
    <cellStyle name="Header2 26 3 2 4 2 2" xfId="37302"/>
    <cellStyle name="Header2 26 3 2 4 3" xfId="30667"/>
    <cellStyle name="Header2 26 3 2 5" xfId="22797"/>
    <cellStyle name="Header2 26 3 2 6" xfId="6635"/>
    <cellStyle name="Header2 26 3 3" xfId="1986"/>
    <cellStyle name="Header2 26 3 3 2" xfId="4327"/>
    <cellStyle name="Header2 26 3 3 2 2" xfId="12612"/>
    <cellStyle name="Header2 26 3 3 2 2 2" xfId="28599"/>
    <cellStyle name="Header2 26 3 3 2 2 2 2" xfId="37634"/>
    <cellStyle name="Header2 26 3 3 2 2 3" xfId="30999"/>
    <cellStyle name="Header2 26 3 3 2 3" xfId="15596"/>
    <cellStyle name="Header2 26 3 3 2 4" xfId="9117"/>
    <cellStyle name="Header2 26 3 3 3" xfId="13480"/>
    <cellStyle name="Header2 26 3 3 3 2" xfId="29468"/>
    <cellStyle name="Header2 26 3 3 3 2 2" xfId="38503"/>
    <cellStyle name="Header2 26 3 3 3 3" xfId="31868"/>
    <cellStyle name="Header2 26 3 3 4" xfId="20837"/>
    <cellStyle name="Header2 26 3 3 5" xfId="6776"/>
    <cellStyle name="Header2 26 3 4" xfId="2123"/>
    <cellStyle name="Header2 26 3 4 2" xfId="4464"/>
    <cellStyle name="Header2 26 3 4 2 2" xfId="12887"/>
    <cellStyle name="Header2 26 3 4 2 2 2" xfId="28875"/>
    <cellStyle name="Header2 26 3 4 2 2 2 2" xfId="37910"/>
    <cellStyle name="Header2 26 3 4 2 2 3" xfId="31275"/>
    <cellStyle name="Header2 26 3 4 2 3" xfId="16358"/>
    <cellStyle name="Header2 26 3 4 2 4" xfId="9254"/>
    <cellStyle name="Header2 26 3 4 3" xfId="12813"/>
    <cellStyle name="Header2 26 3 4 3 2" xfId="28801"/>
    <cellStyle name="Header2 26 3 4 3 2 2" xfId="37836"/>
    <cellStyle name="Header2 26 3 4 3 3" xfId="31201"/>
    <cellStyle name="Header2 26 3 4 4" xfId="22371"/>
    <cellStyle name="Header2 26 3 4 5" xfId="6913"/>
    <cellStyle name="Header2 26 3 5" xfId="2252"/>
    <cellStyle name="Header2 26 3 5 2" xfId="4593"/>
    <cellStyle name="Header2 26 3 5 2 2" xfId="10344"/>
    <cellStyle name="Header2 26 3 5 2 2 2" xfId="26342"/>
    <cellStyle name="Header2 26 3 5 2 2 2 2" xfId="35377"/>
    <cellStyle name="Header2 26 3 5 2 2 3" xfId="19946"/>
    <cellStyle name="Header2 26 3 5 2 3" xfId="15994"/>
    <cellStyle name="Header2 26 3 5 2 4" xfId="9383"/>
    <cellStyle name="Header2 26 3 5 3" xfId="14252"/>
    <cellStyle name="Header2 26 3 5 3 2" xfId="30242"/>
    <cellStyle name="Header2 26 3 5 3 2 2" xfId="39277"/>
    <cellStyle name="Header2 26 3 5 3 3" xfId="32642"/>
    <cellStyle name="Header2 26 3 5 4" xfId="19217"/>
    <cellStyle name="Header2 26 3 5 5" xfId="7042"/>
    <cellStyle name="Header2 26 3 6" xfId="2381"/>
    <cellStyle name="Header2 26 3 6 2" xfId="4722"/>
    <cellStyle name="Header2 26 3 6 2 2" xfId="10730"/>
    <cellStyle name="Header2 26 3 6 2 2 2" xfId="26724"/>
    <cellStyle name="Header2 26 3 6 2 2 2 2" xfId="35759"/>
    <cellStyle name="Header2 26 3 6 2 2 3" xfId="22153"/>
    <cellStyle name="Header2 26 3 6 2 3" xfId="20378"/>
    <cellStyle name="Header2 26 3 6 2 4" xfId="9512"/>
    <cellStyle name="Header2 26 3 6 3" xfId="14143"/>
    <cellStyle name="Header2 26 3 6 3 2" xfId="30132"/>
    <cellStyle name="Header2 26 3 6 3 2 2" xfId="39167"/>
    <cellStyle name="Header2 26 3 6 3 3" xfId="32532"/>
    <cellStyle name="Header2 26 3 6 4" xfId="18393"/>
    <cellStyle name="Header2 26 3 6 5" xfId="7171"/>
    <cellStyle name="Header2 26 3 7" xfId="1686"/>
    <cellStyle name="Header2 26 3 7 2" xfId="4027"/>
    <cellStyle name="Header2 26 3 7 2 2" xfId="10626"/>
    <cellStyle name="Header2 26 3 7 2 2 2" xfId="26620"/>
    <cellStyle name="Header2 26 3 7 2 2 2 2" xfId="35655"/>
    <cellStyle name="Header2 26 3 7 2 2 3" xfId="22942"/>
    <cellStyle name="Header2 26 3 7 2 3" xfId="16704"/>
    <cellStyle name="Header2 26 3 7 2 4" xfId="8817"/>
    <cellStyle name="Header2 26 3 7 3" xfId="14185"/>
    <cellStyle name="Header2 26 3 7 3 2" xfId="30174"/>
    <cellStyle name="Header2 26 3 7 3 2 2" xfId="39209"/>
    <cellStyle name="Header2 26 3 7 3 3" xfId="32574"/>
    <cellStyle name="Header2 26 3 7 4" xfId="19226"/>
    <cellStyle name="Header2 26 3 7 5" xfId="6476"/>
    <cellStyle name="Header2 26 3 8" xfId="2855"/>
    <cellStyle name="Header2 26 3 8 2" xfId="5196"/>
    <cellStyle name="Header2 26 3 8 2 2" xfId="14314"/>
    <cellStyle name="Header2 26 3 8 2 2 2" xfId="30305"/>
    <cellStyle name="Header2 26 3 8 2 2 2 2" xfId="39340"/>
    <cellStyle name="Header2 26 3 8 2 2 3" xfId="32705"/>
    <cellStyle name="Header2 26 3 8 2 3" xfId="22200"/>
    <cellStyle name="Header2 26 3 8 2 4" xfId="9986"/>
    <cellStyle name="Header2 26 3 8 3" xfId="20277"/>
    <cellStyle name="Header2 26 3 8 4" xfId="7645"/>
    <cellStyle name="Header2 26 3 9" xfId="3455"/>
    <cellStyle name="Header2 26 3 9 2" xfId="11300"/>
    <cellStyle name="Header2 26 3 9 2 2" xfId="27294"/>
    <cellStyle name="Header2 26 3 9 2 2 2" xfId="36329"/>
    <cellStyle name="Header2 26 3 9 2 3" xfId="15120"/>
    <cellStyle name="Header2 26 3 9 3" xfId="22998"/>
    <cellStyle name="Header2 26 3 9 4" xfId="8245"/>
    <cellStyle name="Header2 26 4" xfId="885"/>
    <cellStyle name="Header2 26 4 2" xfId="1381"/>
    <cellStyle name="Header2 26 4 2 2" xfId="3722"/>
    <cellStyle name="Header2 26 4 2 2 2" xfId="12156"/>
    <cellStyle name="Header2 26 4 2 2 2 2" xfId="28151"/>
    <cellStyle name="Header2 26 4 2 2 2 2 2" xfId="37186"/>
    <cellStyle name="Header2 26 4 2 2 2 3" xfId="14813"/>
    <cellStyle name="Header2 26 4 2 2 3" xfId="15601"/>
    <cellStyle name="Header2 26 4 2 2 4" xfId="8512"/>
    <cellStyle name="Header2 26 4 2 3" xfId="10852"/>
    <cellStyle name="Header2 26 4 2 3 2" xfId="26846"/>
    <cellStyle name="Header2 26 4 2 3 2 2" xfId="35881"/>
    <cellStyle name="Header2 26 4 2 3 3" xfId="19346"/>
    <cellStyle name="Header2 26 4 2 4" xfId="17244"/>
    <cellStyle name="Header2 26 4 2 5" xfId="6172"/>
    <cellStyle name="Header2 26 4 3" xfId="2477"/>
    <cellStyle name="Header2 26 4 3 2" xfId="4818"/>
    <cellStyle name="Header2 26 4 3 2 2" xfId="14211"/>
    <cellStyle name="Header2 26 4 3 2 2 2" xfId="30200"/>
    <cellStyle name="Header2 26 4 3 2 2 2 2" xfId="39235"/>
    <cellStyle name="Header2 26 4 3 2 2 3" xfId="32600"/>
    <cellStyle name="Header2 26 4 3 2 3" xfId="17378"/>
    <cellStyle name="Header2 26 4 3 2 4" xfId="9608"/>
    <cellStyle name="Header2 26 4 3 3" xfId="19882"/>
    <cellStyle name="Header2 26 4 3 4" xfId="7267"/>
    <cellStyle name="Header2 26 4 4" xfId="3233"/>
    <cellStyle name="Header2 26 4 4 2" xfId="11245"/>
    <cellStyle name="Header2 26 4 4 2 2" xfId="27239"/>
    <cellStyle name="Header2 26 4 4 2 2 2" xfId="36274"/>
    <cellStyle name="Header2 26 4 4 2 3" xfId="18557"/>
    <cellStyle name="Header2 26 4 4 3" xfId="16852"/>
    <cellStyle name="Header2 26 4 4 4" xfId="8023"/>
    <cellStyle name="Header2 26 4 5" xfId="17415"/>
    <cellStyle name="Header2 26 4 6" xfId="5684"/>
    <cellStyle name="Header2 26 5" xfId="1431"/>
    <cellStyle name="Header2 26 5 2" xfId="2538"/>
    <cellStyle name="Header2 26 5 2 2" xfId="4879"/>
    <cellStyle name="Header2 26 5 2 2 2" xfId="11464"/>
    <cellStyle name="Header2 26 5 2 2 2 2" xfId="27458"/>
    <cellStyle name="Header2 26 5 2 2 2 2 2" xfId="36493"/>
    <cellStyle name="Header2 26 5 2 2 2 3" xfId="22258"/>
    <cellStyle name="Header2 26 5 2 2 3" xfId="21027"/>
    <cellStyle name="Header2 26 5 2 2 4" xfId="9669"/>
    <cellStyle name="Header2 26 5 2 3" xfId="11025"/>
    <cellStyle name="Header2 26 5 2 3 2" xfId="27019"/>
    <cellStyle name="Header2 26 5 2 3 2 2" xfId="36054"/>
    <cellStyle name="Header2 26 5 2 3 3" xfId="21335"/>
    <cellStyle name="Header2 26 5 2 4" xfId="21795"/>
    <cellStyle name="Header2 26 5 2 5" xfId="7328"/>
    <cellStyle name="Header2 26 5 3" xfId="3772"/>
    <cellStyle name="Header2 26 5 3 2" xfId="12537"/>
    <cellStyle name="Header2 26 5 3 2 2" xfId="28524"/>
    <cellStyle name="Header2 26 5 3 2 2 2" xfId="37559"/>
    <cellStyle name="Header2 26 5 3 2 3" xfId="30924"/>
    <cellStyle name="Header2 26 5 3 3" xfId="17512"/>
    <cellStyle name="Header2 26 5 3 4" xfId="8562"/>
    <cellStyle name="Header2 26 5 4" xfId="13825"/>
    <cellStyle name="Header2 26 5 4 2" xfId="29814"/>
    <cellStyle name="Header2 26 5 4 2 2" xfId="38849"/>
    <cellStyle name="Header2 26 5 4 3" xfId="32214"/>
    <cellStyle name="Header2 26 5 5" xfId="16015"/>
    <cellStyle name="Header2 26 5 6" xfId="6222"/>
    <cellStyle name="Header2 26 6" xfId="1322"/>
    <cellStyle name="Header2 26 6 2" xfId="3663"/>
    <cellStyle name="Header2 26 6 2 2" xfId="12792"/>
    <cellStyle name="Header2 26 6 2 2 2" xfId="28780"/>
    <cellStyle name="Header2 26 6 2 2 2 2" xfId="37815"/>
    <cellStyle name="Header2 26 6 2 2 3" xfId="31180"/>
    <cellStyle name="Header2 26 6 2 3" xfId="18826"/>
    <cellStyle name="Header2 26 6 2 4" xfId="8453"/>
    <cellStyle name="Header2 26 6 3" xfId="10466"/>
    <cellStyle name="Header2 26 6 3 2" xfId="26464"/>
    <cellStyle name="Header2 26 6 3 2 2" xfId="35499"/>
    <cellStyle name="Header2 26 6 3 3" xfId="21301"/>
    <cellStyle name="Header2 26 6 4" xfId="18901"/>
    <cellStyle name="Header2 26 6 5" xfId="6113"/>
    <cellStyle name="Header2 26 7" xfId="1475"/>
    <cellStyle name="Header2 26 7 2" xfId="3816"/>
    <cellStyle name="Header2 26 7 2 2" xfId="10363"/>
    <cellStyle name="Header2 26 7 2 2 2" xfId="26361"/>
    <cellStyle name="Header2 26 7 2 2 2 2" xfId="35396"/>
    <cellStyle name="Header2 26 7 2 2 3" xfId="15959"/>
    <cellStyle name="Header2 26 7 2 3" xfId="18758"/>
    <cellStyle name="Header2 26 7 2 4" xfId="8606"/>
    <cellStyle name="Header2 26 7 3" xfId="12917"/>
    <cellStyle name="Header2 26 7 3 2" xfId="28905"/>
    <cellStyle name="Header2 26 7 3 2 2" xfId="37940"/>
    <cellStyle name="Header2 26 7 3 3" xfId="31305"/>
    <cellStyle name="Header2 26 7 4" xfId="19144"/>
    <cellStyle name="Header2 26 7 5" xfId="6266"/>
    <cellStyle name="Header2 26 8" xfId="1277"/>
    <cellStyle name="Header2 26 8 2" xfId="3618"/>
    <cellStyle name="Header2 26 8 2 2" xfId="10761"/>
    <cellStyle name="Header2 26 8 2 2 2" xfId="26755"/>
    <cellStyle name="Header2 26 8 2 2 2 2" xfId="35790"/>
    <cellStyle name="Header2 26 8 2 2 3" xfId="18561"/>
    <cellStyle name="Header2 26 8 2 3" xfId="21972"/>
    <cellStyle name="Header2 26 8 2 4" xfId="8408"/>
    <cellStyle name="Header2 26 8 3" xfId="13246"/>
    <cellStyle name="Header2 26 8 3 2" xfId="29234"/>
    <cellStyle name="Header2 26 8 3 2 2" xfId="38269"/>
    <cellStyle name="Header2 26 8 3 3" xfId="31634"/>
    <cellStyle name="Header2 26 8 4" xfId="14992"/>
    <cellStyle name="Header2 26 8 5" xfId="6068"/>
    <cellStyle name="Header2 26 9" xfId="1887"/>
    <cellStyle name="Header2 26 9 2" xfId="4228"/>
    <cellStyle name="Header2 26 9 2 2" xfId="11756"/>
    <cellStyle name="Header2 26 9 2 2 2" xfId="27750"/>
    <cellStyle name="Header2 26 9 2 2 2 2" xfId="36785"/>
    <cellStyle name="Header2 26 9 2 2 3" xfId="19441"/>
    <cellStyle name="Header2 26 9 2 3" xfId="21793"/>
    <cellStyle name="Header2 26 9 2 4" xfId="9018"/>
    <cellStyle name="Header2 26 9 3" xfId="10396"/>
    <cellStyle name="Header2 26 9 3 2" xfId="26394"/>
    <cellStyle name="Header2 26 9 3 2 2" xfId="35429"/>
    <cellStyle name="Header2 26 9 3 3" xfId="21440"/>
    <cellStyle name="Header2 26 9 4" xfId="19939"/>
    <cellStyle name="Header2 26 9 5" xfId="6677"/>
    <cellStyle name="Header2 27" xfId="230"/>
    <cellStyle name="Header2 27 10" xfId="941"/>
    <cellStyle name="Header2 27 10 2" xfId="3289"/>
    <cellStyle name="Header2 27 10 2 2" xfId="13283"/>
    <cellStyle name="Header2 27 10 2 2 2" xfId="29271"/>
    <cellStyle name="Header2 27 10 2 2 2 2" xfId="38306"/>
    <cellStyle name="Header2 27 10 2 2 3" xfId="31671"/>
    <cellStyle name="Header2 27 10 2 3" xfId="17250"/>
    <cellStyle name="Header2 27 10 2 4" xfId="8079"/>
    <cellStyle name="Header2 27 10 3" xfId="10599"/>
    <cellStyle name="Header2 27 10 3 2" xfId="26593"/>
    <cellStyle name="Header2 27 10 3 2 2" xfId="35628"/>
    <cellStyle name="Header2 27 10 3 3" xfId="20744"/>
    <cellStyle name="Header2 27 10 4" xfId="18535"/>
    <cellStyle name="Header2 27 10 5" xfId="5740"/>
    <cellStyle name="Header2 27 11" xfId="3013"/>
    <cellStyle name="Header2 27 11 2" xfId="11663"/>
    <cellStyle name="Header2 27 11 2 2" xfId="27657"/>
    <cellStyle name="Header2 27 11 2 2 2" xfId="36692"/>
    <cellStyle name="Header2 27 11 2 3" xfId="15117"/>
    <cellStyle name="Header2 27 11 3" xfId="22459"/>
    <cellStyle name="Header2 27 11 4" xfId="7803"/>
    <cellStyle name="Header2 27 12" xfId="645"/>
    <cellStyle name="Header2 27 12 2" xfId="24088"/>
    <cellStyle name="Header2 27 12 2 2" xfId="33123"/>
    <cellStyle name="Header2 27 12 3" xfId="16848"/>
    <cellStyle name="Header2 27 12 4" xfId="5464"/>
    <cellStyle name="Header2 27 13" xfId="17013"/>
    <cellStyle name="Header2 27 2" xfId="535"/>
    <cellStyle name="Header2 27 2 10" xfId="3086"/>
    <cellStyle name="Header2 27 2 10 2" xfId="12236"/>
    <cellStyle name="Header2 27 2 10 2 2" xfId="28231"/>
    <cellStyle name="Header2 27 2 10 2 2 2" xfId="37266"/>
    <cellStyle name="Header2 27 2 10 2 3" xfId="14744"/>
    <cellStyle name="Header2 27 2 10 3" xfId="18887"/>
    <cellStyle name="Header2 27 2 10 4" xfId="7876"/>
    <cellStyle name="Header2 27 2 11" xfId="738"/>
    <cellStyle name="Header2 27 2 11 2" xfId="24161"/>
    <cellStyle name="Header2 27 2 11 2 2" xfId="33196"/>
    <cellStyle name="Header2 27 2 11 3" xfId="15076"/>
    <cellStyle name="Header2 27 2 11 4" xfId="5537"/>
    <cellStyle name="Header2 27 2 12" xfId="16668"/>
    <cellStyle name="Header2 27 2 13" xfId="5384"/>
    <cellStyle name="Header2 27 2 2" xfId="1047"/>
    <cellStyle name="Header2 27 2 2 2" xfId="1612"/>
    <cellStyle name="Header2 27 2 2 2 2" xfId="3953"/>
    <cellStyle name="Header2 27 2 2 2 2 2" xfId="10981"/>
    <cellStyle name="Header2 27 2 2 2 2 2 2" xfId="26975"/>
    <cellStyle name="Header2 27 2 2 2 2 2 2 2" xfId="36010"/>
    <cellStyle name="Header2 27 2 2 2 2 2 3" xfId="17761"/>
    <cellStyle name="Header2 27 2 2 2 2 3" xfId="17085"/>
    <cellStyle name="Header2 27 2 2 2 2 4" xfId="8743"/>
    <cellStyle name="Header2 27 2 2 2 3" xfId="11678"/>
    <cellStyle name="Header2 27 2 2 2 3 2" xfId="27672"/>
    <cellStyle name="Header2 27 2 2 2 3 2 2" xfId="36707"/>
    <cellStyle name="Header2 27 2 2 2 3 3" xfId="14917"/>
    <cellStyle name="Header2 27 2 2 2 4" xfId="16479"/>
    <cellStyle name="Header2 27 2 2 2 5" xfId="6403"/>
    <cellStyle name="Header2 27 2 2 3" xfId="2571"/>
    <cellStyle name="Header2 27 2 2 3 2" xfId="4912"/>
    <cellStyle name="Header2 27 2 2 3 2 2" xfId="12929"/>
    <cellStyle name="Header2 27 2 2 3 2 2 2" xfId="28917"/>
    <cellStyle name="Header2 27 2 2 3 2 2 2 2" xfId="37952"/>
    <cellStyle name="Header2 27 2 2 3 2 2 3" xfId="31317"/>
    <cellStyle name="Header2 27 2 2 3 2 3" xfId="21452"/>
    <cellStyle name="Header2 27 2 2 3 2 4" xfId="9702"/>
    <cellStyle name="Header2 27 2 2 3 3" xfId="16837"/>
    <cellStyle name="Header2 27 2 2 3 4" xfId="7361"/>
    <cellStyle name="Header2 27 2 2 4" xfId="3395"/>
    <cellStyle name="Header2 27 2 2 4 2" xfId="11769"/>
    <cellStyle name="Header2 27 2 2 4 2 2" xfId="27763"/>
    <cellStyle name="Header2 27 2 2 4 2 2 2" xfId="36798"/>
    <cellStyle name="Header2 27 2 2 4 2 3" xfId="15420"/>
    <cellStyle name="Header2 27 2 2 4 3" xfId="15938"/>
    <cellStyle name="Header2 27 2 2 4 4" xfId="8185"/>
    <cellStyle name="Header2 27 2 2 5" xfId="15176"/>
    <cellStyle name="Header2 27 2 2 6" xfId="5846"/>
    <cellStyle name="Header2 27 2 3" xfId="1773"/>
    <cellStyle name="Header2 27 2 3 2" xfId="2680"/>
    <cellStyle name="Header2 27 2 3 2 2" xfId="5021"/>
    <cellStyle name="Header2 27 2 3 2 2 2" xfId="10280"/>
    <cellStyle name="Header2 27 2 3 2 2 2 2" xfId="26278"/>
    <cellStyle name="Header2 27 2 3 2 2 2 2 2" xfId="35313"/>
    <cellStyle name="Header2 27 2 3 2 2 2 3" xfId="18437"/>
    <cellStyle name="Header2 27 2 3 2 2 3" xfId="22736"/>
    <cellStyle name="Header2 27 2 3 2 2 4" xfId="9811"/>
    <cellStyle name="Header2 27 2 3 2 3" xfId="12970"/>
    <cellStyle name="Header2 27 2 3 2 3 2" xfId="28958"/>
    <cellStyle name="Header2 27 2 3 2 3 2 2" xfId="37993"/>
    <cellStyle name="Header2 27 2 3 2 3 3" xfId="31358"/>
    <cellStyle name="Header2 27 2 3 2 4" xfId="20230"/>
    <cellStyle name="Header2 27 2 3 2 5" xfId="7470"/>
    <cellStyle name="Header2 27 2 3 3" xfId="4114"/>
    <cellStyle name="Header2 27 2 3 3 2" xfId="13727"/>
    <cellStyle name="Header2 27 2 3 3 2 2" xfId="29715"/>
    <cellStyle name="Header2 27 2 3 3 2 2 2" xfId="38750"/>
    <cellStyle name="Header2 27 2 3 3 2 3" xfId="32115"/>
    <cellStyle name="Header2 27 2 3 3 3" xfId="23477"/>
    <cellStyle name="Header2 27 2 3 3 4" xfId="8904"/>
    <cellStyle name="Header2 27 2 3 4" xfId="10503"/>
    <cellStyle name="Header2 27 2 3 4 2" xfId="26501"/>
    <cellStyle name="Header2 27 2 3 4 2 2" xfId="35536"/>
    <cellStyle name="Header2 27 2 3 4 3" xfId="18293"/>
    <cellStyle name="Header2 27 2 3 5" xfId="16796"/>
    <cellStyle name="Header2 27 2 3 6" xfId="6563"/>
    <cellStyle name="Header2 27 2 4" xfId="1913"/>
    <cellStyle name="Header2 27 2 4 2" xfId="4254"/>
    <cellStyle name="Header2 27 2 4 2 2" xfId="12672"/>
    <cellStyle name="Header2 27 2 4 2 2 2" xfId="28659"/>
    <cellStyle name="Header2 27 2 4 2 2 2 2" xfId="37694"/>
    <cellStyle name="Header2 27 2 4 2 2 3" xfId="31059"/>
    <cellStyle name="Header2 27 2 4 2 3" xfId="17777"/>
    <cellStyle name="Header2 27 2 4 2 4" xfId="9044"/>
    <cellStyle name="Header2 27 2 4 3" xfId="11927"/>
    <cellStyle name="Header2 27 2 4 3 2" xfId="27922"/>
    <cellStyle name="Header2 27 2 4 3 2 2" xfId="36957"/>
    <cellStyle name="Header2 27 2 4 3 3" xfId="19040"/>
    <cellStyle name="Header2 27 2 4 4" xfId="14961"/>
    <cellStyle name="Header2 27 2 4 5" xfId="6703"/>
    <cellStyle name="Header2 27 2 5" xfId="2053"/>
    <cellStyle name="Header2 27 2 5 2" xfId="4394"/>
    <cellStyle name="Header2 27 2 5 2 2" xfId="13097"/>
    <cellStyle name="Header2 27 2 5 2 2 2" xfId="29085"/>
    <cellStyle name="Header2 27 2 5 2 2 2 2" xfId="38120"/>
    <cellStyle name="Header2 27 2 5 2 2 3" xfId="31485"/>
    <cellStyle name="Header2 27 2 5 2 3" xfId="16580"/>
    <cellStyle name="Header2 27 2 5 2 4" xfId="9184"/>
    <cellStyle name="Header2 27 2 5 3" xfId="14086"/>
    <cellStyle name="Header2 27 2 5 3 2" xfId="30075"/>
    <cellStyle name="Header2 27 2 5 3 2 2" xfId="39110"/>
    <cellStyle name="Header2 27 2 5 3 3" xfId="32475"/>
    <cellStyle name="Header2 27 2 5 4" xfId="18045"/>
    <cellStyle name="Header2 27 2 5 5" xfId="6843"/>
    <cellStyle name="Header2 27 2 6" xfId="2178"/>
    <cellStyle name="Header2 27 2 6 2" xfId="4519"/>
    <cellStyle name="Header2 27 2 6 2 2" xfId="12619"/>
    <cellStyle name="Header2 27 2 6 2 2 2" xfId="28606"/>
    <cellStyle name="Header2 27 2 6 2 2 2 2" xfId="37641"/>
    <cellStyle name="Header2 27 2 6 2 2 3" xfId="31006"/>
    <cellStyle name="Header2 27 2 6 2 3" xfId="16457"/>
    <cellStyle name="Header2 27 2 6 2 4" xfId="9309"/>
    <cellStyle name="Header2 27 2 6 3" xfId="13806"/>
    <cellStyle name="Header2 27 2 6 3 2" xfId="29794"/>
    <cellStyle name="Header2 27 2 6 3 2 2" xfId="38829"/>
    <cellStyle name="Header2 27 2 6 3 3" xfId="32194"/>
    <cellStyle name="Header2 27 2 6 4" xfId="16939"/>
    <cellStyle name="Header2 27 2 6 5" xfId="6968"/>
    <cellStyle name="Header2 27 2 7" xfId="2311"/>
    <cellStyle name="Header2 27 2 7 2" xfId="4652"/>
    <cellStyle name="Header2 27 2 7 2 2" xfId="11467"/>
    <cellStyle name="Header2 27 2 7 2 2 2" xfId="27461"/>
    <cellStyle name="Header2 27 2 7 2 2 2 2" xfId="36496"/>
    <cellStyle name="Header2 27 2 7 2 2 3" xfId="18985"/>
    <cellStyle name="Header2 27 2 7 2 3" xfId="17261"/>
    <cellStyle name="Header2 27 2 7 2 4" xfId="9442"/>
    <cellStyle name="Header2 27 2 7 3" xfId="11563"/>
    <cellStyle name="Header2 27 2 7 3 2" xfId="27557"/>
    <cellStyle name="Header2 27 2 7 3 2 2" xfId="36592"/>
    <cellStyle name="Header2 27 2 7 3 3" xfId="19834"/>
    <cellStyle name="Header2 27 2 7 4" xfId="15930"/>
    <cellStyle name="Header2 27 2 7 5" xfId="7101"/>
    <cellStyle name="Header2 27 2 8" xfId="1182"/>
    <cellStyle name="Header2 27 2 8 2" xfId="3523"/>
    <cellStyle name="Header2 27 2 8 2 2" xfId="11767"/>
    <cellStyle name="Header2 27 2 8 2 2 2" xfId="27761"/>
    <cellStyle name="Header2 27 2 8 2 2 2 2" xfId="36796"/>
    <cellStyle name="Header2 27 2 8 2 2 3" xfId="18098"/>
    <cellStyle name="Header2 27 2 8 2 3" xfId="21055"/>
    <cellStyle name="Header2 27 2 8 2 4" xfId="8313"/>
    <cellStyle name="Header2 27 2 8 3" xfId="13952"/>
    <cellStyle name="Header2 27 2 8 3 2" xfId="29941"/>
    <cellStyle name="Header2 27 2 8 3 2 2" xfId="38976"/>
    <cellStyle name="Header2 27 2 8 3 3" xfId="32341"/>
    <cellStyle name="Header2 27 2 8 4" xfId="16218"/>
    <cellStyle name="Header2 27 2 8 5" xfId="5973"/>
    <cellStyle name="Header2 27 2 9" xfId="2879"/>
    <cellStyle name="Header2 27 2 9 2" xfId="5220"/>
    <cellStyle name="Header2 27 2 9 2 2" xfId="14338"/>
    <cellStyle name="Header2 27 2 9 2 2 2" xfId="30329"/>
    <cellStyle name="Header2 27 2 9 2 2 2 2" xfId="39364"/>
    <cellStyle name="Header2 27 2 9 2 2 3" xfId="32729"/>
    <cellStyle name="Header2 27 2 9 2 3" xfId="15444"/>
    <cellStyle name="Header2 27 2 9 2 4" xfId="10010"/>
    <cellStyle name="Header2 27 2 9 3" xfId="15150"/>
    <cellStyle name="Header2 27 2 9 4" xfId="7669"/>
    <cellStyle name="Header2 27 3" xfId="1108"/>
    <cellStyle name="Header2 27 3 10" xfId="16067"/>
    <cellStyle name="Header2 27 3 11" xfId="5906"/>
    <cellStyle name="Header2 27 3 2" xfId="1846"/>
    <cellStyle name="Header2 27 3 2 2" xfId="2730"/>
    <cellStyle name="Header2 27 3 2 2 2" xfId="5071"/>
    <cellStyle name="Header2 27 3 2 2 2 2" xfId="10233"/>
    <cellStyle name="Header2 27 3 2 2 2 2 2" xfId="26231"/>
    <cellStyle name="Header2 27 3 2 2 2 2 2 2" xfId="35266"/>
    <cellStyle name="Header2 27 3 2 2 2 2 3" xfId="17953"/>
    <cellStyle name="Header2 27 3 2 2 2 3" xfId="22631"/>
    <cellStyle name="Header2 27 3 2 2 2 4" xfId="9861"/>
    <cellStyle name="Header2 27 3 2 2 3" xfId="11154"/>
    <cellStyle name="Header2 27 3 2 2 3 2" xfId="27148"/>
    <cellStyle name="Header2 27 3 2 2 3 2 2" xfId="36183"/>
    <cellStyle name="Header2 27 3 2 2 3 3" xfId="22280"/>
    <cellStyle name="Header2 27 3 2 2 4" xfId="20385"/>
    <cellStyle name="Header2 27 3 2 2 5" xfId="7520"/>
    <cellStyle name="Header2 27 3 2 3" xfId="4187"/>
    <cellStyle name="Header2 27 3 2 3 2" xfId="14013"/>
    <cellStyle name="Header2 27 3 2 3 2 2" xfId="30002"/>
    <cellStyle name="Header2 27 3 2 3 2 2 2" xfId="39037"/>
    <cellStyle name="Header2 27 3 2 3 2 3" xfId="32402"/>
    <cellStyle name="Header2 27 3 2 3 3" xfId="18511"/>
    <cellStyle name="Header2 27 3 2 3 4" xfId="8977"/>
    <cellStyle name="Header2 27 3 2 4" xfId="10968"/>
    <cellStyle name="Header2 27 3 2 4 2" xfId="26962"/>
    <cellStyle name="Header2 27 3 2 4 2 2" xfId="35997"/>
    <cellStyle name="Header2 27 3 2 4 3" xfId="16971"/>
    <cellStyle name="Header2 27 3 2 5" xfId="18719"/>
    <cellStyle name="Header2 27 3 2 6" xfId="6636"/>
    <cellStyle name="Header2 27 3 3" xfId="1987"/>
    <cellStyle name="Header2 27 3 3 2" xfId="4328"/>
    <cellStyle name="Header2 27 3 3 2 2" xfId="10690"/>
    <cellStyle name="Header2 27 3 3 2 2 2" xfId="26684"/>
    <cellStyle name="Header2 27 3 3 2 2 2 2" xfId="35719"/>
    <cellStyle name="Header2 27 3 3 2 2 3" xfId="16102"/>
    <cellStyle name="Header2 27 3 3 2 3" xfId="15321"/>
    <cellStyle name="Header2 27 3 3 2 4" xfId="9118"/>
    <cellStyle name="Header2 27 3 3 3" xfId="11567"/>
    <cellStyle name="Header2 27 3 3 3 2" xfId="27561"/>
    <cellStyle name="Header2 27 3 3 3 2 2" xfId="36596"/>
    <cellStyle name="Header2 27 3 3 3 3" xfId="19506"/>
    <cellStyle name="Header2 27 3 3 4" xfId="17858"/>
    <cellStyle name="Header2 27 3 3 5" xfId="6777"/>
    <cellStyle name="Header2 27 3 4" xfId="2124"/>
    <cellStyle name="Header2 27 3 4 2" xfId="4465"/>
    <cellStyle name="Header2 27 3 4 2 2" xfId="10973"/>
    <cellStyle name="Header2 27 3 4 2 2 2" xfId="26967"/>
    <cellStyle name="Header2 27 3 4 2 2 2 2" xfId="36002"/>
    <cellStyle name="Header2 27 3 4 2 2 3" xfId="17555"/>
    <cellStyle name="Header2 27 3 4 2 3" xfId="21296"/>
    <cellStyle name="Header2 27 3 4 2 4" xfId="9255"/>
    <cellStyle name="Header2 27 3 4 3" xfId="10892"/>
    <cellStyle name="Header2 27 3 4 3 2" xfId="26886"/>
    <cellStyle name="Header2 27 3 4 3 2 2" xfId="35921"/>
    <cellStyle name="Header2 27 3 4 3 3" xfId="15639"/>
    <cellStyle name="Header2 27 3 4 4" xfId="18527"/>
    <cellStyle name="Header2 27 3 4 5" xfId="6914"/>
    <cellStyle name="Header2 27 3 5" xfId="2253"/>
    <cellStyle name="Header2 27 3 5 2" xfId="4594"/>
    <cellStyle name="Header2 27 3 5 2 2" xfId="13111"/>
    <cellStyle name="Header2 27 3 5 2 2 2" xfId="29099"/>
    <cellStyle name="Header2 27 3 5 2 2 2 2" xfId="38134"/>
    <cellStyle name="Header2 27 3 5 2 2 3" xfId="31499"/>
    <cellStyle name="Header2 27 3 5 2 3" xfId="19821"/>
    <cellStyle name="Header2 27 3 5 2 4" xfId="9384"/>
    <cellStyle name="Header2 27 3 5 3" xfId="12348"/>
    <cellStyle name="Header2 27 3 5 3 2" xfId="28343"/>
    <cellStyle name="Header2 27 3 5 3 2 2" xfId="37378"/>
    <cellStyle name="Header2 27 3 5 3 3" xfId="30743"/>
    <cellStyle name="Header2 27 3 5 4" xfId="17097"/>
    <cellStyle name="Header2 27 3 5 5" xfId="7043"/>
    <cellStyle name="Header2 27 3 6" xfId="2382"/>
    <cellStyle name="Header2 27 3 6 2" xfId="4723"/>
    <cellStyle name="Header2 27 3 6 2 2" xfId="11580"/>
    <cellStyle name="Header2 27 3 6 2 2 2" xfId="27574"/>
    <cellStyle name="Header2 27 3 6 2 2 2 2" xfId="36609"/>
    <cellStyle name="Header2 27 3 6 2 2 3" xfId="19788"/>
    <cellStyle name="Header2 27 3 6 2 3" xfId="20816"/>
    <cellStyle name="Header2 27 3 6 2 4" xfId="9513"/>
    <cellStyle name="Header2 27 3 6 3" xfId="12238"/>
    <cellStyle name="Header2 27 3 6 3 2" xfId="28233"/>
    <cellStyle name="Header2 27 3 6 3 2 2" xfId="37268"/>
    <cellStyle name="Header2 27 3 6 3 3" xfId="30633"/>
    <cellStyle name="Header2 27 3 6 4" xfId="21523"/>
    <cellStyle name="Header2 27 3 6 5" xfId="7172"/>
    <cellStyle name="Header2 27 3 7" xfId="1687"/>
    <cellStyle name="Header2 27 3 7 2" xfId="4028"/>
    <cellStyle name="Header2 27 3 7 2 2" xfId="12728"/>
    <cellStyle name="Header2 27 3 7 2 2 2" xfId="28715"/>
    <cellStyle name="Header2 27 3 7 2 2 2 2" xfId="37750"/>
    <cellStyle name="Header2 27 3 7 2 2 3" xfId="31115"/>
    <cellStyle name="Header2 27 3 7 2 3" xfId="22887"/>
    <cellStyle name="Header2 27 3 7 2 4" xfId="8818"/>
    <cellStyle name="Header2 27 3 7 3" xfId="12282"/>
    <cellStyle name="Header2 27 3 7 3 2" xfId="28277"/>
    <cellStyle name="Header2 27 3 7 3 2 2" xfId="37312"/>
    <cellStyle name="Header2 27 3 7 3 3" xfId="30677"/>
    <cellStyle name="Header2 27 3 7 4" xfId="17106"/>
    <cellStyle name="Header2 27 3 7 5" xfId="6477"/>
    <cellStyle name="Header2 27 3 8" xfId="2974"/>
    <cellStyle name="Header2 27 3 8 2" xfId="5315"/>
    <cellStyle name="Header2 27 3 8 2 2" xfId="14433"/>
    <cellStyle name="Header2 27 3 8 2 2 2" xfId="30424"/>
    <cellStyle name="Header2 27 3 8 2 2 2 2" xfId="39459"/>
    <cellStyle name="Header2 27 3 8 2 2 3" xfId="32824"/>
    <cellStyle name="Header2 27 3 8 2 3" xfId="15787"/>
    <cellStyle name="Header2 27 3 8 2 4" xfId="10105"/>
    <cellStyle name="Header2 27 3 8 3" xfId="16529"/>
    <cellStyle name="Header2 27 3 8 4" xfId="7764"/>
    <cellStyle name="Header2 27 3 9" xfId="3456"/>
    <cellStyle name="Header2 27 3 9 2" xfId="13789"/>
    <cellStyle name="Header2 27 3 9 2 2" xfId="29777"/>
    <cellStyle name="Header2 27 3 9 2 2 2" xfId="38812"/>
    <cellStyle name="Header2 27 3 9 2 3" xfId="32177"/>
    <cellStyle name="Header2 27 3 9 3" xfId="21367"/>
    <cellStyle name="Header2 27 3 9 4" xfId="8246"/>
    <cellStyle name="Header2 27 4" xfId="886"/>
    <cellStyle name="Header2 27 4 2" xfId="1382"/>
    <cellStyle name="Header2 27 4 2 2" xfId="3723"/>
    <cellStyle name="Header2 27 4 2 2 2" xfId="11421"/>
    <cellStyle name="Header2 27 4 2 2 2 2" xfId="27415"/>
    <cellStyle name="Header2 27 4 2 2 2 2 2" xfId="36450"/>
    <cellStyle name="Header2 27 4 2 2 2 3" xfId="15119"/>
    <cellStyle name="Header2 27 4 2 2 3" xfId="15326"/>
    <cellStyle name="Header2 27 4 2 2 4" xfId="8513"/>
    <cellStyle name="Header2 27 4 2 3" xfId="10909"/>
    <cellStyle name="Header2 27 4 2 3 2" xfId="26903"/>
    <cellStyle name="Header2 27 4 2 3 2 2" xfId="35938"/>
    <cellStyle name="Header2 27 4 2 3 3" xfId="22022"/>
    <cellStyle name="Header2 27 4 2 4" xfId="15948"/>
    <cellStyle name="Header2 27 4 2 5" xfId="6173"/>
    <cellStyle name="Header2 27 4 3" xfId="2650"/>
    <cellStyle name="Header2 27 4 3 2" xfId="4991"/>
    <cellStyle name="Header2 27 4 3 2 2" xfId="10307"/>
    <cellStyle name="Header2 27 4 3 2 2 2" xfId="26305"/>
    <cellStyle name="Header2 27 4 3 2 2 2 2" xfId="35340"/>
    <cellStyle name="Header2 27 4 3 2 2 3" xfId="20940"/>
    <cellStyle name="Header2 27 4 3 2 3" xfId="16817"/>
    <cellStyle name="Header2 27 4 3 2 4" xfId="9781"/>
    <cellStyle name="Header2 27 4 3 3" xfId="20546"/>
    <cellStyle name="Header2 27 4 3 4" xfId="7440"/>
    <cellStyle name="Header2 27 4 4" xfId="3234"/>
    <cellStyle name="Header2 27 4 4 2" xfId="10767"/>
    <cellStyle name="Header2 27 4 4 2 2" xfId="26761"/>
    <cellStyle name="Header2 27 4 4 2 2 2" xfId="35796"/>
    <cellStyle name="Header2 27 4 4 2 3" xfId="19599"/>
    <cellStyle name="Header2 27 4 4 3" xfId="19500"/>
    <cellStyle name="Header2 27 4 4 4" xfId="8024"/>
    <cellStyle name="Header2 27 4 5" xfId="15064"/>
    <cellStyle name="Header2 27 4 6" xfId="5685"/>
    <cellStyle name="Header2 27 5" xfId="1430"/>
    <cellStyle name="Header2 27 5 2" xfId="2537"/>
    <cellStyle name="Header2 27 5 2 2" xfId="4878"/>
    <cellStyle name="Header2 27 5 2 2 2" xfId="12355"/>
    <cellStyle name="Header2 27 5 2 2 2 2" xfId="28350"/>
    <cellStyle name="Header2 27 5 2 2 2 2 2" xfId="37385"/>
    <cellStyle name="Header2 27 5 2 2 2 3" xfId="30750"/>
    <cellStyle name="Header2 27 5 2 2 3" xfId="16576"/>
    <cellStyle name="Header2 27 5 2 2 4" xfId="9668"/>
    <cellStyle name="Header2 27 5 2 3" xfId="12938"/>
    <cellStyle name="Header2 27 5 2 3 2" xfId="28926"/>
    <cellStyle name="Header2 27 5 2 3 2 2" xfId="37961"/>
    <cellStyle name="Header2 27 5 2 3 3" xfId="31326"/>
    <cellStyle name="Header2 27 5 2 4" xfId="19805"/>
    <cellStyle name="Header2 27 5 2 5" xfId="7327"/>
    <cellStyle name="Header2 27 5 3" xfId="3771"/>
    <cellStyle name="Header2 27 5 3 2" xfId="12732"/>
    <cellStyle name="Header2 27 5 3 2 2" xfId="28719"/>
    <cellStyle name="Header2 27 5 3 2 2 2" xfId="37754"/>
    <cellStyle name="Header2 27 5 3 2 3" xfId="31119"/>
    <cellStyle name="Header2 27 5 3 3" xfId="22760"/>
    <cellStyle name="Header2 27 5 3 4" xfId="8561"/>
    <cellStyle name="Header2 27 5 4" xfId="13542"/>
    <cellStyle name="Header2 27 5 4 2" xfId="29530"/>
    <cellStyle name="Header2 27 5 4 2 2" xfId="38565"/>
    <cellStyle name="Header2 27 5 4 3" xfId="31930"/>
    <cellStyle name="Header2 27 5 5" xfId="17308"/>
    <cellStyle name="Header2 27 5 6" xfId="6221"/>
    <cellStyle name="Header2 27 6" xfId="1323"/>
    <cellStyle name="Header2 27 6 2" xfId="3664"/>
    <cellStyle name="Header2 27 6 2 2" xfId="10873"/>
    <cellStyle name="Header2 27 6 2 2 2" xfId="26867"/>
    <cellStyle name="Header2 27 6 2 2 2 2" xfId="35902"/>
    <cellStyle name="Header2 27 6 2 2 3" xfId="21721"/>
    <cellStyle name="Header2 27 6 2 3" xfId="16707"/>
    <cellStyle name="Header2 27 6 2 4" xfId="8454"/>
    <cellStyle name="Header2 27 6 3" xfId="10467"/>
    <cellStyle name="Header2 27 6 3 2" xfId="26465"/>
    <cellStyle name="Header2 27 6 3 2 2" xfId="35500"/>
    <cellStyle name="Header2 27 6 3 3" xfId="20836"/>
    <cellStyle name="Header2 27 6 4" xfId="19312"/>
    <cellStyle name="Header2 27 6 5" xfId="6114"/>
    <cellStyle name="Header2 27 7" xfId="1474"/>
    <cellStyle name="Header2 27 7 2" xfId="3815"/>
    <cellStyle name="Header2 27 7 2 2" xfId="10682"/>
    <cellStyle name="Header2 27 7 2 2 2" xfId="26676"/>
    <cellStyle name="Header2 27 7 2 2 2 2" xfId="35711"/>
    <cellStyle name="Header2 27 7 2 2 3" xfId="20401"/>
    <cellStyle name="Header2 27 7 2 3" xfId="22414"/>
    <cellStyle name="Header2 27 7 2 4" xfId="8605"/>
    <cellStyle name="Header2 27 7 3" xfId="11210"/>
    <cellStyle name="Header2 27 7 3 2" xfId="27204"/>
    <cellStyle name="Header2 27 7 3 2 2" xfId="36239"/>
    <cellStyle name="Header2 27 7 3 3" xfId="16973"/>
    <cellStyle name="Header2 27 7 4" xfId="17883"/>
    <cellStyle name="Header2 27 7 5" xfId="6265"/>
    <cellStyle name="Header2 27 8" xfId="1817"/>
    <cellStyle name="Header2 27 8 2" xfId="4158"/>
    <cellStyle name="Header2 27 8 2 2" xfId="10740"/>
    <cellStyle name="Header2 27 8 2 2 2" xfId="26734"/>
    <cellStyle name="Header2 27 8 2 2 2 2" xfId="35769"/>
    <cellStyle name="Header2 27 8 2 2 3" xfId="21013"/>
    <cellStyle name="Header2 27 8 2 3" xfId="21867"/>
    <cellStyle name="Header2 27 8 2 4" xfId="8948"/>
    <cellStyle name="Header2 27 8 3" xfId="13853"/>
    <cellStyle name="Header2 27 8 3 2" xfId="29842"/>
    <cellStyle name="Header2 27 8 3 2 2" xfId="38877"/>
    <cellStyle name="Header2 27 8 3 3" xfId="32242"/>
    <cellStyle name="Header2 27 8 4" xfId="22316"/>
    <cellStyle name="Header2 27 8 5" xfId="6607"/>
    <cellStyle name="Header2 27 9" xfId="1882"/>
    <cellStyle name="Header2 27 9 2" xfId="4223"/>
    <cellStyle name="Header2 27 9 2 2" xfId="13199"/>
    <cellStyle name="Header2 27 9 2 2 2" xfId="29187"/>
    <cellStyle name="Header2 27 9 2 2 2 2" xfId="38222"/>
    <cellStyle name="Header2 27 9 2 2 3" xfId="31587"/>
    <cellStyle name="Header2 27 9 2 3" xfId="22841"/>
    <cellStyle name="Header2 27 9 2 4" xfId="9013"/>
    <cellStyle name="Header2 27 9 3" xfId="13315"/>
    <cellStyle name="Header2 27 9 3 2" xfId="29303"/>
    <cellStyle name="Header2 27 9 3 2 2" xfId="38338"/>
    <cellStyle name="Header2 27 9 3 3" xfId="31703"/>
    <cellStyle name="Header2 27 9 4" xfId="18529"/>
    <cellStyle name="Header2 27 9 5" xfId="6672"/>
    <cellStyle name="Header2 28" xfId="231"/>
    <cellStyle name="Header2 28 10" xfId="940"/>
    <cellStyle name="Header2 28 10 2" xfId="3288"/>
    <cellStyle name="Header2 28 10 2 2" xfId="11489"/>
    <cellStyle name="Header2 28 10 2 2 2" xfId="27483"/>
    <cellStyle name="Header2 28 10 2 2 2 2" xfId="36518"/>
    <cellStyle name="Header2 28 10 2 2 3" xfId="23299"/>
    <cellStyle name="Header2 28 10 2 3" xfId="19371"/>
    <cellStyle name="Header2 28 10 2 4" xfId="8078"/>
    <cellStyle name="Header2 28 10 3" xfId="12519"/>
    <cellStyle name="Header2 28 10 3 2" xfId="28506"/>
    <cellStyle name="Header2 28 10 3 2 2" xfId="37541"/>
    <cellStyle name="Header2 28 10 3 3" xfId="30906"/>
    <cellStyle name="Header2 28 10 4" xfId="16543"/>
    <cellStyle name="Header2 28 10 5" xfId="5739"/>
    <cellStyle name="Header2 28 11" xfId="3014"/>
    <cellStyle name="Header2 28 11 2" xfId="13467"/>
    <cellStyle name="Header2 28 11 2 2" xfId="29455"/>
    <cellStyle name="Header2 28 11 2 2 2" xfId="38490"/>
    <cellStyle name="Header2 28 11 2 3" xfId="31855"/>
    <cellStyle name="Header2 28 11 3" xfId="20491"/>
    <cellStyle name="Header2 28 11 4" xfId="7804"/>
    <cellStyle name="Header2 28 12" xfId="646"/>
    <cellStyle name="Header2 28 12 2" xfId="24089"/>
    <cellStyle name="Header2 28 12 2 2" xfId="33124"/>
    <cellStyle name="Header2 28 12 3" xfId="16788"/>
    <cellStyle name="Header2 28 12 4" xfId="5465"/>
    <cellStyle name="Header2 28 13" xfId="16548"/>
    <cellStyle name="Header2 28 2" xfId="536"/>
    <cellStyle name="Header2 28 2 10" xfId="3087"/>
    <cellStyle name="Header2 28 2 10 2" xfId="12801"/>
    <cellStyle name="Header2 28 2 10 2 2" xfId="28789"/>
    <cellStyle name="Header2 28 2 10 2 2 2" xfId="37824"/>
    <cellStyle name="Header2 28 2 10 2 3" xfId="31189"/>
    <cellStyle name="Header2 28 2 10 3" xfId="16768"/>
    <cellStyle name="Header2 28 2 10 4" xfId="7877"/>
    <cellStyle name="Header2 28 2 11" xfId="739"/>
    <cellStyle name="Header2 28 2 11 2" xfId="24162"/>
    <cellStyle name="Header2 28 2 11 2 2" xfId="33197"/>
    <cellStyle name="Header2 28 2 11 3" xfId="15077"/>
    <cellStyle name="Header2 28 2 11 4" xfId="5538"/>
    <cellStyle name="Header2 28 2 12" xfId="18541"/>
    <cellStyle name="Header2 28 2 13" xfId="5385"/>
    <cellStyle name="Header2 28 2 2" xfId="1048"/>
    <cellStyle name="Header2 28 2 2 2" xfId="1613"/>
    <cellStyle name="Header2 28 2 2 2 2" xfId="3954"/>
    <cellStyle name="Header2 28 2 2 2 2 2" xfId="13013"/>
    <cellStyle name="Header2 28 2 2 2 2 2 2" xfId="29001"/>
    <cellStyle name="Header2 28 2 2 2 2 2 2 2" xfId="38036"/>
    <cellStyle name="Header2 28 2 2 2 2 2 3" xfId="31401"/>
    <cellStyle name="Header2 28 2 2 2 2 3" xfId="16261"/>
    <cellStyle name="Header2 28 2 2 2 2 4" xfId="8744"/>
    <cellStyle name="Header2 28 2 2 2 3" xfId="13483"/>
    <cellStyle name="Header2 28 2 2 2 3 2" xfId="29471"/>
    <cellStyle name="Header2 28 2 2 2 3 2 2" xfId="38506"/>
    <cellStyle name="Header2 28 2 2 2 3 3" xfId="31871"/>
    <cellStyle name="Header2 28 2 2 2 4" xfId="18467"/>
    <cellStyle name="Header2 28 2 2 2 5" xfId="6404"/>
    <cellStyle name="Header2 28 2 2 3" xfId="2864"/>
    <cellStyle name="Header2 28 2 2 3 2" xfId="5205"/>
    <cellStyle name="Header2 28 2 2 3 2 2" xfId="14323"/>
    <cellStyle name="Header2 28 2 2 3 2 2 2" xfId="30314"/>
    <cellStyle name="Header2 28 2 2 3 2 2 2 2" xfId="39349"/>
    <cellStyle name="Header2 28 2 2 3 2 2 3" xfId="32714"/>
    <cellStyle name="Header2 28 2 2 3 2 3" xfId="18073"/>
    <cellStyle name="Header2 28 2 2 3 2 4" xfId="9995"/>
    <cellStyle name="Header2 28 2 2 3 3" xfId="17093"/>
    <cellStyle name="Header2 28 2 2 3 4" xfId="7654"/>
    <cellStyle name="Header2 28 2 2 4" xfId="3396"/>
    <cellStyle name="Header2 28 2 2 4 2" xfId="13575"/>
    <cellStyle name="Header2 28 2 2 4 2 2" xfId="29563"/>
    <cellStyle name="Header2 28 2 2 4 2 2 2" xfId="38598"/>
    <cellStyle name="Header2 28 2 2 4 2 3" xfId="31963"/>
    <cellStyle name="Header2 28 2 2 4 3" xfId="20297"/>
    <cellStyle name="Header2 28 2 2 4 4" xfId="8186"/>
    <cellStyle name="Header2 28 2 2 5" xfId="17407"/>
    <cellStyle name="Header2 28 2 2 6" xfId="5847"/>
    <cellStyle name="Header2 28 2 3" xfId="1774"/>
    <cellStyle name="Header2 28 2 3 2" xfId="2681"/>
    <cellStyle name="Header2 28 2 3 2 2" xfId="5022"/>
    <cellStyle name="Header2 28 2 3 2 2 2" xfId="10279"/>
    <cellStyle name="Header2 28 2 3 2 2 2 2" xfId="26277"/>
    <cellStyle name="Header2 28 2 3 2 2 2 2 2" xfId="35312"/>
    <cellStyle name="Header2 28 2 3 2 2 2 3" xfId="22968"/>
    <cellStyle name="Header2 28 2 3 2 2 3" xfId="18871"/>
    <cellStyle name="Header2 28 2 3 2 2 4" xfId="9812"/>
    <cellStyle name="Header2 28 2 3 2 3" xfId="11059"/>
    <cellStyle name="Header2 28 2 3 2 3 2" xfId="27053"/>
    <cellStyle name="Header2 28 2 3 2 3 2 2" xfId="36088"/>
    <cellStyle name="Header2 28 2 3 2 3 3" xfId="15221"/>
    <cellStyle name="Header2 28 2 3 2 4" xfId="17790"/>
    <cellStyle name="Header2 28 2 3 2 5" xfId="7471"/>
    <cellStyle name="Header2 28 2 3 3" xfId="4115"/>
    <cellStyle name="Header2 28 2 3 3 2" xfId="11810"/>
    <cellStyle name="Header2 28 2 3 3 2 2" xfId="27804"/>
    <cellStyle name="Header2 28 2 3 3 2 2 2" xfId="36839"/>
    <cellStyle name="Header2 28 2 3 3 2 3" xfId="18486"/>
    <cellStyle name="Header2 28 2 3 3 3" xfId="20453"/>
    <cellStyle name="Header2 28 2 3 3 4" xfId="8905"/>
    <cellStyle name="Header2 28 2 3 4" xfId="12470"/>
    <cellStyle name="Header2 28 2 3 4 2" xfId="28461"/>
    <cellStyle name="Header2 28 2 3 4 2 2" xfId="37496"/>
    <cellStyle name="Header2 28 2 3 4 3" xfId="30861"/>
    <cellStyle name="Header2 28 2 3 5" xfId="18792"/>
    <cellStyle name="Header2 28 2 3 6" xfId="6564"/>
    <cellStyle name="Header2 28 2 4" xfId="1914"/>
    <cellStyle name="Header2 28 2 4 2" xfId="4255"/>
    <cellStyle name="Header2 28 2 4 2 2" xfId="13821"/>
    <cellStyle name="Header2 28 2 4 2 2 2" xfId="29810"/>
    <cellStyle name="Header2 28 2 4 2 2 2 2" xfId="38845"/>
    <cellStyle name="Header2 28 2 4 2 2 3" xfId="32210"/>
    <cellStyle name="Header2 28 2 4 2 3" xfId="23619"/>
    <cellStyle name="Header2 28 2 4 2 4" xfId="9045"/>
    <cellStyle name="Header2 28 2 4 3" xfId="13233"/>
    <cellStyle name="Header2 28 2 4 3 2" xfId="29221"/>
    <cellStyle name="Header2 28 2 4 3 2 2" xfId="38256"/>
    <cellStyle name="Header2 28 2 4 3 3" xfId="31621"/>
    <cellStyle name="Header2 28 2 4 4" xfId="19940"/>
    <cellStyle name="Header2 28 2 4 5" xfId="6704"/>
    <cellStyle name="Header2 28 2 5" xfId="2054"/>
    <cellStyle name="Header2 28 2 5 2" xfId="4395"/>
    <cellStyle name="Header2 28 2 5 2 2" xfId="11186"/>
    <cellStyle name="Header2 28 2 5 2 2 2" xfId="27180"/>
    <cellStyle name="Header2 28 2 5 2 2 2 2" xfId="36215"/>
    <cellStyle name="Header2 28 2 5 2 2 3" xfId="15511"/>
    <cellStyle name="Header2 28 2 5 2 3" xfId="23440"/>
    <cellStyle name="Header2 28 2 5 2 4" xfId="9185"/>
    <cellStyle name="Header2 28 2 5 3" xfId="12180"/>
    <cellStyle name="Header2 28 2 5 3 2" xfId="28175"/>
    <cellStyle name="Header2 28 2 5 3 2 2" xfId="37210"/>
    <cellStyle name="Header2 28 2 5 3 3" xfId="14792"/>
    <cellStyle name="Header2 28 2 5 4" xfId="22993"/>
    <cellStyle name="Header2 28 2 5 5" xfId="6844"/>
    <cellStyle name="Header2 28 2 6" xfId="2179"/>
    <cellStyle name="Header2 28 2 6 2" xfId="4520"/>
    <cellStyle name="Header2 28 2 6 2 2" xfId="10697"/>
    <cellStyle name="Header2 28 2 6 2 2 2" xfId="26691"/>
    <cellStyle name="Header2 28 2 6 2 2 2 2" xfId="35726"/>
    <cellStyle name="Header2 28 2 6 2 2 3" xfId="22096"/>
    <cellStyle name="Header2 28 2 6 2 3" xfId="22239"/>
    <cellStyle name="Header2 28 2 6 2 4" xfId="9310"/>
    <cellStyle name="Header2 28 2 6 3" xfId="11890"/>
    <cellStyle name="Header2 28 2 6 3 2" xfId="27884"/>
    <cellStyle name="Header2 28 2 6 3 2 2" xfId="36919"/>
    <cellStyle name="Header2 28 2 6 3 3" xfId="16610"/>
    <cellStyle name="Header2 28 2 6 4" xfId="15929"/>
    <cellStyle name="Header2 28 2 6 5" xfId="6969"/>
    <cellStyle name="Header2 28 2 7" xfId="2312"/>
    <cellStyle name="Header2 28 2 7 2" xfId="4653"/>
    <cellStyle name="Header2 28 2 7 2 2" xfId="13261"/>
    <cellStyle name="Header2 28 2 7 2 2 2" xfId="29249"/>
    <cellStyle name="Header2 28 2 7 2 2 2 2" xfId="38284"/>
    <cellStyle name="Header2 28 2 7 2 2 3" xfId="31649"/>
    <cellStyle name="Header2 28 2 7 2 3" xfId="23305"/>
    <cellStyle name="Header2 28 2 7 2 4" xfId="9443"/>
    <cellStyle name="Header2 28 2 7 3" xfId="13357"/>
    <cellStyle name="Header2 28 2 7 3 2" xfId="29345"/>
    <cellStyle name="Header2 28 2 7 3 2 2" xfId="38380"/>
    <cellStyle name="Header2 28 2 7 3 3" xfId="31745"/>
    <cellStyle name="Header2 28 2 7 4" xfId="20445"/>
    <cellStyle name="Header2 28 2 7 5" xfId="7102"/>
    <cellStyle name="Header2 28 2 8" xfId="1183"/>
    <cellStyle name="Header2 28 2 8 2" xfId="3524"/>
    <cellStyle name="Header2 28 2 8 2 2" xfId="13573"/>
    <cellStyle name="Header2 28 2 8 2 2 2" xfId="29561"/>
    <cellStyle name="Header2 28 2 8 2 2 2 2" xfId="38596"/>
    <cellStyle name="Header2 28 2 8 2 2 3" xfId="31961"/>
    <cellStyle name="Header2 28 2 8 2 3" xfId="18029"/>
    <cellStyle name="Header2 28 2 8 2 4" xfId="8314"/>
    <cellStyle name="Header2 28 2 8 3" xfId="12039"/>
    <cellStyle name="Header2 28 2 8 3 2" xfId="28034"/>
    <cellStyle name="Header2 28 2 8 3 2 2" xfId="37069"/>
    <cellStyle name="Header2 28 2 8 3 3" xfId="15424"/>
    <cellStyle name="Header2 28 2 8 4" xfId="18603"/>
    <cellStyle name="Header2 28 2 8 5" xfId="5974"/>
    <cellStyle name="Header2 28 2 9" xfId="2491"/>
    <cellStyle name="Header2 28 2 9 2" xfId="4832"/>
    <cellStyle name="Header2 28 2 9 2 2" xfId="10957"/>
    <cellStyle name="Header2 28 2 9 2 2 2" xfId="26951"/>
    <cellStyle name="Header2 28 2 9 2 2 2 2" xfId="35986"/>
    <cellStyle name="Header2 28 2 9 2 2 3" xfId="16010"/>
    <cellStyle name="Header2 28 2 9 2 3" xfId="23548"/>
    <cellStyle name="Header2 28 2 9 2 4" xfId="9622"/>
    <cellStyle name="Header2 28 2 9 3" xfId="22381"/>
    <cellStyle name="Header2 28 2 9 4" xfId="7281"/>
    <cellStyle name="Header2 28 3" xfId="1109"/>
    <cellStyle name="Header2 28 3 10" xfId="17876"/>
    <cellStyle name="Header2 28 3 11" xfId="5907"/>
    <cellStyle name="Header2 28 3 2" xfId="1847"/>
    <cellStyle name="Header2 28 3 2 2" xfId="2731"/>
    <cellStyle name="Header2 28 3 2 2 2" xfId="5072"/>
    <cellStyle name="Header2 28 3 2 2 2 2" xfId="10227"/>
    <cellStyle name="Header2 28 3 2 2 2 2 2" xfId="26225"/>
    <cellStyle name="Header2 28 3 2 2 2 2 2 2" xfId="35260"/>
    <cellStyle name="Header2 28 3 2 2 2 2 3" xfId="23521"/>
    <cellStyle name="Header2 28 3 2 2 2 3" xfId="17907"/>
    <cellStyle name="Header2 28 3 2 2 2 4" xfId="9862"/>
    <cellStyle name="Header2 28 3 2 2 3" xfId="12869"/>
    <cellStyle name="Header2 28 3 2 2 3 2" xfId="28857"/>
    <cellStyle name="Header2 28 3 2 2 3 2 2" xfId="37892"/>
    <cellStyle name="Header2 28 3 2 2 3 3" xfId="31257"/>
    <cellStyle name="Header2 28 3 2 2 4" xfId="18648"/>
    <cellStyle name="Header2 28 3 2 2 5" xfId="7521"/>
    <cellStyle name="Header2 28 3 2 3" xfId="4188"/>
    <cellStyle name="Header2 28 3 2 3 2" xfId="12101"/>
    <cellStyle name="Header2 28 3 2 3 2 2" xfId="28096"/>
    <cellStyle name="Header2 28 3 2 3 2 2 2" xfId="37131"/>
    <cellStyle name="Header2 28 3 2 3 2 3" xfId="14862"/>
    <cellStyle name="Header2 28 3 2 3 3" xfId="16392"/>
    <cellStyle name="Header2 28 3 2 3 4" xfId="8978"/>
    <cellStyle name="Header2 28 3 2 4" xfId="12886"/>
    <cellStyle name="Header2 28 3 2 4 2" xfId="28874"/>
    <cellStyle name="Header2 28 3 2 4 2 2" xfId="37909"/>
    <cellStyle name="Header2 28 3 2 4 3" xfId="31274"/>
    <cellStyle name="Header2 28 3 2 5" xfId="16600"/>
    <cellStyle name="Header2 28 3 2 6" xfId="6637"/>
    <cellStyle name="Header2 28 3 3" xfId="1988"/>
    <cellStyle name="Header2 28 3 3 2" xfId="4329"/>
    <cellStyle name="Header2 28 3 3 2 2" xfId="10355"/>
    <cellStyle name="Header2 28 3 3 2 2 2" xfId="26353"/>
    <cellStyle name="Header2 28 3 3 2 2 2 2" xfId="35388"/>
    <cellStyle name="Header2 28 3 3 2 2 3" xfId="15834"/>
    <cellStyle name="Header2 28 3 3 2 3" xfId="23095"/>
    <cellStyle name="Header2 28 3 3 2 4" xfId="9119"/>
    <cellStyle name="Header2 28 3 3 3" xfId="13361"/>
    <cellStyle name="Header2 28 3 3 3 2" xfId="29349"/>
    <cellStyle name="Header2 28 3 3 3 2 2" xfId="38384"/>
    <cellStyle name="Header2 28 3 3 3 3" xfId="31749"/>
    <cellStyle name="Header2 28 3 3 4" xfId="15742"/>
    <cellStyle name="Header2 28 3 3 5" xfId="6778"/>
    <cellStyle name="Header2 28 3 4" xfId="2125"/>
    <cellStyle name="Header2 28 3 4 2" xfId="4466"/>
    <cellStyle name="Header2 28 3 4 2 2" xfId="13021"/>
    <cellStyle name="Header2 28 3 4 2 2 2" xfId="29009"/>
    <cellStyle name="Header2 28 3 4 2 2 2 2" xfId="38044"/>
    <cellStyle name="Header2 28 3 4 2 2 3" xfId="31409"/>
    <cellStyle name="Header2 28 3 4 2 3" xfId="19879"/>
    <cellStyle name="Header2 28 3 4 2 4" xfId="9256"/>
    <cellStyle name="Header2 28 3 4 3" xfId="13752"/>
    <cellStyle name="Header2 28 3 4 3 2" xfId="29740"/>
    <cellStyle name="Header2 28 3 4 3 2 2" xfId="38775"/>
    <cellStyle name="Header2 28 3 4 3 3" xfId="32140"/>
    <cellStyle name="Header2 28 3 4 4" xfId="16408"/>
    <cellStyle name="Header2 28 3 4 5" xfId="6915"/>
    <cellStyle name="Header2 28 3 5" xfId="2254"/>
    <cellStyle name="Header2 28 3 5 2" xfId="4595"/>
    <cellStyle name="Header2 28 3 5 2 2" xfId="12503"/>
    <cellStyle name="Header2 28 3 5 2 2 2" xfId="28490"/>
    <cellStyle name="Header2 28 3 5 2 2 2 2" xfId="37525"/>
    <cellStyle name="Header2 28 3 5 2 2 3" xfId="30890"/>
    <cellStyle name="Header2 28 3 5 2 3" xfId="20227"/>
    <cellStyle name="Header2 28 3 5 2 4" xfId="9385"/>
    <cellStyle name="Header2 28 3 5 3" xfId="11273"/>
    <cellStyle name="Header2 28 3 5 3 2" xfId="27267"/>
    <cellStyle name="Header2 28 3 5 3 2 2" xfId="36302"/>
    <cellStyle name="Header2 28 3 5 3 3" xfId="18617"/>
    <cellStyle name="Header2 28 3 5 4" xfId="16273"/>
    <cellStyle name="Header2 28 3 5 5" xfId="7044"/>
    <cellStyle name="Header2 28 3 6" xfId="2383"/>
    <cellStyle name="Header2 28 3 6 2" xfId="4724"/>
    <cellStyle name="Header2 28 3 6 2 2" xfId="13382"/>
    <cellStyle name="Header2 28 3 6 2 2 2" xfId="29370"/>
    <cellStyle name="Header2 28 3 6 2 2 2 2" xfId="38405"/>
    <cellStyle name="Header2 28 3 6 2 2 3" xfId="31770"/>
    <cellStyle name="Header2 28 3 6 2 3" xfId="19076"/>
    <cellStyle name="Header2 28 3 6 2 4" xfId="9514"/>
    <cellStyle name="Header2 28 3 6 3" xfId="12810"/>
    <cellStyle name="Header2 28 3 6 3 2" xfId="28798"/>
    <cellStyle name="Header2 28 3 6 3 2 2" xfId="37833"/>
    <cellStyle name="Header2 28 3 6 3 3" xfId="31198"/>
    <cellStyle name="Header2 28 3 6 4" xfId="19619"/>
    <cellStyle name="Header2 28 3 6 5" xfId="7173"/>
    <cellStyle name="Header2 28 3 7" xfId="1688"/>
    <cellStyle name="Header2 28 3 7 2" xfId="4029"/>
    <cellStyle name="Header2 28 3 7 2 2" xfId="12636"/>
    <cellStyle name="Header2 28 3 7 2 2 2" xfId="28623"/>
    <cellStyle name="Header2 28 3 7 2 2 2 2" xfId="37658"/>
    <cellStyle name="Header2 28 3 7 2 2 3" xfId="31023"/>
    <cellStyle name="Header2 28 3 7 2 3" xfId="21892"/>
    <cellStyle name="Header2 28 3 7 2 4" xfId="8819"/>
    <cellStyle name="Header2 28 3 7 3" xfId="11745"/>
    <cellStyle name="Header2 28 3 7 3 2" xfId="27739"/>
    <cellStyle name="Header2 28 3 7 3 2 2" xfId="36774"/>
    <cellStyle name="Header2 28 3 7 3 3" xfId="17007"/>
    <cellStyle name="Header2 28 3 7 4" xfId="16539"/>
    <cellStyle name="Header2 28 3 7 5" xfId="6478"/>
    <cellStyle name="Header2 28 3 8" xfId="1027"/>
    <cellStyle name="Header2 28 3 8 2" xfId="3375"/>
    <cellStyle name="Header2 28 3 8 2 2" xfId="12906"/>
    <cellStyle name="Header2 28 3 8 2 2 2" xfId="28894"/>
    <cellStyle name="Header2 28 3 8 2 2 2 2" xfId="37929"/>
    <cellStyle name="Header2 28 3 8 2 2 3" xfId="31294"/>
    <cellStyle name="Header2 28 3 8 2 3" xfId="16013"/>
    <cellStyle name="Header2 28 3 8 2 4" xfId="8165"/>
    <cellStyle name="Header2 28 3 8 3" xfId="18911"/>
    <cellStyle name="Header2 28 3 8 4" xfId="5826"/>
    <cellStyle name="Header2 28 3 9" xfId="3457"/>
    <cellStyle name="Header2 28 3 9 2" xfId="11873"/>
    <cellStyle name="Header2 28 3 9 2 2" xfId="27867"/>
    <cellStyle name="Header2 28 3 9 2 2 2" xfId="36902"/>
    <cellStyle name="Header2 28 3 9 2 3" xfId="17325"/>
    <cellStyle name="Header2 28 3 9 3" xfId="18642"/>
    <cellStyle name="Header2 28 3 9 4" xfId="8247"/>
    <cellStyle name="Header2 28 4" xfId="887"/>
    <cellStyle name="Header2 28 4 2" xfId="1383"/>
    <cellStyle name="Header2 28 4 2 2" xfId="3724"/>
    <cellStyle name="Header2 28 4 2 2 2" xfId="10811"/>
    <cellStyle name="Header2 28 4 2 2 2 2" xfId="26805"/>
    <cellStyle name="Header2 28 4 2 2 2 2 2" xfId="35840"/>
    <cellStyle name="Header2 28 4 2 2 2 3" xfId="16101"/>
    <cellStyle name="Header2 28 4 2 2 3" xfId="20958"/>
    <cellStyle name="Header2 28 4 2 2 4" xfId="8514"/>
    <cellStyle name="Header2 28 4 2 3" xfId="13375"/>
    <cellStyle name="Header2 28 4 2 3 2" xfId="29363"/>
    <cellStyle name="Header2 28 4 2 3 2 2" xfId="38398"/>
    <cellStyle name="Header2 28 4 2 3 3" xfId="31763"/>
    <cellStyle name="Header2 28 4 2 4" xfId="17800"/>
    <cellStyle name="Header2 28 4 2 5" xfId="6174"/>
    <cellStyle name="Header2 28 4 3" xfId="2756"/>
    <cellStyle name="Header2 28 4 3 2" xfId="5097"/>
    <cellStyle name="Header2 28 4 3 2 2" xfId="10211"/>
    <cellStyle name="Header2 28 4 3 2 2 2" xfId="26209"/>
    <cellStyle name="Header2 28 4 3 2 2 2 2" xfId="35244"/>
    <cellStyle name="Header2 28 4 3 2 2 3" xfId="15228"/>
    <cellStyle name="Header2 28 4 3 2 3" xfId="18016"/>
    <cellStyle name="Header2 28 4 3 2 4" xfId="9887"/>
    <cellStyle name="Header2 28 4 3 3" xfId="23399"/>
    <cellStyle name="Header2 28 4 3 4" xfId="7546"/>
    <cellStyle name="Header2 28 4 4" xfId="3235"/>
    <cellStyle name="Header2 28 4 4 2" xfId="12450"/>
    <cellStyle name="Header2 28 4 4 2 2" xfId="28441"/>
    <cellStyle name="Header2 28 4 4 2 2 2" xfId="37476"/>
    <cellStyle name="Header2 28 4 4 2 3" xfId="30841"/>
    <cellStyle name="Header2 28 4 4 3" xfId="23561"/>
    <cellStyle name="Header2 28 4 4 4" xfId="8025"/>
    <cellStyle name="Header2 28 4 5" xfId="18195"/>
    <cellStyle name="Header2 28 4 6" xfId="5686"/>
    <cellStyle name="Header2 28 5" xfId="1429"/>
    <cellStyle name="Header2 28 5 2" xfId="2536"/>
    <cellStyle name="Header2 28 5 2 2" xfId="4877"/>
    <cellStyle name="Header2 28 5 2 2 2" xfId="14259"/>
    <cellStyle name="Header2 28 5 2 2 2 2" xfId="30249"/>
    <cellStyle name="Header2 28 5 2 2 2 2 2" xfId="39284"/>
    <cellStyle name="Header2 28 5 2 2 2 3" xfId="32649"/>
    <cellStyle name="Header2 28 5 2 2 3" xfId="18695"/>
    <cellStyle name="Header2 28 5 2 2 4" xfId="9667"/>
    <cellStyle name="Header2 28 5 2 3" xfId="10381"/>
    <cellStyle name="Header2 28 5 2 3 2" xfId="26379"/>
    <cellStyle name="Header2 28 5 2 3 2 2" xfId="35414"/>
    <cellStyle name="Header2 28 5 2 3 3" xfId="18294"/>
    <cellStyle name="Header2 28 5 2 4" xfId="15972"/>
    <cellStyle name="Header2 28 5 2 5" xfId="7326"/>
    <cellStyle name="Header2 28 5 3" xfId="3770"/>
    <cellStyle name="Header2 28 5 3 2" xfId="10630"/>
    <cellStyle name="Header2 28 5 3 2 2" xfId="26624"/>
    <cellStyle name="Header2 28 5 3 2 2 2" xfId="35659"/>
    <cellStyle name="Header2 28 5 3 2 3" xfId="22901"/>
    <cellStyle name="Header2 28 5 3 3" xfId="17781"/>
    <cellStyle name="Header2 28 5 3 4" xfId="8560"/>
    <cellStyle name="Header2 28 5 4" xfId="11734"/>
    <cellStyle name="Header2 28 5 4 2" xfId="27728"/>
    <cellStyle name="Header2 28 5 4 2 2" xfId="36763"/>
    <cellStyle name="Header2 28 5 4 3" xfId="16495"/>
    <cellStyle name="Header2 28 5 5" xfId="19429"/>
    <cellStyle name="Header2 28 5 6" xfId="6220"/>
    <cellStyle name="Header2 28 6" xfId="1320"/>
    <cellStyle name="Header2 28 6 2" xfId="3661"/>
    <cellStyle name="Header2 28 6 2 2" xfId="12496"/>
    <cellStyle name="Header2 28 6 2 2 2" xfId="28483"/>
    <cellStyle name="Header2 28 6 2 2 2 2" xfId="37518"/>
    <cellStyle name="Header2 28 6 2 2 3" xfId="30883"/>
    <cellStyle name="Header2 28 6 2 3" xfId="23072"/>
    <cellStyle name="Header2 28 6 2 4" xfId="8451"/>
    <cellStyle name="Header2 28 6 3" xfId="10468"/>
    <cellStyle name="Header2 28 6 3 2" xfId="26466"/>
    <cellStyle name="Header2 28 6 3 2 2" xfId="35501"/>
    <cellStyle name="Header2 28 6 3 3" xfId="17906"/>
    <cellStyle name="Header2 28 6 4" xfId="17696"/>
    <cellStyle name="Header2 28 6 5" xfId="6111"/>
    <cellStyle name="Header2 28 7" xfId="1473"/>
    <cellStyle name="Header2 28 7 2" xfId="3814"/>
    <cellStyle name="Header2 28 7 2 2" xfId="12604"/>
    <cellStyle name="Header2 28 7 2 2 2" xfId="28591"/>
    <cellStyle name="Header2 28 7 2 2 2 2" xfId="37626"/>
    <cellStyle name="Header2 28 7 2 2 3" xfId="30991"/>
    <cellStyle name="Header2 28 7 2 3" xfId="20916"/>
    <cellStyle name="Header2 28 7 2 4" xfId="8604"/>
    <cellStyle name="Header2 28 7 3" xfId="12292"/>
    <cellStyle name="Header2 28 7 3 2" xfId="28287"/>
    <cellStyle name="Header2 28 7 3 2 2" xfId="37322"/>
    <cellStyle name="Header2 28 7 3 3" xfId="30687"/>
    <cellStyle name="Header2 28 7 4" xfId="17403"/>
    <cellStyle name="Header2 28 7 5" xfId="6264"/>
    <cellStyle name="Header2 28 8" xfId="1279"/>
    <cellStyle name="Header2 28 8 2" xfId="3620"/>
    <cellStyle name="Header2 28 8 2 2" xfId="10525"/>
    <cellStyle name="Header2 28 8 2 2 2" xfId="26523"/>
    <cellStyle name="Header2 28 8 2 2 2 2" xfId="35558"/>
    <cellStyle name="Header2 28 8 2 2 3" xfId="19597"/>
    <cellStyle name="Header2 28 8 2 3" xfId="18724"/>
    <cellStyle name="Header2 28 8 2 4" xfId="8410"/>
    <cellStyle name="Header2 28 8 3" xfId="11943"/>
    <cellStyle name="Header2 28 8 3 2" xfId="27938"/>
    <cellStyle name="Header2 28 8 3 2 2" xfId="36973"/>
    <cellStyle name="Header2 28 8 3 3" xfId="16870"/>
    <cellStyle name="Header2 28 8 4" xfId="17880"/>
    <cellStyle name="Header2 28 8 5" xfId="6070"/>
    <cellStyle name="Header2 28 9" xfId="1883"/>
    <cellStyle name="Header2 28 9 2" xfId="4224"/>
    <cellStyle name="Header2 28 9 2 2" xfId="11288"/>
    <cellStyle name="Header2 28 9 2 2 2" xfId="27282"/>
    <cellStyle name="Header2 28 9 2 2 2 2" xfId="36317"/>
    <cellStyle name="Header2 28 9 2 2 3" xfId="17703"/>
    <cellStyle name="Header2 28 9 2 3" xfId="21957"/>
    <cellStyle name="Header2 28 9 2 4" xfId="9014"/>
    <cellStyle name="Header2 28 9 3" xfId="14119"/>
    <cellStyle name="Header2 28 9 3 2" xfId="30108"/>
    <cellStyle name="Header2 28 9 3 2 2" xfId="39143"/>
    <cellStyle name="Header2 28 9 3 3" xfId="32508"/>
    <cellStyle name="Header2 28 9 4" xfId="16410"/>
    <cellStyle name="Header2 28 9 5" xfId="6673"/>
    <cellStyle name="Header2 29" xfId="232"/>
    <cellStyle name="Header2 29 10" xfId="935"/>
    <cellStyle name="Header2 29 10 2" xfId="3283"/>
    <cellStyle name="Header2 29 10 2 2" xfId="13629"/>
    <cellStyle name="Header2 29 10 2 2 2" xfId="29617"/>
    <cellStyle name="Header2 29 10 2 2 2 2" xfId="38652"/>
    <cellStyle name="Header2 29 10 2 2 3" xfId="32017"/>
    <cellStyle name="Header2 29 10 2 3" xfId="15914"/>
    <cellStyle name="Header2 29 10 2 4" xfId="8073"/>
    <cellStyle name="Header2 29 10 3" xfId="13128"/>
    <cellStyle name="Header2 29 10 3 2" xfId="29116"/>
    <cellStyle name="Header2 29 10 3 2 2" xfId="38151"/>
    <cellStyle name="Header2 29 10 3 3" xfId="31516"/>
    <cellStyle name="Header2 29 10 4" xfId="16851"/>
    <cellStyle name="Header2 29 10 5" xfId="5734"/>
    <cellStyle name="Header2 29 11" xfId="3015"/>
    <cellStyle name="Header2 29 11 2" xfId="11553"/>
    <cellStyle name="Header2 29 11 2 2" xfId="27547"/>
    <cellStyle name="Header2 29 11 2 2 2" xfId="36582"/>
    <cellStyle name="Header2 29 11 2 3" xfId="18163"/>
    <cellStyle name="Header2 29 11 3" xfId="17927"/>
    <cellStyle name="Header2 29 11 4" xfId="7805"/>
    <cellStyle name="Header2 29 12" xfId="647"/>
    <cellStyle name="Header2 29 12 2" xfId="24090"/>
    <cellStyle name="Header2 29 12 2 2" xfId="33125"/>
    <cellStyle name="Header2 29 12 3" xfId="18784"/>
    <cellStyle name="Header2 29 12 4" xfId="5466"/>
    <cellStyle name="Header2 29 13" xfId="18540"/>
    <cellStyle name="Header2 29 2" xfId="537"/>
    <cellStyle name="Header2 29 2 10" xfId="3088"/>
    <cellStyle name="Header2 29 2 10 2" xfId="10882"/>
    <cellStyle name="Header2 29 2 10 2 2" xfId="26876"/>
    <cellStyle name="Header2 29 2 10 2 2 2" xfId="35911"/>
    <cellStyle name="Header2 29 2 10 2 3" xfId="18560"/>
    <cellStyle name="Header2 29 2 10 3" xfId="22016"/>
    <cellStyle name="Header2 29 2 10 4" xfId="7878"/>
    <cellStyle name="Header2 29 2 11" xfId="740"/>
    <cellStyle name="Header2 29 2 11 2" xfId="24163"/>
    <cellStyle name="Header2 29 2 11 2 2" xfId="33198"/>
    <cellStyle name="Header2 29 2 11 3" xfId="14659"/>
    <cellStyle name="Header2 29 2 11 4" xfId="5539"/>
    <cellStyle name="Header2 29 2 12" xfId="19004"/>
    <cellStyle name="Header2 29 2 13" xfId="5386"/>
    <cellStyle name="Header2 29 2 2" xfId="1049"/>
    <cellStyle name="Header2 29 2 2 2" xfId="1614"/>
    <cellStyle name="Header2 29 2 2 2 2" xfId="3955"/>
    <cellStyle name="Header2 29 2 2 2 2 2" xfId="13921"/>
    <cellStyle name="Header2 29 2 2 2 2 2 2" xfId="29910"/>
    <cellStyle name="Header2 29 2 2 2 2 2 2 2" xfId="38945"/>
    <cellStyle name="Header2 29 2 2 2 2 2 3" xfId="32310"/>
    <cellStyle name="Header2 29 2 2 2 2 3" xfId="23422"/>
    <cellStyle name="Header2 29 2 2 2 2 4" xfId="8745"/>
    <cellStyle name="Header2 29 2 2 2 3" xfId="14152"/>
    <cellStyle name="Header2 29 2 2 2 3 2" xfId="30141"/>
    <cellStyle name="Header2 29 2 2 2 3 2 2" xfId="39176"/>
    <cellStyle name="Header2 29 2 2 2 3 3" xfId="32541"/>
    <cellStyle name="Header2 29 2 2 2 4" xfId="18982"/>
    <cellStyle name="Header2 29 2 2 2 5" xfId="6405"/>
    <cellStyle name="Header2 29 2 2 3" xfId="2578"/>
    <cellStyle name="Header2 29 2 2 3 2" xfId="4919"/>
    <cellStyle name="Header2 29 2 2 3 2 2" xfId="13664"/>
    <cellStyle name="Header2 29 2 2 3 2 2 2" xfId="29652"/>
    <cellStyle name="Header2 29 2 2 3 2 2 2 2" xfId="38687"/>
    <cellStyle name="Header2 29 2 2 3 2 2 3" xfId="32052"/>
    <cellStyle name="Header2 29 2 2 3 2 3" xfId="19630"/>
    <cellStyle name="Header2 29 2 2 3 2 4" xfId="9709"/>
    <cellStyle name="Header2 29 2 2 3 3" xfId="18714"/>
    <cellStyle name="Header2 29 2 2 3 4" xfId="7368"/>
    <cellStyle name="Header2 29 2 2 4" xfId="3397"/>
    <cellStyle name="Header2 29 2 2 4 2" xfId="11657"/>
    <cellStyle name="Header2 29 2 2 4 2 2" xfId="27651"/>
    <cellStyle name="Header2 29 2 2 4 2 2 2" xfId="36686"/>
    <cellStyle name="Header2 29 2 2 4 2 3" xfId="18215"/>
    <cellStyle name="Header2 29 2 2 4 3" xfId="17586"/>
    <cellStyle name="Header2 29 2 2 4 4" xfId="8187"/>
    <cellStyle name="Header2 29 2 2 5" xfId="19158"/>
    <cellStyle name="Header2 29 2 2 6" xfId="5848"/>
    <cellStyle name="Header2 29 2 3" xfId="1775"/>
    <cellStyle name="Header2 29 2 3 2" xfId="2682"/>
    <cellStyle name="Header2 29 2 3 2 2" xfId="5023"/>
    <cellStyle name="Header2 29 2 3 2 2 2" xfId="10278"/>
    <cellStyle name="Header2 29 2 3 2 2 2 2" xfId="26276"/>
    <cellStyle name="Header2 29 2 3 2 2 2 2 2" xfId="35311"/>
    <cellStyle name="Header2 29 2 3 2 2 2 3" xfId="21928"/>
    <cellStyle name="Header2 29 2 3 2 2 3" xfId="16752"/>
    <cellStyle name="Header2 29 2 3 2 2 4" xfId="9813"/>
    <cellStyle name="Header2 29 2 3 2 3" xfId="10645"/>
    <cellStyle name="Header2 29 2 3 2 3 2" xfId="26639"/>
    <cellStyle name="Header2 29 2 3 2 3 2 2" xfId="35674"/>
    <cellStyle name="Header2 29 2 3 2 3 3" xfId="22518"/>
    <cellStyle name="Header2 29 2 3 2 4" xfId="22236"/>
    <cellStyle name="Header2 29 2 3 2 5" xfId="7472"/>
    <cellStyle name="Header2 29 2 3 3" xfId="4116"/>
    <cellStyle name="Header2 29 2 3 3 2" xfId="13616"/>
    <cellStyle name="Header2 29 2 3 3 2 2" xfId="29604"/>
    <cellStyle name="Header2 29 2 3 3 2 2 2" xfId="38639"/>
    <cellStyle name="Header2 29 2 3 3 2 3" xfId="32004"/>
    <cellStyle name="Header2 29 2 3 3 3" xfId="18061"/>
    <cellStyle name="Header2 29 2 3 3 4" xfId="8906"/>
    <cellStyle name="Header2 29 2 3 4" xfId="13935"/>
    <cellStyle name="Header2 29 2 3 4 2" xfId="29924"/>
    <cellStyle name="Header2 29 2 3 4 2 2" xfId="38959"/>
    <cellStyle name="Header2 29 2 3 4 3" xfId="32324"/>
    <cellStyle name="Header2 29 2 3 5" xfId="18974"/>
    <cellStyle name="Header2 29 2 3 6" xfId="6565"/>
    <cellStyle name="Header2 29 2 4" xfId="1915"/>
    <cellStyle name="Header2 29 2 4 2" xfId="4256"/>
    <cellStyle name="Header2 29 2 4 2 2" xfId="11904"/>
    <cellStyle name="Header2 29 2 4 2 2 2" xfId="27899"/>
    <cellStyle name="Header2 29 2 4 2 2 2 2" xfId="36934"/>
    <cellStyle name="Header2 29 2 4 2 2 3" xfId="17059"/>
    <cellStyle name="Header2 29 2 4 2 3" xfId="19316"/>
    <cellStyle name="Header2 29 2 4 2 4" xfId="9046"/>
    <cellStyle name="Header2 29 2 4 3" xfId="11321"/>
    <cellStyle name="Header2 29 2 4 3 2" xfId="27315"/>
    <cellStyle name="Header2 29 2 4 3 2 2" xfId="36350"/>
    <cellStyle name="Header2 29 2 4 3 3" xfId="21618"/>
    <cellStyle name="Header2 29 2 4 4" xfId="22740"/>
    <cellStyle name="Header2 29 2 4 5" xfId="6705"/>
    <cellStyle name="Header2 29 2 5" xfId="2055"/>
    <cellStyle name="Header2 29 2 5 2" xfId="4396"/>
    <cellStyle name="Header2 29 2 5 2 2" xfId="12838"/>
    <cellStyle name="Header2 29 2 5 2 2 2" xfId="28826"/>
    <cellStyle name="Header2 29 2 5 2 2 2 2" xfId="37861"/>
    <cellStyle name="Header2 29 2 5 2 2 3" xfId="31226"/>
    <cellStyle name="Header2 29 2 5 2 3" xfId="22448"/>
    <cellStyle name="Header2 29 2 5 2 4" xfId="9186"/>
    <cellStyle name="Header2 29 2 5 3" xfId="11444"/>
    <cellStyle name="Header2 29 2 5 3 2" xfId="27438"/>
    <cellStyle name="Header2 29 2 5 3 2 2" xfId="36473"/>
    <cellStyle name="Header2 29 2 5 3 3" xfId="17942"/>
    <cellStyle name="Header2 29 2 5 4" xfId="22672"/>
    <cellStyle name="Header2 29 2 5 5" xfId="6845"/>
    <cellStyle name="Header2 29 2 6" xfId="2180"/>
    <cellStyle name="Header2 29 2 6 2" xfId="4521"/>
    <cellStyle name="Header2 29 2 6 2 2" xfId="10352"/>
    <cellStyle name="Header2 29 2 6 2 2 2" xfId="26350"/>
    <cellStyle name="Header2 29 2 6 2 2 2 2" xfId="35385"/>
    <cellStyle name="Header2 29 2 6 2 2 3" xfId="19829"/>
    <cellStyle name="Header2 29 2 6 2 3" xfId="21453"/>
    <cellStyle name="Header2 29 2 6 2 4" xfId="9311"/>
    <cellStyle name="Header2 29 2 6 3" xfId="13701"/>
    <cellStyle name="Header2 29 2 6 3 2" xfId="29689"/>
    <cellStyle name="Header2 29 2 6 3 2 2" xfId="38724"/>
    <cellStyle name="Header2 29 2 6 3 3" xfId="32089"/>
    <cellStyle name="Header2 29 2 6 4" xfId="21911"/>
    <cellStyle name="Header2 29 2 6 5" xfId="6970"/>
    <cellStyle name="Header2 29 2 7" xfId="2313"/>
    <cellStyle name="Header2 29 2 7 2" xfId="4654"/>
    <cellStyle name="Header2 29 2 7 2 2" xfId="12634"/>
    <cellStyle name="Header2 29 2 7 2 2 2" xfId="28621"/>
    <cellStyle name="Header2 29 2 7 2 2 2 2" xfId="37656"/>
    <cellStyle name="Header2 29 2 7 2 2 3" xfId="31021"/>
    <cellStyle name="Header2 29 2 7 2 3" xfId="21119"/>
    <cellStyle name="Header2 29 2 7 2 4" xfId="9444"/>
    <cellStyle name="Header2 29 2 7 3" xfId="14083"/>
    <cellStyle name="Header2 29 2 7 3 2" xfId="30072"/>
    <cellStyle name="Header2 29 2 7 3 2 2" xfId="39107"/>
    <cellStyle name="Header2 29 2 7 3 3" xfId="32472"/>
    <cellStyle name="Header2 29 2 7 4" xfId="17594"/>
    <cellStyle name="Header2 29 2 7 5" xfId="7103"/>
    <cellStyle name="Header2 29 2 8" xfId="1184"/>
    <cellStyle name="Header2 29 2 8 2" xfId="3525"/>
    <cellStyle name="Header2 29 2 8 2 2" xfId="11655"/>
    <cellStyle name="Header2 29 2 8 2 2 2" xfId="27649"/>
    <cellStyle name="Header2 29 2 8 2 2 2 2" xfId="36684"/>
    <cellStyle name="Header2 29 2 8 2 2 3" xfId="22351"/>
    <cellStyle name="Header2 29 2 8 2 3" xfId="15912"/>
    <cellStyle name="Header2 29 2 8 2 4" xfId="8315"/>
    <cellStyle name="Header2 29 2 8 3" xfId="11204"/>
    <cellStyle name="Header2 29 2 8 3 2" xfId="27198"/>
    <cellStyle name="Header2 29 2 8 3 2 2" xfId="36233"/>
    <cellStyle name="Header2 29 2 8 3 3" xfId="19908"/>
    <cellStyle name="Header2 29 2 8 4" xfId="19293"/>
    <cellStyle name="Header2 29 2 8 5" xfId="5975"/>
    <cellStyle name="Header2 29 2 9" xfId="2493"/>
    <cellStyle name="Header2 29 2 9 2" xfId="4834"/>
    <cellStyle name="Header2 29 2 9 2 2" xfId="13882"/>
    <cellStyle name="Header2 29 2 9 2 2 2" xfId="29871"/>
    <cellStyle name="Header2 29 2 9 2 2 2 2" xfId="38906"/>
    <cellStyle name="Header2 29 2 9 2 2 3" xfId="32271"/>
    <cellStyle name="Header2 29 2 9 2 3" xfId="18109"/>
    <cellStyle name="Header2 29 2 9 2 4" xfId="9624"/>
    <cellStyle name="Header2 29 2 9 3" xfId="18732"/>
    <cellStyle name="Header2 29 2 9 4" xfId="7283"/>
    <cellStyle name="Header2 29 3" xfId="1110"/>
    <cellStyle name="Header2 29 3 10" xfId="19343"/>
    <cellStyle name="Header2 29 3 11" xfId="5908"/>
    <cellStyle name="Header2 29 3 2" xfId="1848"/>
    <cellStyle name="Header2 29 3 2 2" xfId="2732"/>
    <cellStyle name="Header2 29 3 2 2 2" xfId="5073"/>
    <cellStyle name="Header2 29 3 2 2 2 2" xfId="10228"/>
    <cellStyle name="Header2 29 3 2 2 2 2 2" xfId="26226"/>
    <cellStyle name="Header2 29 3 2 2 2 2 2 2" xfId="35261"/>
    <cellStyle name="Header2 29 3 2 2 2 2 3" xfId="22403"/>
    <cellStyle name="Header2 29 3 2 2 2 3" xfId="15790"/>
    <cellStyle name="Header2 29 3 2 2 2 4" xfId="9863"/>
    <cellStyle name="Header2 29 3 2 2 3" xfId="10955"/>
    <cellStyle name="Header2 29 3 2 2 3 2" xfId="26949"/>
    <cellStyle name="Header2 29 3 2 2 3 2 2" xfId="35984"/>
    <cellStyle name="Header2 29 3 2 2 3 3" xfId="21568"/>
    <cellStyle name="Header2 29 3 2 2 4" xfId="16531"/>
    <cellStyle name="Header2 29 3 2 2 5" xfId="7522"/>
    <cellStyle name="Header2 29 3 2 3" xfId="4189"/>
    <cellStyle name="Header2 29 3 2 3 2" xfId="11357"/>
    <cellStyle name="Header2 29 3 2 3 2 2" xfId="27351"/>
    <cellStyle name="Header2 29 3 2 3 2 2 2" xfId="36386"/>
    <cellStyle name="Header2 29 3 2 3 2 3" xfId="20577"/>
    <cellStyle name="Header2 29 3 2 3 3" xfId="23109"/>
    <cellStyle name="Header2 29 3 2 3 4" xfId="8979"/>
    <cellStyle name="Header2 29 3 2 4" xfId="13998"/>
    <cellStyle name="Header2 29 3 2 4 2" xfId="29987"/>
    <cellStyle name="Header2 29 3 2 4 2 2" xfId="39022"/>
    <cellStyle name="Header2 29 3 2 4 3" xfId="32387"/>
    <cellStyle name="Header2 29 3 2 5" xfId="22056"/>
    <cellStyle name="Header2 29 3 2 6" xfId="6638"/>
    <cellStyle name="Header2 29 3 3" xfId="1989"/>
    <cellStyle name="Header2 29 3 3 2" xfId="4330"/>
    <cellStyle name="Header2 29 3 3 2 2" xfId="13095"/>
    <cellStyle name="Header2 29 3 3 2 2 2" xfId="29083"/>
    <cellStyle name="Header2 29 3 3 2 2 2 2" xfId="38118"/>
    <cellStyle name="Header2 29 3 3 2 2 3" xfId="31483"/>
    <cellStyle name="Header2 29 3 3 2 3" xfId="17452"/>
    <cellStyle name="Header2 29 3 3 2 4" xfId="9120"/>
    <cellStyle name="Header2 29 3 3 3" xfId="14087"/>
    <cellStyle name="Header2 29 3 3 3 2" xfId="30076"/>
    <cellStyle name="Header2 29 3 3 3 2 2" xfId="39111"/>
    <cellStyle name="Header2 29 3 3 3 3" xfId="32476"/>
    <cellStyle name="Header2 29 3 3 4" xfId="20734"/>
    <cellStyle name="Header2 29 3 3 5" xfId="6779"/>
    <cellStyle name="Header2 29 3 4" xfId="2126"/>
    <cellStyle name="Header2 29 3 4 2" xfId="4467"/>
    <cellStyle name="Header2 29 3 4 2 2" xfId="13929"/>
    <cellStyle name="Header2 29 3 4 2 2 2" xfId="29918"/>
    <cellStyle name="Header2 29 3 4 2 2 2 2" xfId="38953"/>
    <cellStyle name="Header2 29 3 4 2 2 3" xfId="32318"/>
    <cellStyle name="Header2 29 3 4 2 3" xfId="17918"/>
    <cellStyle name="Header2 29 3 4 2 4" xfId="9257"/>
    <cellStyle name="Header2 29 3 4 3" xfId="11836"/>
    <cellStyle name="Header2 29 3 4 3 2" xfId="27830"/>
    <cellStyle name="Header2 29 3 4 3 2 2" xfId="36865"/>
    <cellStyle name="Header2 29 3 4 3 3" xfId="18178"/>
    <cellStyle name="Header2 29 3 4 4" xfId="22656"/>
    <cellStyle name="Header2 29 3 4 5" xfId="6916"/>
    <cellStyle name="Header2 29 3 5" xfId="2255"/>
    <cellStyle name="Header2 29 3 5 2" xfId="4596"/>
    <cellStyle name="Header2 29 3 5 2 2" xfId="10583"/>
    <cellStyle name="Header2 29 3 5 2 2 2" xfId="26577"/>
    <cellStyle name="Header2 29 3 5 2 2 2 2" xfId="35612"/>
    <cellStyle name="Header2 29 3 5 2 2 3" xfId="19907"/>
    <cellStyle name="Header2 29 3 5 2 3" xfId="17961"/>
    <cellStyle name="Header2 29 3 5 2 4" xfId="9386"/>
    <cellStyle name="Header2 29 3 5 3" xfId="12710"/>
    <cellStyle name="Header2 29 3 5 3 2" xfId="28697"/>
    <cellStyle name="Header2 29 3 5 3 2 2" xfId="37732"/>
    <cellStyle name="Header2 29 3 5 3 3" xfId="31097"/>
    <cellStyle name="Header2 29 3 5 4" xfId="20953"/>
    <cellStyle name="Header2 29 3 5 5" xfId="7045"/>
    <cellStyle name="Header2 29 3 6" xfId="2384"/>
    <cellStyle name="Header2 29 3 6 2" xfId="4725"/>
    <cellStyle name="Header2 29 3 6 2 2" xfId="12773"/>
    <cellStyle name="Header2 29 3 6 2 2 2" xfId="28760"/>
    <cellStyle name="Header2 29 3 6 2 2 2 2" xfId="37795"/>
    <cellStyle name="Header2 29 3 6 2 2 3" xfId="31160"/>
    <cellStyle name="Header2 29 3 6 2 3" xfId="16960"/>
    <cellStyle name="Header2 29 3 6 2 4" xfId="9515"/>
    <cellStyle name="Header2 29 3 6 3" xfId="10889"/>
    <cellStyle name="Header2 29 3 6 3 2" xfId="26883"/>
    <cellStyle name="Header2 29 3 6 3 2 2" xfId="35918"/>
    <cellStyle name="Header2 29 3 6 3 3" xfId="19234"/>
    <cellStyle name="Header2 29 3 6 4" xfId="19216"/>
    <cellStyle name="Header2 29 3 6 5" xfId="7174"/>
    <cellStyle name="Header2 29 3 7" xfId="1689"/>
    <cellStyle name="Header2 29 3 7 2" xfId="4030"/>
    <cellStyle name="Header2 29 3 7 2 2" xfId="10715"/>
    <cellStyle name="Header2 29 3 7 2 2 2" xfId="26709"/>
    <cellStyle name="Header2 29 3 7 2 2 2 2" xfId="35744"/>
    <cellStyle name="Header2 29 3 7 2 2 3" xfId="16004"/>
    <cellStyle name="Header2 29 3 7 2 3" xfId="18702"/>
    <cellStyle name="Header2 29 3 7 2 4" xfId="8820"/>
    <cellStyle name="Header2 29 3 7 3" xfId="13437"/>
    <cellStyle name="Header2 29 3 7 3 2" xfId="29425"/>
    <cellStyle name="Header2 29 3 7 3 2 2" xfId="38460"/>
    <cellStyle name="Header2 29 3 7 3 3" xfId="31825"/>
    <cellStyle name="Header2 29 3 7 4" xfId="18531"/>
    <cellStyle name="Header2 29 3 7 5" xfId="6479"/>
    <cellStyle name="Header2 29 3 8" xfId="2611"/>
    <cellStyle name="Header2 29 3 8 2" xfId="4952"/>
    <cellStyle name="Header2 29 3 8 2 2" xfId="12423"/>
    <cellStyle name="Header2 29 3 8 2 2 2" xfId="28414"/>
    <cellStyle name="Header2 29 3 8 2 2 2 2" xfId="37449"/>
    <cellStyle name="Header2 29 3 8 2 2 3" xfId="30814"/>
    <cellStyle name="Header2 29 3 8 2 3" xfId="15797"/>
    <cellStyle name="Header2 29 3 8 2 4" xfId="9742"/>
    <cellStyle name="Header2 29 3 8 3" xfId="16532"/>
    <cellStyle name="Header2 29 3 8 4" xfId="7401"/>
    <cellStyle name="Header2 29 3 9" xfId="3458"/>
    <cellStyle name="Header2 29 3 9 2" xfId="13686"/>
    <cellStyle name="Header2 29 3 9 2 2" xfId="29674"/>
    <cellStyle name="Header2 29 3 9 2 2 2" xfId="38709"/>
    <cellStyle name="Header2 29 3 9 2 3" xfId="32074"/>
    <cellStyle name="Header2 29 3 9 3" xfId="16525"/>
    <cellStyle name="Header2 29 3 9 4" xfId="8248"/>
    <cellStyle name="Header2 29 4" xfId="888"/>
    <cellStyle name="Header2 29 4 2" xfId="1384"/>
    <cellStyle name="Header2 29 4 2 2" xfId="3725"/>
    <cellStyle name="Header2 29 4 2 2 2" xfId="14003"/>
    <cellStyle name="Header2 29 4 2 2 2 2" xfId="29992"/>
    <cellStyle name="Header2 29 4 2 2 2 2 2" xfId="39027"/>
    <cellStyle name="Header2 29 4 2 2 2 3" xfId="32392"/>
    <cellStyle name="Header2 29 4 2 2 3" xfId="17457"/>
    <cellStyle name="Header2 29 4 2 2 4" xfId="8515"/>
    <cellStyle name="Header2 29 4 2 3" xfId="14229"/>
    <cellStyle name="Header2 29 4 2 3 2" xfId="30218"/>
    <cellStyle name="Header2 29 4 2 3 2 2" xfId="39253"/>
    <cellStyle name="Header2 29 4 2 3 3" xfId="32618"/>
    <cellStyle name="Header2 29 4 2 4" xfId="18328"/>
    <cellStyle name="Header2 29 4 2 5" xfId="6175"/>
    <cellStyle name="Header2 29 4 3" xfId="2829"/>
    <cellStyle name="Header2 29 4 3 2" xfId="5170"/>
    <cellStyle name="Header2 29 4 3 2 2" xfId="14288"/>
    <cellStyle name="Header2 29 4 3 2 2 2" xfId="30279"/>
    <cellStyle name="Header2 29 4 3 2 2 2 2" xfId="39314"/>
    <cellStyle name="Header2 29 4 3 2 2 3" xfId="32679"/>
    <cellStyle name="Header2 29 4 3 2 3" xfId="21142"/>
    <cellStyle name="Header2 29 4 3 2 4" xfId="9960"/>
    <cellStyle name="Header2 29 4 3 3" xfId="20411"/>
    <cellStyle name="Header2 29 4 3 4" xfId="7619"/>
    <cellStyle name="Header2 29 4 4" xfId="3236"/>
    <cellStyle name="Header2 29 4 4 2" xfId="10531"/>
    <cellStyle name="Header2 29 4 4 2 2" xfId="26529"/>
    <cellStyle name="Header2 29 4 4 2 2 2" xfId="35564"/>
    <cellStyle name="Header2 29 4 4 2 3" xfId="19310"/>
    <cellStyle name="Header2 29 4 4 3" xfId="18245"/>
    <cellStyle name="Header2 29 4 4 4" xfId="8026"/>
    <cellStyle name="Header2 29 4 5" xfId="19297"/>
    <cellStyle name="Header2 29 4 6" xfId="5687"/>
    <cellStyle name="Header2 29 5" xfId="1428"/>
    <cellStyle name="Header2 29 5 2" xfId="2535"/>
    <cellStyle name="Header2 29 5 2 2" xfId="4876"/>
    <cellStyle name="Header2 29 5 2 2 2" xfId="13380"/>
    <cellStyle name="Header2 29 5 2 2 2 2" xfId="29368"/>
    <cellStyle name="Header2 29 5 2 2 2 2 2" xfId="38403"/>
    <cellStyle name="Header2 29 5 2 2 2 3" xfId="31768"/>
    <cellStyle name="Header2 29 5 2 2 3" xfId="20508"/>
    <cellStyle name="Header2 29 5 2 2 4" xfId="9666"/>
    <cellStyle name="Header2 29 5 2 3" xfId="10667"/>
    <cellStyle name="Header2 29 5 2 3 2" xfId="26661"/>
    <cellStyle name="Header2 29 5 2 3 2 2" xfId="35696"/>
    <cellStyle name="Header2 29 5 2 3 3" xfId="21557"/>
    <cellStyle name="Header2 29 5 2 4" xfId="18089"/>
    <cellStyle name="Header2 29 5 2 5" xfId="7325"/>
    <cellStyle name="Header2 29 5 3" xfId="3769"/>
    <cellStyle name="Header2 29 5 3 2" xfId="11042"/>
    <cellStyle name="Header2 29 5 3 2 2" xfId="27036"/>
    <cellStyle name="Header2 29 5 3 2 2 2" xfId="36071"/>
    <cellStyle name="Header2 29 5 3 2 3" xfId="19185"/>
    <cellStyle name="Header2 29 5 3 3" xfId="20898"/>
    <cellStyle name="Header2 29 5 3 4" xfId="8559"/>
    <cellStyle name="Header2 29 5 4" xfId="12354"/>
    <cellStyle name="Header2 29 5 4 2" xfId="28349"/>
    <cellStyle name="Header2 29 5 4 2 2" xfId="37384"/>
    <cellStyle name="Header2 29 5 4 3" xfId="30749"/>
    <cellStyle name="Header2 29 5 5" xfId="18132"/>
    <cellStyle name="Header2 29 5 6" xfId="6219"/>
    <cellStyle name="Header2 29 6" xfId="1325"/>
    <cellStyle name="Header2 29 6 2" xfId="3666"/>
    <cellStyle name="Header2 29 6 2 2" xfId="11817"/>
    <cellStyle name="Header2 29 6 2 2 2" xfId="27811"/>
    <cellStyle name="Header2 29 6 2 2 2 2" xfId="36846"/>
    <cellStyle name="Header2 29 6 2 2 3" xfId="16234"/>
    <cellStyle name="Header2 29 6 2 3" xfId="22297"/>
    <cellStyle name="Header2 29 6 2 4" xfId="8456"/>
    <cellStyle name="Header2 29 6 3" xfId="10461"/>
    <cellStyle name="Header2 29 6 3 2" xfId="26459"/>
    <cellStyle name="Header2 29 6 3 2 2" xfId="35494"/>
    <cellStyle name="Header2 29 6 3 3" xfId="14713"/>
    <cellStyle name="Header2 29 6 4" xfId="16782"/>
    <cellStyle name="Header2 29 6 5" xfId="6116"/>
    <cellStyle name="Header2 29 7" xfId="1471"/>
    <cellStyle name="Header2 29 7 2" xfId="3812"/>
    <cellStyle name="Header2 29 7 2 2" xfId="10522"/>
    <cellStyle name="Header2 29 7 2 2 2" xfId="26520"/>
    <cellStyle name="Header2 29 7 2 2 2 2" xfId="35555"/>
    <cellStyle name="Header2 29 7 2 2 3" xfId="23079"/>
    <cellStyle name="Header2 29 7 2 3" xfId="18881"/>
    <cellStyle name="Header2 29 7 2 4" xfId="8602"/>
    <cellStyle name="Header2 29 7 3" xfId="13122"/>
    <cellStyle name="Header2 29 7 3 2" xfId="29110"/>
    <cellStyle name="Header2 29 7 3 2 2" xfId="38145"/>
    <cellStyle name="Header2 29 7 3 3" xfId="31510"/>
    <cellStyle name="Header2 29 7 4" xfId="15676"/>
    <cellStyle name="Header2 29 7 5" xfId="6262"/>
    <cellStyle name="Header2 29 8" xfId="1274"/>
    <cellStyle name="Header2 29 8 2" xfId="3615"/>
    <cellStyle name="Header2 29 8 2 2" xfId="12197"/>
    <cellStyle name="Header2 29 8 2 2 2" xfId="28192"/>
    <cellStyle name="Header2 29 8 2 2 2 2" xfId="37227"/>
    <cellStyle name="Header2 29 8 2 2 3" xfId="14769"/>
    <cellStyle name="Header2 29 8 2 3" xfId="22807"/>
    <cellStyle name="Header2 29 8 2 4" xfId="8405"/>
    <cellStyle name="Header2 29 8 3" xfId="12415"/>
    <cellStyle name="Header2 29 8 3 2" xfId="28406"/>
    <cellStyle name="Header2 29 8 3 2 2" xfId="37441"/>
    <cellStyle name="Header2 29 8 3 3" xfId="30806"/>
    <cellStyle name="Header2 29 8 4" xfId="14995"/>
    <cellStyle name="Header2 29 8 5" xfId="6065"/>
    <cellStyle name="Header2 29 9" xfId="1881"/>
    <cellStyle name="Header2 29 9 2" xfId="4222"/>
    <cellStyle name="Header2 29 9 2 2" xfId="12338"/>
    <cellStyle name="Header2 29 9 2 2 2" xfId="28333"/>
    <cellStyle name="Header2 29 9 2 2 2 2" xfId="37368"/>
    <cellStyle name="Header2 29 9 2 2 3" xfId="30733"/>
    <cellStyle name="Header2 29 9 2 3" xfId="16361"/>
    <cellStyle name="Header2 29 9 2 4" xfId="9012"/>
    <cellStyle name="Header2 29 9 3" xfId="11521"/>
    <cellStyle name="Header2 29 9 3 2" xfId="27515"/>
    <cellStyle name="Header2 29 9 3 2 2" xfId="36550"/>
    <cellStyle name="Header2 29 9 3 3" xfId="21035"/>
    <cellStyle name="Header2 29 9 4" xfId="21365"/>
    <cellStyle name="Header2 29 9 5" xfId="6671"/>
    <cellStyle name="Header2 3" xfId="233"/>
    <cellStyle name="Header2 3 10" xfId="938"/>
    <cellStyle name="Header2 3 10 2" xfId="3286"/>
    <cellStyle name="Header2 3 10 2 2" xfId="11603"/>
    <cellStyle name="Header2 3 10 2 2 2" xfId="27597"/>
    <cellStyle name="Header2 3 10 2 2 2 2" xfId="36632"/>
    <cellStyle name="Header2 3 10 2 2 3" xfId="22006"/>
    <cellStyle name="Header2 3 10 2 3" xfId="17785"/>
    <cellStyle name="Header2 3 10 2 4" xfId="8076"/>
    <cellStyle name="Header2 3 10 3" xfId="11216"/>
    <cellStyle name="Header2 3 10 3 2" xfId="27210"/>
    <cellStyle name="Header2 3 10 3 2 2" xfId="36245"/>
    <cellStyle name="Header2 3 10 3 3" xfId="17338"/>
    <cellStyle name="Header2 3 10 4" xfId="19321"/>
    <cellStyle name="Header2 3 10 5" xfId="5737"/>
    <cellStyle name="Header2 3 11" xfId="3016"/>
    <cellStyle name="Header2 3 11 2" xfId="13347"/>
    <cellStyle name="Header2 3 11 2 2" xfId="29335"/>
    <cellStyle name="Header2 3 11 2 2 2" xfId="38370"/>
    <cellStyle name="Header2 3 11 2 3" xfId="31735"/>
    <cellStyle name="Header2 3 11 3" xfId="15810"/>
    <cellStyle name="Header2 3 11 4" xfId="7806"/>
    <cellStyle name="Header2 3 12" xfId="648"/>
    <cellStyle name="Header2 3 12 2" xfId="24091"/>
    <cellStyle name="Header2 3 12 2 2" xfId="33126"/>
    <cellStyle name="Header2 3 12 3" xfId="18996"/>
    <cellStyle name="Header2 3 12 4" xfId="5467"/>
    <cellStyle name="Header2 3 13" xfId="14942"/>
    <cellStyle name="Header2 3 13 2" xfId="17533"/>
    <cellStyle name="Header2 3 14" xfId="15101"/>
    <cellStyle name="Header2 3 2" xfId="538"/>
    <cellStyle name="Header2 3 2 10" xfId="3089"/>
    <cellStyle name="Header2 3 2 10 2" xfId="13743"/>
    <cellStyle name="Header2 3 2 10 2 2" xfId="29731"/>
    <cellStyle name="Header2 3 2 10 2 2 2" xfId="38766"/>
    <cellStyle name="Header2 3 2 10 2 3" xfId="32131"/>
    <cellStyle name="Header2 3 2 10 3" xfId="21369"/>
    <cellStyle name="Header2 3 2 10 4" xfId="7879"/>
    <cellStyle name="Header2 3 2 11" xfId="741"/>
    <cellStyle name="Header2 3 2 11 2" xfId="24164"/>
    <cellStyle name="Header2 3 2 11 2 2" xfId="33199"/>
    <cellStyle name="Header2 3 2 11 3" xfId="15074"/>
    <cellStyle name="Header2 3 2 11 4" xfId="5540"/>
    <cellStyle name="Header2 3 2 12" xfId="16887"/>
    <cellStyle name="Header2 3 2 13" xfId="5387"/>
    <cellStyle name="Header2 3 2 2" xfId="1050"/>
    <cellStyle name="Header2 3 2 2 2" xfId="1615"/>
    <cellStyle name="Header2 3 2 2 2 2" xfId="3956"/>
    <cellStyle name="Header2 3 2 2 2 2 2" xfId="12008"/>
    <cellStyle name="Header2 3 2 2 2 2 2 2" xfId="28003"/>
    <cellStyle name="Header2 3 2 2 2 2 2 2 2" xfId="37038"/>
    <cellStyle name="Header2 3 2 2 2 2 2 3" xfId="15870"/>
    <cellStyle name="Header2 3 2 2 2 2 3" xfId="17724"/>
    <cellStyle name="Header2 3 2 2 2 2 4" xfId="8746"/>
    <cellStyle name="Header2 3 2 2 2 3" xfId="12247"/>
    <cellStyle name="Header2 3 2 2 2 3 2" xfId="28242"/>
    <cellStyle name="Header2 3 2 2 2 3 2 2" xfId="37277"/>
    <cellStyle name="Header2 3 2 2 2 3 3" xfId="30642"/>
    <cellStyle name="Header2 3 2 2 2 4" xfId="16864"/>
    <cellStyle name="Header2 3 2 2 2 5" xfId="6406"/>
    <cellStyle name="Header2 3 2 2 3" xfId="2454"/>
    <cellStyle name="Header2 3 2 2 3 2" xfId="4795"/>
    <cellStyle name="Header2 3 2 2 3 2 2" xfId="12357"/>
    <cellStyle name="Header2 3 2 2 3 2 2 2" xfId="28352"/>
    <cellStyle name="Header2 3 2 2 3 2 2 2 2" xfId="37387"/>
    <cellStyle name="Header2 3 2 2 3 2 2 3" xfId="30752"/>
    <cellStyle name="Header2 3 2 2 3 2 3" xfId="20220"/>
    <cellStyle name="Header2 3 2 2 3 2 4" xfId="9585"/>
    <cellStyle name="Header2 3 2 2 3 3" xfId="20426"/>
    <cellStyle name="Header2 3 2 2 3 4" xfId="7244"/>
    <cellStyle name="Header2 3 2 2 4" xfId="3398"/>
    <cellStyle name="Header2 3 2 2 4 2" xfId="13461"/>
    <cellStyle name="Header2 3 2 2 4 2 2" xfId="29449"/>
    <cellStyle name="Header2 3 2 2 4 2 2 2" xfId="38484"/>
    <cellStyle name="Header2 3 2 2 4 2 3" xfId="31849"/>
    <cellStyle name="Header2 3 2 2 4 3" xfId="20098"/>
    <cellStyle name="Header2 3 2 2 4 4" xfId="8188"/>
    <cellStyle name="Header2 3 2 2 5" xfId="17040"/>
    <cellStyle name="Header2 3 2 2 6" xfId="5849"/>
    <cellStyle name="Header2 3 2 3" xfId="1776"/>
    <cellStyle name="Header2 3 2 3 2" xfId="2683"/>
    <cellStyle name="Header2 3 2 3 2 2" xfId="5024"/>
    <cellStyle name="Header2 3 2 3 2 2 2" xfId="10277"/>
    <cellStyle name="Header2 3 2 3 2 2 2 2" xfId="26275"/>
    <cellStyle name="Header2 3 2 3 2 2 2 2 2" xfId="35310"/>
    <cellStyle name="Header2 3 2 3 2 2 2 3" xfId="16449"/>
    <cellStyle name="Header2 3 2 3 2 2 3" xfId="21404"/>
    <cellStyle name="Header2 3 2 3 2 2 4" xfId="9814"/>
    <cellStyle name="Header2 3 2 3 2 3" xfId="12749"/>
    <cellStyle name="Header2 3 2 3 2 3 2" xfId="28736"/>
    <cellStyle name="Header2 3 2 3 2 3 2 2" xfId="37771"/>
    <cellStyle name="Header2 3 2 3 2 3 3" xfId="31136"/>
    <cellStyle name="Header2 3 2 3 2 4" xfId="18967"/>
    <cellStyle name="Header2 3 2 3 2 5" xfId="7473"/>
    <cellStyle name="Header2 3 2 3 3" xfId="4117"/>
    <cellStyle name="Header2 3 2 3 3 2" xfId="11697"/>
    <cellStyle name="Header2 3 2 3 3 2 2" xfId="27691"/>
    <cellStyle name="Header2 3 2 3 3 2 2 2" xfId="36726"/>
    <cellStyle name="Header2 3 2 3 3 2 3" xfId="19012"/>
    <cellStyle name="Header2 3 2 3 3 3" xfId="19895"/>
    <cellStyle name="Header2 3 2 3 3 4" xfId="8907"/>
    <cellStyle name="Header2 3 2 3 4" xfId="12022"/>
    <cellStyle name="Header2 3 2 3 4 2" xfId="28017"/>
    <cellStyle name="Header2 3 2 3 4 2 2" xfId="37052"/>
    <cellStyle name="Header2 3 2 3 4 3" xfId="19398"/>
    <cellStyle name="Header2 3 2 3 5" xfId="16856"/>
    <cellStyle name="Header2 3 2 3 6" xfId="6566"/>
    <cellStyle name="Header2 3 2 4" xfId="1916"/>
    <cellStyle name="Header2 3 2 4 2" xfId="4257"/>
    <cellStyle name="Header2 3 2 4 2 2" xfId="13142"/>
    <cellStyle name="Header2 3 2 4 2 2 2" xfId="29130"/>
    <cellStyle name="Header2 3 2 4 2 2 2 2" xfId="38165"/>
    <cellStyle name="Header2 3 2 4 2 2 3" xfId="31530"/>
    <cellStyle name="Header2 3 2 4 2 3" xfId="17196"/>
    <cellStyle name="Header2 3 2 4 2 4" xfId="9047"/>
    <cellStyle name="Header2 3 2 4 3" xfId="13810"/>
    <cellStyle name="Header2 3 2 4 3 2" xfId="29798"/>
    <cellStyle name="Header2 3 2 4 3 2 2" xfId="38833"/>
    <cellStyle name="Header2 3 2 4 3 3" xfId="32198"/>
    <cellStyle name="Header2 3 2 4 4" xfId="18672"/>
    <cellStyle name="Header2 3 2 4 5" xfId="6706"/>
    <cellStyle name="Header2 3 2 5" xfId="2056"/>
    <cellStyle name="Header2 3 2 5 2" xfId="4397"/>
    <cellStyle name="Header2 3 2 5 2 2" xfId="10920"/>
    <cellStyle name="Header2 3 2 5 2 2 2" xfId="26914"/>
    <cellStyle name="Header2 3 2 5 2 2 2 2" xfId="35949"/>
    <cellStyle name="Header2 3 2 5 2 2 3" xfId="19644"/>
    <cellStyle name="Header2 3 2 5 2 3" xfId="18574"/>
    <cellStyle name="Header2 3 2 5 2 4" xfId="9187"/>
    <cellStyle name="Header2 3 2 5 3" xfId="10834"/>
    <cellStyle name="Header2 3 2 5 3 2" xfId="26828"/>
    <cellStyle name="Header2 3 2 5 3 2 2" xfId="35863"/>
    <cellStyle name="Header2 3 2 5 3 3" xfId="22251"/>
    <cellStyle name="Header2 3 2 5 4" xfId="19054"/>
    <cellStyle name="Header2 3 2 5 5" xfId="6846"/>
    <cellStyle name="Header2 3 2 6" xfId="2181"/>
    <cellStyle name="Header2 3 2 6 2" xfId="4522"/>
    <cellStyle name="Header2 3 2 6 2 2" xfId="13096"/>
    <cellStyle name="Header2 3 2 6 2 2 2" xfId="29084"/>
    <cellStyle name="Header2 3 2 6 2 2 2 2" xfId="38119"/>
    <cellStyle name="Header2 3 2 6 2 2 3" xfId="31484"/>
    <cellStyle name="Header2 3 2 6 2 3" xfId="18445"/>
    <cellStyle name="Header2 3 2 6 2 4" xfId="9312"/>
    <cellStyle name="Header2 3 2 6 3" xfId="11784"/>
    <cellStyle name="Header2 3 2 6 3 2" xfId="27778"/>
    <cellStyle name="Header2 3 2 6 3 2 2" xfId="36813"/>
    <cellStyle name="Header2 3 2 6 3 3" xfId="16935"/>
    <cellStyle name="Header2 3 2 6 4" xfId="17595"/>
    <cellStyle name="Header2 3 2 6 5" xfId="6971"/>
    <cellStyle name="Header2 3 2 7" xfId="2314"/>
    <cellStyle name="Header2 3 2 7 2" xfId="4655"/>
    <cellStyle name="Header2 3 2 7 2 2" xfId="10713"/>
    <cellStyle name="Header2 3 2 7 2 2 2" xfId="26707"/>
    <cellStyle name="Header2 3 2 7 2 2 2 2" xfId="35742"/>
    <cellStyle name="Header2 3 2 7 2 2 3" xfId="22363"/>
    <cellStyle name="Header2 3 2 7 2 3" xfId="17837"/>
    <cellStyle name="Header2 3 2 7 2 4" xfId="9445"/>
    <cellStyle name="Header2 3 2 7 3" xfId="12177"/>
    <cellStyle name="Header2 3 2 7 3 2" xfId="28172"/>
    <cellStyle name="Header2 3 2 7 3 2 2" xfId="37207"/>
    <cellStyle name="Header2 3 2 7 3 3" xfId="14795"/>
    <cellStyle name="Header2 3 2 7 4" xfId="23737"/>
    <cellStyle name="Header2 3 2 7 5" xfId="7104"/>
    <cellStyle name="Header2 3 2 8" xfId="1185"/>
    <cellStyle name="Header2 3 2 8 2" xfId="3526"/>
    <cellStyle name="Header2 3 2 8 2 2" xfId="13459"/>
    <cellStyle name="Header2 3 2 8 2 2 2" xfId="29447"/>
    <cellStyle name="Header2 3 2 8 2 2 2 2" xfId="38482"/>
    <cellStyle name="Header2 3 2 8 2 2 3" xfId="31847"/>
    <cellStyle name="Header2 3 2 8 2 3" xfId="15458"/>
    <cellStyle name="Header2 3 2 8 2 4" xfId="8316"/>
    <cellStyle name="Header2 3 2 8 3" xfId="13124"/>
    <cellStyle name="Header2 3 2 8 3 2" xfId="29112"/>
    <cellStyle name="Header2 3 2 8 3 2 2" xfId="38147"/>
    <cellStyle name="Header2 3 2 8 3 3" xfId="31512"/>
    <cellStyle name="Header2 3 2 8 4" xfId="17173"/>
    <cellStyle name="Header2 3 2 8 5" xfId="5976"/>
    <cellStyle name="Header2 3 2 9" xfId="850"/>
    <cellStyle name="Header2 3 2 9 2" xfId="3198"/>
    <cellStyle name="Header2 3 2 9 2 2" xfId="13215"/>
    <cellStyle name="Header2 3 2 9 2 2 2" xfId="29203"/>
    <cellStyle name="Header2 3 2 9 2 2 2 2" xfId="38238"/>
    <cellStyle name="Header2 3 2 9 2 2 3" xfId="31603"/>
    <cellStyle name="Header2 3 2 9 2 3" xfId="19724"/>
    <cellStyle name="Header2 3 2 9 2 4" xfId="7988"/>
    <cellStyle name="Header2 3 2 9 3" xfId="17191"/>
    <cellStyle name="Header2 3 2 9 4" xfId="5649"/>
    <cellStyle name="Header2 3 3" xfId="1111"/>
    <cellStyle name="Header2 3 3 10" xfId="17222"/>
    <cellStyle name="Header2 3 3 11" xfId="5909"/>
    <cellStyle name="Header2 3 3 2" xfId="1849"/>
    <cellStyle name="Header2 3 3 2 2" xfId="2733"/>
    <cellStyle name="Header2 3 3 2 2 2" xfId="5074"/>
    <cellStyle name="Header2 3 3 2 2 2 2" xfId="10232"/>
    <cellStyle name="Header2 3 3 2 2 2 2 2" xfId="26230"/>
    <cellStyle name="Header2 3 3 2 2 2 2 2 2" xfId="35265"/>
    <cellStyle name="Header2 3 3 2 2 2 2 3" xfId="22690"/>
    <cellStyle name="Header2 3 3 2 2 2 3" xfId="21577"/>
    <cellStyle name="Header2 3 3 2 2 2 4" xfId="9864"/>
    <cellStyle name="Header2 3 3 2 2 3" xfId="13127"/>
    <cellStyle name="Header2 3 3 2 2 3 2" xfId="29115"/>
    <cellStyle name="Header2 3 3 2 2 3 2 2" xfId="38150"/>
    <cellStyle name="Header2 3 3 2 2 3 3" xfId="31515"/>
    <cellStyle name="Header2 3 3 2 2 4" xfId="22594"/>
    <cellStyle name="Header2 3 3 2 2 5" xfId="7523"/>
    <cellStyle name="Header2 3 3 2 3" xfId="4190"/>
    <cellStyle name="Header2 3 3 2 3 2" xfId="12673"/>
    <cellStyle name="Header2 3 3 2 3 2 2" xfId="28660"/>
    <cellStyle name="Header2 3 3 2 3 2 2 2" xfId="37695"/>
    <cellStyle name="Header2 3 3 2 3 2 3" xfId="31060"/>
    <cellStyle name="Header2 3 3 2 3 3" xfId="22857"/>
    <cellStyle name="Header2 3 3 2 3 4" xfId="8980"/>
    <cellStyle name="Header2 3 3 2 4" xfId="12086"/>
    <cellStyle name="Header2 3 3 2 4 2" xfId="28081"/>
    <cellStyle name="Header2 3 3 2 4 2 2" xfId="37116"/>
    <cellStyle name="Header2 3 3 2 4 3" xfId="14873"/>
    <cellStyle name="Header2 3 3 2 5" xfId="21313"/>
    <cellStyle name="Header2 3 3 2 6" xfId="6639"/>
    <cellStyle name="Header2 3 3 3" xfId="1990"/>
    <cellStyle name="Header2 3 3 3 2" xfId="4331"/>
    <cellStyle name="Header2 3 3 3 2 2" xfId="11184"/>
    <cellStyle name="Header2 3 3 3 2 2 2" xfId="27178"/>
    <cellStyle name="Header2 3 3 3 2 2 2 2" xfId="36213"/>
    <cellStyle name="Header2 3 3 3 2 2 3" xfId="21801"/>
    <cellStyle name="Header2 3 3 3 2 3" xfId="15138"/>
    <cellStyle name="Header2 3 3 3 2 4" xfId="9121"/>
    <cellStyle name="Header2 3 3 3 3" xfId="12181"/>
    <cellStyle name="Header2 3 3 3 3 2" xfId="28176"/>
    <cellStyle name="Header2 3 3 3 3 2 2" xfId="37211"/>
    <cellStyle name="Header2 3 3 3 3 3" xfId="14791"/>
    <cellStyle name="Header2 3 3 3 4" xfId="22432"/>
    <cellStyle name="Header2 3 3 3 5" xfId="6780"/>
    <cellStyle name="Header2 3 3 4" xfId="2127"/>
    <cellStyle name="Header2 3 3 4 2" xfId="4468"/>
    <cellStyle name="Header2 3 3 4 2 2" xfId="12016"/>
    <cellStyle name="Header2 3 3 4 2 2 2" xfId="28011"/>
    <cellStyle name="Header2 3 3 4 2 2 2 2" xfId="37046"/>
    <cellStyle name="Header2 3 3 4 2 2 3" xfId="15628"/>
    <cellStyle name="Header2 3 3 4 2 3" xfId="15801"/>
    <cellStyle name="Header2 3 3 4 2 4" xfId="9258"/>
    <cellStyle name="Header2 3 3 4 3" xfId="13644"/>
    <cellStyle name="Header2 3 3 4 3 2" xfId="29632"/>
    <cellStyle name="Header2 3 3 4 3 2 2" xfId="38667"/>
    <cellStyle name="Header2 3 3 4 3 3" xfId="32032"/>
    <cellStyle name="Header2 3 3 4 4" xfId="21728"/>
    <cellStyle name="Header2 3 3 4 5" xfId="6917"/>
    <cellStyle name="Header2 3 3 5" xfId="2256"/>
    <cellStyle name="Header2 3 3 5 2" xfId="4597"/>
    <cellStyle name="Header2 3 3 5 2 2" xfId="11199"/>
    <cellStyle name="Header2 3 3 5 2 2 2" xfId="27193"/>
    <cellStyle name="Header2 3 3 5 2 2 2 2" xfId="36228"/>
    <cellStyle name="Header2 3 3 5 2 2 3" xfId="16005"/>
    <cellStyle name="Header2 3 3 5 2 3" xfId="15844"/>
    <cellStyle name="Header2 3 3 5 2 4" xfId="9387"/>
    <cellStyle name="Header2 3 3 5 3" xfId="10788"/>
    <cellStyle name="Header2 3 3 5 3 2" xfId="26782"/>
    <cellStyle name="Header2 3 3 5 3 2 2" xfId="35817"/>
    <cellStyle name="Header2 3 3 5 3 3" xfId="23463"/>
    <cellStyle name="Header2 3 3 5 4" xfId="17736"/>
    <cellStyle name="Header2 3 3 5 5" xfId="7046"/>
    <cellStyle name="Header2 3 3 6" xfId="2385"/>
    <cellStyle name="Header2 3 3 6 2" xfId="4726"/>
    <cellStyle name="Header2 3 3 6 2 2" xfId="10854"/>
    <cellStyle name="Header2 3 3 6 2 2 2" xfId="26848"/>
    <cellStyle name="Header2 3 3 6 2 2 2 2" xfId="35883"/>
    <cellStyle name="Header2 3 3 6 2 2 3" xfId="19781"/>
    <cellStyle name="Header2 3 3 6 2 3" xfId="15952"/>
    <cellStyle name="Header2 3 3 6 2 4" xfId="9516"/>
    <cellStyle name="Header2 3 3 6 3" xfId="13749"/>
    <cellStyle name="Header2 3 3 6 3 2" xfId="29737"/>
    <cellStyle name="Header2 3 3 6 3 2 2" xfId="38772"/>
    <cellStyle name="Header2 3 3 6 3 3" xfId="32137"/>
    <cellStyle name="Header2 3 3 6 4" xfId="17096"/>
    <cellStyle name="Header2 3 3 6 5" xfId="7175"/>
    <cellStyle name="Header2 3 3 7" xfId="1690"/>
    <cellStyle name="Header2 3 3 7 2" xfId="4031"/>
    <cellStyle name="Header2 3 3 7 2 2" xfId="13202"/>
    <cellStyle name="Header2 3 3 7 2 2 2" xfId="29190"/>
    <cellStyle name="Header2 3 3 7 2 2 2 2" xfId="38225"/>
    <cellStyle name="Header2 3 3 7 2 2 3" xfId="31590"/>
    <cellStyle name="Header2 3 3 7 2 3" xfId="16583"/>
    <cellStyle name="Header2 3 3 7 2 4" xfId="8821"/>
    <cellStyle name="Header2 3 3 7 3" xfId="14239"/>
    <cellStyle name="Header2 3 3 7 3 2" xfId="30229"/>
    <cellStyle name="Header2 3 3 7 3 2 2" xfId="39264"/>
    <cellStyle name="Header2 3 3 7 3 3" xfId="32629"/>
    <cellStyle name="Header2 3 3 7 4" xfId="17525"/>
    <cellStyle name="Header2 3 3 7 5" xfId="6480"/>
    <cellStyle name="Header2 3 3 8" xfId="2805"/>
    <cellStyle name="Header2 3 3 8 2" xfId="5146"/>
    <cellStyle name="Header2 3 3 8 2 2" xfId="14264"/>
    <cellStyle name="Header2 3 3 8 2 2 2" xfId="30255"/>
    <cellStyle name="Header2 3 3 8 2 2 2 2" xfId="39290"/>
    <cellStyle name="Header2 3 3 8 2 2 3" xfId="32655"/>
    <cellStyle name="Header2 3 3 8 2 3" xfId="20101"/>
    <cellStyle name="Header2 3 3 8 2 4" xfId="9936"/>
    <cellStyle name="Header2 3 3 8 3" xfId="15541"/>
    <cellStyle name="Header2 3 3 8 4" xfId="7595"/>
    <cellStyle name="Header2 3 3 9" xfId="3459"/>
    <cellStyle name="Header2 3 3 9 2" xfId="11768"/>
    <cellStyle name="Header2 3 3 9 2 2" xfId="27762"/>
    <cellStyle name="Header2 3 3 9 2 2 2" xfId="36797"/>
    <cellStyle name="Header2 3 3 9 2 3" xfId="17546"/>
    <cellStyle name="Header2 3 3 9 3" xfId="20920"/>
    <cellStyle name="Header2 3 3 9 4" xfId="8249"/>
    <cellStyle name="Header2 3 4" xfId="889"/>
    <cellStyle name="Header2 3 4 2" xfId="1385"/>
    <cellStyle name="Header2 3 4 2 2" xfId="3726"/>
    <cellStyle name="Header2 3 4 2 2 2" xfId="12091"/>
    <cellStyle name="Header2 3 4 2 2 2 2" xfId="28086"/>
    <cellStyle name="Header2 3 4 2 2 2 2 2" xfId="37121"/>
    <cellStyle name="Header2 3 4 2 2 2 3" xfId="14872"/>
    <cellStyle name="Header2 3 4 2 2 3" xfId="15143"/>
    <cellStyle name="Header2 3 4 2 2 4" xfId="8516"/>
    <cellStyle name="Header2 3 4 2 3" xfId="12326"/>
    <cellStyle name="Header2 3 4 2 3 2" xfId="28321"/>
    <cellStyle name="Header2 3 4 2 3 2 2" xfId="37356"/>
    <cellStyle name="Header2 3 4 2 3 3" xfId="30721"/>
    <cellStyle name="Header2 3 4 2 4" xfId="16206"/>
    <cellStyle name="Header2 3 4 2 5" xfId="6176"/>
    <cellStyle name="Header2 3 4 3" xfId="781"/>
    <cellStyle name="Header2 3 4 3 2" xfId="3129"/>
    <cellStyle name="Header2 3 4 3 2 2" xfId="11052"/>
    <cellStyle name="Header2 3 4 3 2 2 2" xfId="27046"/>
    <cellStyle name="Header2 3 4 3 2 2 2 2" xfId="36081"/>
    <cellStyle name="Header2 3 4 3 2 2 3" xfId="18220"/>
    <cellStyle name="Header2 3 4 3 2 3" xfId="14952"/>
    <cellStyle name="Header2 3 4 3 2 4" xfId="7919"/>
    <cellStyle name="Header2 3 4 3 3" xfId="18779"/>
    <cellStyle name="Header2 3 4 3 4" xfId="5580"/>
    <cellStyle name="Header2 3 4 4" xfId="3237"/>
    <cellStyle name="Header2 3 4 4 2" xfId="12390"/>
    <cellStyle name="Header2 3 4 4 2 2" xfId="28381"/>
    <cellStyle name="Header2 3 4 4 2 2 2" xfId="37416"/>
    <cellStyle name="Header2 3 4 4 2 3" xfId="30781"/>
    <cellStyle name="Header2 3 4 4 3" xfId="16124"/>
    <cellStyle name="Header2 3 4 4 4" xfId="8027"/>
    <cellStyle name="Header2 3 4 5" xfId="17177"/>
    <cellStyle name="Header2 3 4 6" xfId="5688"/>
    <cellStyle name="Header2 3 5" xfId="1424"/>
    <cellStyle name="Header2 3 5 2" xfId="2533"/>
    <cellStyle name="Header2 3 5 2 2" xfId="4874"/>
    <cellStyle name="Header2 3 5 2 2 2" xfId="10600"/>
    <cellStyle name="Header2 3 5 2 2 2 2" xfId="26594"/>
    <cellStyle name="Header2 3 5 2 2 2 2 2" xfId="35629"/>
    <cellStyle name="Header2 3 5 2 2 2 3" xfId="22808"/>
    <cellStyle name="Header2 3 5 2 2 3" xfId="16697"/>
    <cellStyle name="Header2 3 5 2 2 4" xfId="9664"/>
    <cellStyle name="Header2 3 5 2 3" xfId="12400"/>
    <cellStyle name="Header2 3 5 2 3 2" xfId="28391"/>
    <cellStyle name="Header2 3 5 2 3 2 2" xfId="37426"/>
    <cellStyle name="Header2 3 5 2 3 3" xfId="30791"/>
    <cellStyle name="Header2 3 5 2 4" xfId="19504"/>
    <cellStyle name="Header2 3 5 2 5" xfId="7323"/>
    <cellStyle name="Header2 3 5 3" xfId="3765"/>
    <cellStyle name="Header2 3 5 3 2" xfId="12551"/>
    <cellStyle name="Header2 3 5 3 2 2" xfId="28538"/>
    <cellStyle name="Header2 3 5 3 2 2 2" xfId="37573"/>
    <cellStyle name="Header2 3 5 3 2 3" xfId="30938"/>
    <cellStyle name="Header2 3 5 3 3" xfId="21168"/>
    <cellStyle name="Header2 3 5 3 4" xfId="8555"/>
    <cellStyle name="Header2 3 5 4" xfId="12220"/>
    <cellStyle name="Header2 3 5 4 2" xfId="28215"/>
    <cellStyle name="Header2 3 5 4 2 2" xfId="37250"/>
    <cellStyle name="Header2 3 5 4 3" xfId="14755"/>
    <cellStyle name="Header2 3 5 5" xfId="18413"/>
    <cellStyle name="Header2 3 5 6" xfId="6215"/>
    <cellStyle name="Header2 3 6" xfId="1326"/>
    <cellStyle name="Header2 3 6 2" xfId="3667"/>
    <cellStyle name="Header2 3 6 2 2" xfId="13623"/>
    <cellStyle name="Header2 3 6 2 2 2" xfId="29611"/>
    <cellStyle name="Header2 3 6 2 2 2 2" xfId="38646"/>
    <cellStyle name="Header2 3 6 2 2 3" xfId="32011"/>
    <cellStyle name="Header2 3 6 2 3" xfId="18705"/>
    <cellStyle name="Header2 3 6 2 4" xfId="8457"/>
    <cellStyle name="Header2 3 6 3" xfId="10464"/>
    <cellStyle name="Header2 3 6 3 2" xfId="26462"/>
    <cellStyle name="Header2 3 6 3 2 2" xfId="35497"/>
    <cellStyle name="Header2 3 6 3 3" xfId="18156"/>
    <cellStyle name="Header2 3 6 4" xfId="18778"/>
    <cellStyle name="Header2 3 6 5" xfId="6117"/>
    <cellStyle name="Header2 3 7" xfId="1470"/>
    <cellStyle name="Header2 3 7 2" xfId="3811"/>
    <cellStyle name="Header2 3 7 2 2" xfId="12441"/>
    <cellStyle name="Header2 3 7 2 2 2" xfId="28432"/>
    <cellStyle name="Header2 3 7 2 2 2 2" xfId="37467"/>
    <cellStyle name="Header2 3 7 2 2 3" xfId="30832"/>
    <cellStyle name="Header2 3 7 2 3" xfId="21396"/>
    <cellStyle name="Header2 3 7 2 4" xfId="8601"/>
    <cellStyle name="Header2 3 7 3" xfId="10965"/>
    <cellStyle name="Header2 3 7 3 2" xfId="26959"/>
    <cellStyle name="Header2 3 7 3 2 2" xfId="35994"/>
    <cellStyle name="Header2 3 7 3 3" xfId="23289"/>
    <cellStyle name="Header2 3 7 4" xfId="16348"/>
    <cellStyle name="Header2 3 7 5" xfId="6261"/>
    <cellStyle name="Header2 3 8" xfId="1281"/>
    <cellStyle name="Header2 3 8 2" xfId="3622"/>
    <cellStyle name="Header2 3 8 2 2" xfId="12605"/>
    <cellStyle name="Header2 3 8 2 2 2" xfId="28592"/>
    <cellStyle name="Header2 3 8 2 2 2 2" xfId="37627"/>
    <cellStyle name="Header2 3 8 2 2 3" xfId="30992"/>
    <cellStyle name="Header2 3 8 2 3" xfId="21885"/>
    <cellStyle name="Header2 3 8 2 4" xfId="8412"/>
    <cellStyle name="Header2 3 8 3" xfId="13488"/>
    <cellStyle name="Header2 3 8 3 2" xfId="29476"/>
    <cellStyle name="Header2 3 8 3 2 2" xfId="38511"/>
    <cellStyle name="Header2 3 8 3 3" xfId="31876"/>
    <cellStyle name="Header2 3 8 4" xfId="15694"/>
    <cellStyle name="Header2 3 8 5" xfId="6072"/>
    <cellStyle name="Header2 3 9" xfId="1886"/>
    <cellStyle name="Header2 3 9 2" xfId="4227"/>
    <cellStyle name="Header2 3 9 2 2" xfId="13674"/>
    <cellStyle name="Header2 3 9 2 2 2" xfId="29662"/>
    <cellStyle name="Header2 3 9 2 2 2 2" xfId="38697"/>
    <cellStyle name="Header2 3 9 2 2 3" xfId="32062"/>
    <cellStyle name="Header2 3 9 2 3" xfId="20318"/>
    <cellStyle name="Header2 3 9 2 4" xfId="9017"/>
    <cellStyle name="Header2 3 9 3" xfId="10790"/>
    <cellStyle name="Header2 3 9 3 2" xfId="26784"/>
    <cellStyle name="Header2 3 9 3 2 2" xfId="35819"/>
    <cellStyle name="Header2 3 9 3 3" xfId="16504"/>
    <cellStyle name="Header2 3 9 4" xfId="18397"/>
    <cellStyle name="Header2 3 9 5" xfId="6676"/>
    <cellStyle name="Header2 30" xfId="234"/>
    <cellStyle name="Header2 30 10" xfId="937"/>
    <cellStyle name="Header2 30 10 2" xfId="3285"/>
    <cellStyle name="Header2 30 10 2 2" xfId="13517"/>
    <cellStyle name="Header2 30 10 2 2 2" xfId="29505"/>
    <cellStyle name="Header2 30 10 2 2 2 2" xfId="38540"/>
    <cellStyle name="Header2 30 10 2 2 3" xfId="31905"/>
    <cellStyle name="Header2 30 10 2 3" xfId="20777"/>
    <cellStyle name="Header2 30 10 2 4" xfId="8075"/>
    <cellStyle name="Header2 30 10 3" xfId="12074"/>
    <cellStyle name="Header2 30 10 3 2" xfId="28069"/>
    <cellStyle name="Header2 30 10 3 2 2" xfId="37104"/>
    <cellStyle name="Header2 30 10 3 3" xfId="14887"/>
    <cellStyle name="Header2 30 10 4" xfId="18661"/>
    <cellStyle name="Header2 30 10 5" xfId="5736"/>
    <cellStyle name="Header2 30 11" xfId="3017"/>
    <cellStyle name="Header2 30 11 2" xfId="14075"/>
    <cellStyle name="Header2 30 11 2 2" xfId="30064"/>
    <cellStyle name="Header2 30 11 2 2 2" xfId="39099"/>
    <cellStyle name="Header2 30 11 2 3" xfId="32464"/>
    <cellStyle name="Header2 30 11 3" xfId="23516"/>
    <cellStyle name="Header2 30 11 4" xfId="7807"/>
    <cellStyle name="Header2 30 12" xfId="649"/>
    <cellStyle name="Header2 30 12 2" xfId="24092"/>
    <cellStyle name="Header2 30 12 2 2" xfId="33127"/>
    <cellStyle name="Header2 30 12 3" xfId="16879"/>
    <cellStyle name="Header2 30 12 4" xfId="5468"/>
    <cellStyle name="Header2 30 13" xfId="15407"/>
    <cellStyle name="Header2 30 2" xfId="539"/>
    <cellStyle name="Header2 30 2 10" xfId="3090"/>
    <cellStyle name="Header2 30 2 10 2" xfId="11826"/>
    <cellStyle name="Header2 30 2 10 2 2" xfId="27820"/>
    <cellStyle name="Header2 30 2 10 2 2 2" xfId="36855"/>
    <cellStyle name="Header2 30 2 10 2 3" xfId="14742"/>
    <cellStyle name="Header2 30 2 10 3" xfId="18764"/>
    <cellStyle name="Header2 30 2 10 4" xfId="7880"/>
    <cellStyle name="Header2 30 2 11" xfId="742"/>
    <cellStyle name="Header2 30 2 11 2" xfId="24165"/>
    <cellStyle name="Header2 30 2 11 2 2" xfId="33200"/>
    <cellStyle name="Header2 30 2 11 3" xfId="15075"/>
    <cellStyle name="Header2 30 2 11 4" xfId="5541"/>
    <cellStyle name="Header2 30 2 12" xfId="16425"/>
    <cellStyle name="Header2 30 2 13" xfId="5388"/>
    <cellStyle name="Header2 30 2 2" xfId="1051"/>
    <cellStyle name="Header2 30 2 2 2" xfId="1616"/>
    <cellStyle name="Header2 30 2 2 2 2" xfId="3957"/>
    <cellStyle name="Header2 30 2 2 2 2 2" xfId="11104"/>
    <cellStyle name="Header2 30 2 2 2 2 2 2" xfId="27098"/>
    <cellStyle name="Header2 30 2 2 2 2 2 2 2" xfId="36133"/>
    <cellStyle name="Header2 30 2 2 2 2 2 3" xfId="19299"/>
    <cellStyle name="Header2 30 2 2 2 2 3" xfId="22956"/>
    <cellStyle name="Header2 30 2 2 2 2 4" xfId="8747"/>
    <cellStyle name="Header2 30 2 2 2 3" xfId="11570"/>
    <cellStyle name="Header2 30 2 2 2 3 2" xfId="27564"/>
    <cellStyle name="Header2 30 2 2 2 3 2 2" xfId="36599"/>
    <cellStyle name="Header2 30 2 2 2 3 3" xfId="22103"/>
    <cellStyle name="Header2 30 2 2 2 4" xfId="16346"/>
    <cellStyle name="Header2 30 2 2 2 5" xfId="6407"/>
    <cellStyle name="Header2 30 2 2 3" xfId="792"/>
    <cellStyle name="Header2 30 2 2 3 2" xfId="3140"/>
    <cellStyle name="Header2 30 2 2 3 2 2" xfId="13579"/>
    <cellStyle name="Header2 30 2 2 3 2 2 2" xfId="29567"/>
    <cellStyle name="Header2 30 2 2 3 2 2 2 2" xfId="38602"/>
    <cellStyle name="Header2 30 2 2 3 2 2 3" xfId="31967"/>
    <cellStyle name="Header2 30 2 2 3 2 3" xfId="18598"/>
    <cellStyle name="Header2 30 2 2 3 2 4" xfId="7930"/>
    <cellStyle name="Header2 30 2 2 3 3" xfId="16416"/>
    <cellStyle name="Header2 30 2 2 3 4" xfId="5591"/>
    <cellStyle name="Header2 30 2 2 4" xfId="3399"/>
    <cellStyle name="Header2 30 2 2 4 2" xfId="11547"/>
    <cellStyle name="Header2 30 2 2 4 2 2" xfId="27541"/>
    <cellStyle name="Header2 30 2 2 4 2 2 2" xfId="36576"/>
    <cellStyle name="Header2 30 2 2 4 2 3" xfId="20809"/>
    <cellStyle name="Header2 30 2 2 4 3" xfId="17659"/>
    <cellStyle name="Header2 30 2 2 4 4" xfId="8189"/>
    <cellStyle name="Header2 30 2 2 5" xfId="18478"/>
    <cellStyle name="Header2 30 2 2 6" xfId="5850"/>
    <cellStyle name="Header2 30 2 3" xfId="1777"/>
    <cellStyle name="Header2 30 2 3 2" xfId="2684"/>
    <cellStyle name="Header2 30 2 3 2 2" xfId="5025"/>
    <cellStyle name="Header2 30 2 3 2 2 2" xfId="10132"/>
    <cellStyle name="Header2 30 2 3 2 2 2 2" xfId="26134"/>
    <cellStyle name="Header2 30 2 3 2 2 2 2 2" xfId="35169"/>
    <cellStyle name="Header2 30 2 3 2 2 2 3" xfId="19989"/>
    <cellStyle name="Header2 30 2 3 2 2 3" xfId="21782"/>
    <cellStyle name="Header2 30 2 3 2 2 4" xfId="9815"/>
    <cellStyle name="Header2 30 2 3 2 3" xfId="14174"/>
    <cellStyle name="Header2 30 2 3 2 3 2" xfId="30163"/>
    <cellStyle name="Header2 30 2 3 2 3 2 2" xfId="39198"/>
    <cellStyle name="Header2 30 2 3 2 3 3" xfId="32563"/>
    <cellStyle name="Header2 30 2 3 2 4" xfId="16849"/>
    <cellStyle name="Header2 30 2 3 2 5" xfId="7474"/>
    <cellStyle name="Header2 30 2 3 3" xfId="4118"/>
    <cellStyle name="Header2 30 2 3 3 2" xfId="13504"/>
    <cellStyle name="Header2 30 2 3 3 2 2" xfId="29492"/>
    <cellStyle name="Header2 30 2 3 3 2 2 2" xfId="38527"/>
    <cellStyle name="Header2 30 2 3 3 2 3" xfId="31892"/>
    <cellStyle name="Header2 30 2 3 3 3" xfId="21873"/>
    <cellStyle name="Header2 30 2 3 3 4" xfId="8908"/>
    <cellStyle name="Header2 30 2 3 4" xfId="13757"/>
    <cellStyle name="Header2 30 2 3 4 2" xfId="29745"/>
    <cellStyle name="Header2 30 2 3 4 2 2" xfId="38780"/>
    <cellStyle name="Header2 30 2 3 4 3" xfId="32145"/>
    <cellStyle name="Header2 30 2 3 5" xfId="16673"/>
    <cellStyle name="Header2 30 2 3 6" xfId="6567"/>
    <cellStyle name="Header2 30 2 4" xfId="1917"/>
    <cellStyle name="Header2 30 2 4 2" xfId="4258"/>
    <cellStyle name="Header2 30 2 4 2 2" xfId="11229"/>
    <cellStyle name="Header2 30 2 4 2 2 2" xfId="27223"/>
    <cellStyle name="Header2 30 2 4 2 2 2 2" xfId="36258"/>
    <cellStyle name="Header2 30 2 4 2 2 3" xfId="18287"/>
    <cellStyle name="Header2 30 2 4 2 3" xfId="23593"/>
    <cellStyle name="Header2 30 2 4 2 4" xfId="9048"/>
    <cellStyle name="Header2 30 2 4 3" xfId="11894"/>
    <cellStyle name="Header2 30 2 4 3 2" xfId="27888"/>
    <cellStyle name="Header2 30 2 4 3 2 2" xfId="36923"/>
    <cellStyle name="Header2 30 2 4 3 3" xfId="16493"/>
    <cellStyle name="Header2 30 2 4 4" xfId="16553"/>
    <cellStyle name="Header2 30 2 4 5" xfId="6707"/>
    <cellStyle name="Header2 30 2 5" xfId="2057"/>
    <cellStyle name="Header2 30 2 5 2" xfId="4398"/>
    <cellStyle name="Header2 30 2 5 2 2" xfId="13059"/>
    <cellStyle name="Header2 30 2 5 2 2 2" xfId="29047"/>
    <cellStyle name="Header2 30 2 5 2 2 2 2" xfId="38082"/>
    <cellStyle name="Header2 30 2 5 2 2 3" xfId="31447"/>
    <cellStyle name="Header2 30 2 5 2 3" xfId="16458"/>
    <cellStyle name="Header2 30 2 5 2 4" xfId="9188"/>
    <cellStyle name="Header2 30 2 5 3" xfId="12510"/>
    <cellStyle name="Header2 30 2 5 3 2" xfId="28497"/>
    <cellStyle name="Header2 30 2 5 3 2 2" xfId="37532"/>
    <cellStyle name="Header2 30 2 5 3 3" xfId="30897"/>
    <cellStyle name="Header2 30 2 5 4" xfId="16938"/>
    <cellStyle name="Header2 30 2 5 5" xfId="6847"/>
    <cellStyle name="Header2 30 2 6" xfId="2182"/>
    <cellStyle name="Header2 30 2 6 2" xfId="4523"/>
    <cellStyle name="Header2 30 2 6 2 2" xfId="11185"/>
    <cellStyle name="Header2 30 2 6 2 2 2" xfId="27179"/>
    <cellStyle name="Header2 30 2 6 2 2 2 2" xfId="36214"/>
    <cellStyle name="Header2 30 2 6 2 2 3" xfId="17637"/>
    <cellStyle name="Header2 30 2 6 2 3" xfId="22222"/>
    <cellStyle name="Header2 30 2 6 2 4" xfId="9313"/>
    <cellStyle name="Header2 30 2 6 3" xfId="13591"/>
    <cellStyle name="Header2 30 2 6 3 2" xfId="29579"/>
    <cellStyle name="Header2 30 2 6 3 2 2" xfId="38614"/>
    <cellStyle name="Header2 30 2 6 3 3" xfId="31979"/>
    <cellStyle name="Header2 30 2 6 4" xfId="19921"/>
    <cellStyle name="Header2 30 2 6 5" xfId="6972"/>
    <cellStyle name="Header2 30 2 7" xfId="2315"/>
    <cellStyle name="Header2 30 2 7 2" xfId="4656"/>
    <cellStyle name="Header2 30 2 7 2 2" xfId="11349"/>
    <cellStyle name="Header2 30 2 7 2 2 2" xfId="27343"/>
    <cellStyle name="Header2 30 2 7 2 2 2 2" xfId="36378"/>
    <cellStyle name="Header2 30 2 7 2 2 3" xfId="22203"/>
    <cellStyle name="Header2 30 2 7 2 3" xfId="15721"/>
    <cellStyle name="Header2 30 2 7 2 4" xfId="9446"/>
    <cellStyle name="Header2 30 2 7 3" xfId="11441"/>
    <cellStyle name="Header2 30 2 7 3 2" xfId="27435"/>
    <cellStyle name="Header2 30 2 7 3 2 2" xfId="36470"/>
    <cellStyle name="Header2 30 2 7 3 3" xfId="16014"/>
    <cellStyle name="Header2 30 2 7 4" xfId="19417"/>
    <cellStyle name="Header2 30 2 7 5" xfId="7105"/>
    <cellStyle name="Header2 30 2 8" xfId="1186"/>
    <cellStyle name="Header2 30 2 8 2" xfId="3527"/>
    <cellStyle name="Header2 30 2 8 2 2" xfId="11545"/>
    <cellStyle name="Header2 30 2 8 2 2 2" xfId="27539"/>
    <cellStyle name="Header2 30 2 8 2 2 2 2" xfId="36574"/>
    <cellStyle name="Header2 30 2 8 2 2 3" xfId="17362"/>
    <cellStyle name="Header2 30 2 8 2 3" xfId="23421"/>
    <cellStyle name="Header2 30 2 8 2 4" xfId="8317"/>
    <cellStyle name="Header2 30 2 8 3" xfId="14255"/>
    <cellStyle name="Header2 30 2 8 3 2" xfId="30245"/>
    <cellStyle name="Header2 30 2 8 3 2 2" xfId="39280"/>
    <cellStyle name="Header2 30 2 8 3 3" xfId="32645"/>
    <cellStyle name="Header2 30 2 8 4" xfId="16486"/>
    <cellStyle name="Header2 30 2 8 5" xfId="5977"/>
    <cellStyle name="Header2 30 2 9" xfId="2559"/>
    <cellStyle name="Header2 30 2 9 2" xfId="4900"/>
    <cellStyle name="Header2 30 2 9 2 2" xfId="13078"/>
    <cellStyle name="Header2 30 2 9 2 2 2" xfId="29066"/>
    <cellStyle name="Header2 30 2 9 2 2 2 2" xfId="38101"/>
    <cellStyle name="Header2 30 2 9 2 2 3" xfId="31466"/>
    <cellStyle name="Header2 30 2 9 2 3" xfId="23530"/>
    <cellStyle name="Header2 30 2 9 2 4" xfId="9690"/>
    <cellStyle name="Header2 30 2 9 3" xfId="23090"/>
    <cellStyle name="Header2 30 2 9 4" xfId="7349"/>
    <cellStyle name="Header2 30 3" xfId="1112"/>
    <cellStyle name="Header2 30 3 10" xfId="15759"/>
    <cellStyle name="Header2 30 3 11" xfId="5910"/>
    <cellStyle name="Header2 30 3 2" xfId="1850"/>
    <cellStyle name="Header2 30 3 2 2" xfId="2734"/>
    <cellStyle name="Header2 30 3 2 2 2" xfId="5075"/>
    <cellStyle name="Header2 30 3 2 2 2 2" xfId="10231"/>
    <cellStyle name="Header2 30 3 2 2 2 2 2" xfId="26229"/>
    <cellStyle name="Header2 30 3 2 2 2 2 2 2" xfId="35264"/>
    <cellStyle name="Header2 30 3 2 2 2 2 3" xfId="19827"/>
    <cellStyle name="Header2 30 3 2 2 2 3" xfId="20987"/>
    <cellStyle name="Header2 30 3 2 2 2 4" xfId="9865"/>
    <cellStyle name="Header2 30 3 2 2 3" xfId="11215"/>
    <cellStyle name="Header2 30 3 2 2 3 2" xfId="27209"/>
    <cellStyle name="Header2 30 3 2 2 3 2 2" xfId="36244"/>
    <cellStyle name="Header2 30 3 2 2 3 3" xfId="19459"/>
    <cellStyle name="Header2 30 3 2 2 4" xfId="22411"/>
    <cellStyle name="Header2 30 3 2 2 5" xfId="7524"/>
    <cellStyle name="Header2 30 3 2 3" xfId="4191"/>
    <cellStyle name="Header2 30 3 2 3 2" xfId="12515"/>
    <cellStyle name="Header2 30 3 2 3 2 2" xfId="28502"/>
    <cellStyle name="Header2 30 3 2 3 2 2 2" xfId="37537"/>
    <cellStyle name="Header2 30 3 2 3 2 3" xfId="30902"/>
    <cellStyle name="Header2 30 3 2 3 3" xfId="18379"/>
    <cellStyle name="Header2 30 3 2 3 4" xfId="8981"/>
    <cellStyle name="Header2 30 3 2 4" xfId="10972"/>
    <cellStyle name="Header2 30 3 2 4 2" xfId="26966"/>
    <cellStyle name="Header2 30 3 2 4 2 2" xfId="36001"/>
    <cellStyle name="Header2 30 3 2 4 3" xfId="21876"/>
    <cellStyle name="Header2 30 3 2 5" xfId="18594"/>
    <cellStyle name="Header2 30 3 2 6" xfId="6640"/>
    <cellStyle name="Header2 30 3 3" xfId="1991"/>
    <cellStyle name="Header2 30 3 3 2" xfId="4332"/>
    <cellStyle name="Header2 30 3 3 2 2" xfId="12840"/>
    <cellStyle name="Header2 30 3 3 2 2 2" xfId="28828"/>
    <cellStyle name="Header2 30 3 3 2 2 2 2" xfId="37863"/>
    <cellStyle name="Header2 30 3 3 2 2 3" xfId="31228"/>
    <cellStyle name="Header2 30 3 3 2 3" xfId="15237"/>
    <cellStyle name="Header2 30 3 3 2 4" xfId="9122"/>
    <cellStyle name="Header2 30 3 3 3" xfId="11445"/>
    <cellStyle name="Header2 30 3 3 3 2" xfId="27439"/>
    <cellStyle name="Header2 30 3 3 3 2 2" xfId="36474"/>
    <cellStyle name="Header2 30 3 3 3 3" xfId="15825"/>
    <cellStyle name="Header2 30 3 3 4" xfId="18895"/>
    <cellStyle name="Header2 30 3 3 5" xfId="6781"/>
    <cellStyle name="Header2 30 3 4" xfId="2128"/>
    <cellStyle name="Header2 30 3 4 2" xfId="4469"/>
    <cellStyle name="Header2 30 3 4 2 2" xfId="11112"/>
    <cellStyle name="Header2 30 3 4 2 2 2" xfId="27106"/>
    <cellStyle name="Header2 30 3 4 2 2 2 2" xfId="36141"/>
    <cellStyle name="Header2 30 3 4 2 2 3" xfId="18924"/>
    <cellStyle name="Header2 30 3 4 2 3" xfId="21644"/>
    <cellStyle name="Header2 30 3 4 2 4" xfId="9259"/>
    <cellStyle name="Header2 30 3 4 3" xfId="11726"/>
    <cellStyle name="Header2 30 3 4 3 2" xfId="27720"/>
    <cellStyle name="Header2 30 3 4 3 2 2" xfId="36755"/>
    <cellStyle name="Header2 30 3 4 3 3" xfId="16735"/>
    <cellStyle name="Header2 30 3 4 4" xfId="18395"/>
    <cellStyle name="Header2 30 3 4 5" xfId="6918"/>
    <cellStyle name="Header2 30 3 5" xfId="2257"/>
    <cellStyle name="Header2 30 3 5 2" xfId="4598"/>
    <cellStyle name="Header2 30 3 5 2 2" xfId="12836"/>
    <cellStyle name="Header2 30 3 5 2 2 2" xfId="28824"/>
    <cellStyle name="Header2 30 3 5 2 2 2 2" xfId="37859"/>
    <cellStyle name="Header2 30 3 5 2 2 3" xfId="31224"/>
    <cellStyle name="Header2 30 3 5 2 3" xfId="22895"/>
    <cellStyle name="Header2 30 3 5 2 4" xfId="9388"/>
    <cellStyle name="Header2 30 3 5 3" xfId="14156"/>
    <cellStyle name="Header2 30 3 5 3 2" xfId="30145"/>
    <cellStyle name="Header2 30 3 5 3 2 2" xfId="39180"/>
    <cellStyle name="Header2 30 3 5 3 3" xfId="32545"/>
    <cellStyle name="Header2 30 3 5 4" xfId="19555"/>
    <cellStyle name="Header2 30 3 5 5" xfId="7047"/>
    <cellStyle name="Header2 30 3 6" xfId="2386"/>
    <cellStyle name="Header2 30 3 6 2" xfId="4727"/>
    <cellStyle name="Header2 30 3 6 2 2" xfId="11466"/>
    <cellStyle name="Header2 30 3 6 2 2 2" xfId="27460"/>
    <cellStyle name="Header2 30 3 6 2 2 2 2" xfId="36495"/>
    <cellStyle name="Header2 30 3 6 2 2 3" xfId="21608"/>
    <cellStyle name="Header2 30 3 6 2 3" xfId="20598"/>
    <cellStyle name="Header2 30 3 6 2 4" xfId="9517"/>
    <cellStyle name="Header2 30 3 6 3" xfId="11833"/>
    <cellStyle name="Header2 30 3 6 3 2" xfId="27827"/>
    <cellStyle name="Header2 30 3 6 3 2 2" xfId="36862"/>
    <cellStyle name="Header2 30 3 6 3 3" xfId="14739"/>
    <cellStyle name="Header2 30 3 6 4" xfId="16272"/>
    <cellStyle name="Header2 30 3 6 5" xfId="7176"/>
    <cellStyle name="Header2 30 3 7" xfId="1691"/>
    <cellStyle name="Header2 30 3 7 2" xfId="4032"/>
    <cellStyle name="Header2 30 3 7 2 2" xfId="11291"/>
    <cellStyle name="Header2 30 3 7 2 2 2" xfId="27285"/>
    <cellStyle name="Header2 30 3 7 2 2 2 2" xfId="36320"/>
    <cellStyle name="Header2 30 3 7 2 2 3" xfId="17174"/>
    <cellStyle name="Header2 30 3 7 2 3" xfId="20189"/>
    <cellStyle name="Header2 30 3 7 2 4" xfId="8822"/>
    <cellStyle name="Header2 30 3 7 3" xfId="12336"/>
    <cellStyle name="Header2 30 3 7 3 2" xfId="28331"/>
    <cellStyle name="Header2 30 3 7 3 2 2" xfId="37366"/>
    <cellStyle name="Header2 30 3 7 3 3" xfId="30731"/>
    <cellStyle name="Header2 30 3 7 4" xfId="15399"/>
    <cellStyle name="Header2 30 3 7 5" xfId="6481"/>
    <cellStyle name="Header2 30 3 8" xfId="802"/>
    <cellStyle name="Header2 30 3 8 2" xfId="3150"/>
    <cellStyle name="Header2 30 3 8 2 2" xfId="12021"/>
    <cellStyle name="Header2 30 3 8 2 2 2" xfId="28016"/>
    <cellStyle name="Header2 30 3 8 2 2 2 2" xfId="37051"/>
    <cellStyle name="Header2 30 3 8 2 2 3" xfId="18850"/>
    <cellStyle name="Header2 30 3 8 2 3" xfId="23243"/>
    <cellStyle name="Header2 30 3 8 2 4" xfId="7940"/>
    <cellStyle name="Header2 30 3 8 3" xfId="17412"/>
    <cellStyle name="Header2 30 3 8 4" xfId="5601"/>
    <cellStyle name="Header2 30 3 9" xfId="3460"/>
    <cellStyle name="Header2 30 3 9 2" xfId="13574"/>
    <cellStyle name="Header2 30 3 9 2 2" xfId="29562"/>
    <cellStyle name="Header2 30 3 9 2 2 2" xfId="38597"/>
    <cellStyle name="Header2 30 3 9 2 3" xfId="31962"/>
    <cellStyle name="Header2 30 3 9 3" xfId="20047"/>
    <cellStyle name="Header2 30 3 9 4" xfId="8250"/>
    <cellStyle name="Header2 30 4" xfId="890"/>
    <cellStyle name="Header2 30 4 2" xfId="1386"/>
    <cellStyle name="Header2 30 4 2 2" xfId="3727"/>
    <cellStyle name="Header2 30 4 2 2 2" xfId="12791"/>
    <cellStyle name="Header2 30 4 2 2 2 2" xfId="28779"/>
    <cellStyle name="Header2 30 4 2 2 2 2 2" xfId="37814"/>
    <cellStyle name="Header2 30 4 2 2 2 3" xfId="31179"/>
    <cellStyle name="Header2 30 4 2 2 3" xfId="15242"/>
    <cellStyle name="Header2 30 4 2 2 4" xfId="8517"/>
    <cellStyle name="Header2 30 4 2 3" xfId="11459"/>
    <cellStyle name="Header2 30 4 2 3 2" xfId="27453"/>
    <cellStyle name="Header2 30 4 2 3 2 2" xfId="36488"/>
    <cellStyle name="Header2 30 4 2 3 3" xfId="19507"/>
    <cellStyle name="Header2 30 4 2 4" xfId="18844"/>
    <cellStyle name="Header2 30 4 2 5" xfId="6177"/>
    <cellStyle name="Header2 30 4 3" xfId="2629"/>
    <cellStyle name="Header2 30 4 3 2" xfId="4970"/>
    <cellStyle name="Header2 30 4 3 2 2" xfId="10322"/>
    <cellStyle name="Header2 30 4 3 2 2 2" xfId="26320"/>
    <cellStyle name="Header2 30 4 3 2 2 2 2" xfId="35355"/>
    <cellStyle name="Header2 30 4 3 2 2 3" xfId="17159"/>
    <cellStyle name="Header2 30 4 3 2 3" xfId="17573"/>
    <cellStyle name="Header2 30 4 3 2 4" xfId="9760"/>
    <cellStyle name="Header2 30 4 3 3" xfId="19759"/>
    <cellStyle name="Header2 30 4 3 4" xfId="7419"/>
    <cellStyle name="Header2 30 4 4" xfId="3238"/>
    <cellStyle name="Header2 30 4 4 2" xfId="12599"/>
    <cellStyle name="Header2 30 4 4 2 2" xfId="28586"/>
    <cellStyle name="Header2 30 4 4 2 2 2" xfId="37621"/>
    <cellStyle name="Header2 30 4 4 2 3" xfId="30986"/>
    <cellStyle name="Header2 30 4 4 3" xfId="15605"/>
    <cellStyle name="Header2 30 4 4 4" xfId="8028"/>
    <cellStyle name="Header2 30 4 5" xfId="16075"/>
    <cellStyle name="Header2 30 4 6" xfId="5689"/>
    <cellStyle name="Header2 30 5" xfId="1423"/>
    <cellStyle name="Header2 30 5 2" xfId="2532"/>
    <cellStyle name="Header2 30 5 2 2" xfId="4873"/>
    <cellStyle name="Header2 30 5 2 2 2" xfId="12521"/>
    <cellStyle name="Header2 30 5 2 2 2 2" xfId="28508"/>
    <cellStyle name="Header2 30 5 2 2 2 2 2" xfId="37543"/>
    <cellStyle name="Header2 30 5 2 2 2 3" xfId="30908"/>
    <cellStyle name="Header2 30 5 2 2 3" xfId="18816"/>
    <cellStyle name="Header2 30 5 2 2 4" xfId="9663"/>
    <cellStyle name="Header2 30 5 2 3" xfId="10541"/>
    <cellStyle name="Header2 30 5 2 3 2" xfId="26539"/>
    <cellStyle name="Header2 30 5 2 3 2 2" xfId="35574"/>
    <cellStyle name="Header2 30 5 2 3 3" xfId="21666"/>
    <cellStyle name="Header2 30 5 2 4" xfId="16433"/>
    <cellStyle name="Header2 30 5 2 5" xfId="7322"/>
    <cellStyle name="Header2 30 5 3" xfId="3764"/>
    <cellStyle name="Header2 30 5 3 2" xfId="11100"/>
    <cellStyle name="Header2 30 5 3 2 2" xfId="27094"/>
    <cellStyle name="Header2 30 5 3 2 2 2" xfId="36129"/>
    <cellStyle name="Header2 30 5 3 2 3" xfId="15436"/>
    <cellStyle name="Header2 30 5 3 3" xfId="21258"/>
    <cellStyle name="Header2 30 5 3 4" xfId="8554"/>
    <cellStyle name="Header2 30 5 4" xfId="14124"/>
    <cellStyle name="Header2 30 5 4 2" xfId="30113"/>
    <cellStyle name="Header2 30 5 4 2 2" xfId="39148"/>
    <cellStyle name="Header2 30 5 4 3" xfId="32513"/>
    <cellStyle name="Header2 30 5 5" xfId="17404"/>
    <cellStyle name="Header2 30 5 6" xfId="6214"/>
    <cellStyle name="Header2 30 6" xfId="1327"/>
    <cellStyle name="Header2 30 6 2" xfId="3668"/>
    <cellStyle name="Header2 30 6 2 2" xfId="11704"/>
    <cellStyle name="Header2 30 6 2 2 2" xfId="27698"/>
    <cellStyle name="Header2 30 6 2 2 2 2" xfId="36733"/>
    <cellStyle name="Header2 30 6 2 2 3" xfId="17755"/>
    <cellStyle name="Header2 30 6 2 3" xfId="16586"/>
    <cellStyle name="Header2 30 6 2 4" xfId="8458"/>
    <cellStyle name="Header2 30 6 3" xfId="10462"/>
    <cellStyle name="Header2 30 6 3 2" xfId="26460"/>
    <cellStyle name="Header2 30 6 3 2 2" xfId="35495"/>
    <cellStyle name="Header2 30 6 3 3" xfId="21824"/>
    <cellStyle name="Header2 30 6 4" xfId="19465"/>
    <cellStyle name="Header2 30 6 5" xfId="6118"/>
    <cellStyle name="Header2 30 7" xfId="1469"/>
    <cellStyle name="Header2 30 7 2" xfId="3810"/>
    <cellStyle name="Header2 30 7 2 2" xfId="10758"/>
    <cellStyle name="Header2 30 7 2 2 2" xfId="26752"/>
    <cellStyle name="Header2 30 7 2 2 2 2" xfId="35787"/>
    <cellStyle name="Header2 30 7 2 2 3" xfId="16567"/>
    <cellStyle name="Header2 30 7 2 3" xfId="21650"/>
    <cellStyle name="Header2 30 7 2 4" xfId="8600"/>
    <cellStyle name="Header2 30 7 3" xfId="12329"/>
    <cellStyle name="Header2 30 7 3 2" xfId="28324"/>
    <cellStyle name="Header2 30 7 3 2 2" xfId="37359"/>
    <cellStyle name="Header2 30 7 3 3" xfId="30724"/>
    <cellStyle name="Header2 30 7 4" xfId="17267"/>
    <cellStyle name="Header2 30 7 5" xfId="6260"/>
    <cellStyle name="Header2 30 8" xfId="1278"/>
    <cellStyle name="Header2 30 8 2" xfId="3619"/>
    <cellStyle name="Header2 30 8 2 2" xfId="12444"/>
    <cellStyle name="Header2 30 8 2 2 2" xfId="28435"/>
    <cellStyle name="Header2 30 8 2 2 2 2" xfId="37470"/>
    <cellStyle name="Header2 30 8 2 2 3" xfId="30835"/>
    <cellStyle name="Header2 30 8 2 3" xfId="20761"/>
    <cellStyle name="Header2 30 8 2 4" xfId="8409"/>
    <cellStyle name="Header2 30 8 3" xfId="13858"/>
    <cellStyle name="Header2 30 8 3 2" xfId="29847"/>
    <cellStyle name="Header2 30 8 3 2 2" xfId="38882"/>
    <cellStyle name="Header2 30 8 3 3" xfId="32247"/>
    <cellStyle name="Header2 30 8 4" xfId="14991"/>
    <cellStyle name="Header2 30 8 5" xfId="6069"/>
    <cellStyle name="Header2 30 9" xfId="2104"/>
    <cellStyle name="Header2 30 9 2" xfId="4445"/>
    <cellStyle name="Header2 30 9 2 2" xfId="11353"/>
    <cellStyle name="Header2 30 9 2 2 2" xfId="27347"/>
    <cellStyle name="Header2 30 9 2 2 2 2" xfId="36382"/>
    <cellStyle name="Header2 30 9 2 2 3" xfId="20758"/>
    <cellStyle name="Header2 30 9 2 3" xfId="23274"/>
    <cellStyle name="Header2 30 9 2 4" xfId="9235"/>
    <cellStyle name="Header2 30 9 3" xfId="13884"/>
    <cellStyle name="Header2 30 9 3 2" xfId="29873"/>
    <cellStyle name="Header2 30 9 3 2 2" xfId="38908"/>
    <cellStyle name="Header2 30 9 3 3" xfId="32273"/>
    <cellStyle name="Header2 30 9 4" xfId="17522"/>
    <cellStyle name="Header2 30 9 5" xfId="6894"/>
    <cellStyle name="Header2 31" xfId="235"/>
    <cellStyle name="Header2 31 10" xfId="936"/>
    <cellStyle name="Header2 31 10 2" xfId="3284"/>
    <cellStyle name="Header2 31 10 2 2" xfId="11710"/>
    <cellStyle name="Header2 31 10 2 2 2" xfId="27704"/>
    <cellStyle name="Header2 31 10 2 2 2 2" xfId="36739"/>
    <cellStyle name="Header2 31 10 2 2 3" xfId="16680"/>
    <cellStyle name="Header2 31 10 2 3" xfId="15460"/>
    <cellStyle name="Header2 31 10 2 4" xfId="8074"/>
    <cellStyle name="Header2 31 10 3" xfId="13987"/>
    <cellStyle name="Header2 31 10 3 2" xfId="29976"/>
    <cellStyle name="Header2 31 10 3 2 2" xfId="39011"/>
    <cellStyle name="Header2 31 10 3 3" xfId="32376"/>
    <cellStyle name="Header2 31 10 4" xfId="16661"/>
    <cellStyle name="Header2 31 10 5" xfId="5735"/>
    <cellStyle name="Header2 31 11" xfId="3018"/>
    <cellStyle name="Header2 31 11 2" xfId="12167"/>
    <cellStyle name="Header2 31 11 2 2" xfId="28162"/>
    <cellStyle name="Header2 31 11 2 2 2" xfId="37197"/>
    <cellStyle name="Header2 31 11 2 3" xfId="14804"/>
    <cellStyle name="Header2 31 11 3" xfId="21052"/>
    <cellStyle name="Header2 31 11 4" xfId="7808"/>
    <cellStyle name="Header2 31 12" xfId="650"/>
    <cellStyle name="Header2 31 12 2" xfId="24093"/>
    <cellStyle name="Header2 31 12 2 2" xfId="33128"/>
    <cellStyle name="Header2 31 12 3" xfId="16665"/>
    <cellStyle name="Header2 31 12 4" xfId="5469"/>
    <cellStyle name="Header2 31 13" xfId="16424"/>
    <cellStyle name="Header2 31 2" xfId="540"/>
    <cellStyle name="Header2 31 2 10" xfId="3091"/>
    <cellStyle name="Header2 31 2 10 2" xfId="13632"/>
    <cellStyle name="Header2 31 2 10 2 2" xfId="29620"/>
    <cellStyle name="Header2 31 2 10 2 2 2" xfId="38655"/>
    <cellStyle name="Header2 31 2 10 2 3" xfId="32020"/>
    <cellStyle name="Header2 31 2 10 3" xfId="16645"/>
    <cellStyle name="Header2 31 2 10 4" xfId="7881"/>
    <cellStyle name="Header2 31 2 11" xfId="743"/>
    <cellStyle name="Header2 31 2 11 2" xfId="24166"/>
    <cellStyle name="Header2 31 2 11 2 2" xfId="33201"/>
    <cellStyle name="Header2 31 2 11 3" xfId="14660"/>
    <cellStyle name="Header2 31 2 11 4" xfId="5542"/>
    <cellStyle name="Header2 31 2 12" xfId="18271"/>
    <cellStyle name="Header2 31 2 13" xfId="5389"/>
    <cellStyle name="Header2 31 2 2" xfId="1052"/>
    <cellStyle name="Header2 31 2 2 2" xfId="1617"/>
    <cellStyle name="Header2 31 2 2 2 2" xfId="3958"/>
    <cellStyle name="Header2 31 2 2 2 2 2" xfId="12548"/>
    <cellStyle name="Header2 31 2 2 2 2 2 2" xfId="28535"/>
    <cellStyle name="Header2 31 2 2 2 2 2 2 2" xfId="37570"/>
    <cellStyle name="Header2 31 2 2 2 2 2 3" xfId="30935"/>
    <cellStyle name="Header2 31 2 2 2 2 3" xfId="19125"/>
    <cellStyle name="Header2 31 2 2 2 2 4" xfId="8748"/>
    <cellStyle name="Header2 31 2 2 2 3" xfId="13364"/>
    <cellStyle name="Header2 31 2 2 2 3 2" xfId="29352"/>
    <cellStyle name="Header2 31 2 2 2 3 2 2" xfId="38387"/>
    <cellStyle name="Header2 31 2 2 2 3 3" xfId="31752"/>
    <cellStyle name="Header2 31 2 2 2 4" xfId="15674"/>
    <cellStyle name="Header2 31 2 2 2 5" xfId="6408"/>
    <cellStyle name="Header2 31 2 2 3" xfId="2705"/>
    <cellStyle name="Header2 31 2 2 3 2" xfId="5046"/>
    <cellStyle name="Header2 31 2 2 3 2 2" xfId="10258"/>
    <cellStyle name="Header2 31 2 2 3 2 2 2" xfId="26256"/>
    <cellStyle name="Header2 31 2 2 3 2 2 2 2" xfId="35291"/>
    <cellStyle name="Header2 31 2 2 3 2 2 3" xfId="20629"/>
    <cellStyle name="Header2 31 2 2 3 2 3" xfId="19544"/>
    <cellStyle name="Header2 31 2 2 3 2 4" xfId="9836"/>
    <cellStyle name="Header2 31 2 2 3 3" xfId="20377"/>
    <cellStyle name="Header2 31 2 2 3 4" xfId="7495"/>
    <cellStyle name="Header2 31 2 2 4" xfId="3400"/>
    <cellStyle name="Header2 31 2 2 4 2" xfId="13341"/>
    <cellStyle name="Header2 31 2 2 4 2 2" xfId="29329"/>
    <cellStyle name="Header2 31 2 2 4 2 2 2" xfId="38364"/>
    <cellStyle name="Header2 31 2 2 4 2 3" xfId="31729"/>
    <cellStyle name="Header2 31 2 2 4 3" xfId="15533"/>
    <cellStyle name="Header2 31 2 2 4 4" xfId="8190"/>
    <cellStyle name="Header2 31 2 2 5" xfId="18986"/>
    <cellStyle name="Header2 31 2 2 6" xfId="5851"/>
    <cellStyle name="Header2 31 2 3" xfId="1778"/>
    <cellStyle name="Header2 31 2 3 2" xfId="2685"/>
    <cellStyle name="Header2 31 2 3 2 2" xfId="5026"/>
    <cellStyle name="Header2 31 2 3 2 2 2" xfId="10267"/>
    <cellStyle name="Header2 31 2 3 2 2 2 2" xfId="26265"/>
    <cellStyle name="Header2 31 2 3 2 2 2 2 2" xfId="35300"/>
    <cellStyle name="Header2 31 2 3 2 2 2 3" xfId="19498"/>
    <cellStyle name="Header2 31 2 3 2 2 3" xfId="18748"/>
    <cellStyle name="Header2 31 2 3 2 2 4" xfId="9816"/>
    <cellStyle name="Header2 31 2 3 2 3" xfId="12271"/>
    <cellStyle name="Header2 31 2 3 2 3 2" xfId="28266"/>
    <cellStyle name="Header2 31 2 3 2 3 2 2" xfId="37301"/>
    <cellStyle name="Header2 31 2 3 2 3 3" xfId="30666"/>
    <cellStyle name="Header2 31 2 3 2 4" xfId="21594"/>
    <cellStyle name="Header2 31 2 3 2 5" xfId="7475"/>
    <cellStyle name="Header2 31 2 3 3" xfId="4119"/>
    <cellStyle name="Header2 31 2 3 3 2" xfId="11590"/>
    <cellStyle name="Header2 31 2 3 3 2 2" xfId="27584"/>
    <cellStyle name="Header2 31 2 3 3 2 2 2" xfId="36619"/>
    <cellStyle name="Header2 31 2 3 3 2 3" xfId="22787"/>
    <cellStyle name="Header2 31 2 3 3 3" xfId="19070"/>
    <cellStyle name="Header2 31 2 3 3 4" xfId="8909"/>
    <cellStyle name="Header2 31 2 3 4" xfId="13951"/>
    <cellStyle name="Header2 31 2 3 4 2" xfId="29940"/>
    <cellStyle name="Header2 31 2 3 4 2 2" xfId="38975"/>
    <cellStyle name="Header2 31 2 3 4 3" xfId="32340"/>
    <cellStyle name="Header2 31 2 3 5" xfId="18546"/>
    <cellStyle name="Header2 31 2 3 6" xfId="6568"/>
    <cellStyle name="Header2 31 2 4" xfId="1918"/>
    <cellStyle name="Header2 31 2 4 2" xfId="4259"/>
    <cellStyle name="Header2 31 2 4 2 2" xfId="10751"/>
    <cellStyle name="Header2 31 2 4 2 2 2" xfId="26745"/>
    <cellStyle name="Header2 31 2 4 2 2 2 2" xfId="35780"/>
    <cellStyle name="Header2 31 2 4 2 2 3" xfId="21093"/>
    <cellStyle name="Header2 31 2 4 2 3" xfId="22555"/>
    <cellStyle name="Header2 31 2 4 2 4" xfId="9049"/>
    <cellStyle name="Header2 31 2 4 3" xfId="13705"/>
    <cellStyle name="Header2 31 2 4 3 2" xfId="29693"/>
    <cellStyle name="Header2 31 2 4 3 2 2" xfId="38728"/>
    <cellStyle name="Header2 31 2 4 3 3" xfId="32093"/>
    <cellStyle name="Header2 31 2 4 4" xfId="21625"/>
    <cellStyle name="Header2 31 2 4 5" xfId="6708"/>
    <cellStyle name="Header2 31 2 5" xfId="2058"/>
    <cellStyle name="Header2 31 2 5 2" xfId="4399"/>
    <cellStyle name="Header2 31 2 5 2 2" xfId="11150"/>
    <cellStyle name="Header2 31 2 5 2 2 2" xfId="27144"/>
    <cellStyle name="Header2 31 2 5 2 2 2 2" xfId="36179"/>
    <cellStyle name="Header2 31 2 5 2 2 3" xfId="22109"/>
    <cellStyle name="Header2 31 2 5 2 3" xfId="23351"/>
    <cellStyle name="Header2 31 2 5 2 4" xfId="9189"/>
    <cellStyle name="Header2 31 2 5 3" xfId="10589"/>
    <cellStyle name="Header2 31 2 5 3 2" xfId="26583"/>
    <cellStyle name="Header2 31 2 5 3 2 2" xfId="35618"/>
    <cellStyle name="Header2 31 2 5 3 3" xfId="17903"/>
    <cellStyle name="Header2 31 2 5 4" xfId="15928"/>
    <cellStyle name="Header2 31 2 5 5" xfId="6848"/>
    <cellStyle name="Header2 31 2 6" xfId="2183"/>
    <cellStyle name="Header2 31 2 6 2" xfId="4524"/>
    <cellStyle name="Header2 31 2 6 2 2" xfId="12841"/>
    <cellStyle name="Header2 31 2 6 2 2 2" xfId="28829"/>
    <cellStyle name="Header2 31 2 6 2 2 2 2" xfId="37864"/>
    <cellStyle name="Header2 31 2 6 2 2 3" xfId="31229"/>
    <cellStyle name="Header2 31 2 6 2 3" xfId="19582"/>
    <cellStyle name="Header2 31 2 6 2 4" xfId="9314"/>
    <cellStyle name="Header2 31 2 6 3" xfId="11672"/>
    <cellStyle name="Header2 31 2 6 3 2" xfId="27666"/>
    <cellStyle name="Header2 31 2 6 3 2 2" xfId="36701"/>
    <cellStyle name="Header2 31 2 6 3 3" xfId="14680"/>
    <cellStyle name="Header2 31 2 6 4" xfId="17519"/>
    <cellStyle name="Header2 31 2 6 5" xfId="6973"/>
    <cellStyle name="Header2 31 2 7" xfId="2316"/>
    <cellStyle name="Header2 31 2 7 2" xfId="4657"/>
    <cellStyle name="Header2 31 2 7 2 2" xfId="13135"/>
    <cellStyle name="Header2 31 2 7 2 2 2" xfId="29123"/>
    <cellStyle name="Header2 31 2 7 2 2 2 2" xfId="38158"/>
    <cellStyle name="Header2 31 2 7 2 2 3" xfId="31523"/>
    <cellStyle name="Header2 31 2 7 2 3" xfId="20915"/>
    <cellStyle name="Header2 31 2 7 2 4" xfId="9447"/>
    <cellStyle name="Header2 31 2 7 3" xfId="10831"/>
    <cellStyle name="Header2 31 2 7 3 2" xfId="26825"/>
    <cellStyle name="Header2 31 2 7 3 2 2" xfId="35860"/>
    <cellStyle name="Header2 31 2 7 3 3" xfId="18414"/>
    <cellStyle name="Header2 31 2 7 4" xfId="17296"/>
    <cellStyle name="Header2 31 2 7 5" xfId="7106"/>
    <cellStyle name="Header2 31 2 8" xfId="1187"/>
    <cellStyle name="Header2 31 2 8 2" xfId="3528"/>
    <cellStyle name="Header2 31 2 8 2 2" xfId="13339"/>
    <cellStyle name="Header2 31 2 8 2 2 2" xfId="29327"/>
    <cellStyle name="Header2 31 2 8 2 2 2 2" xfId="38362"/>
    <cellStyle name="Header2 31 2 8 2 2 3" xfId="31727"/>
    <cellStyle name="Header2 31 2 8 2 3" xfId="17783"/>
    <cellStyle name="Header2 31 2 8 2 4" xfId="8318"/>
    <cellStyle name="Header2 31 2 8 3" xfId="12351"/>
    <cellStyle name="Header2 31 2 8 3 2" xfId="28346"/>
    <cellStyle name="Header2 31 2 8 3 2 2" xfId="37381"/>
    <cellStyle name="Header2 31 2 8 3 3" xfId="30746"/>
    <cellStyle name="Header2 31 2 8 4" xfId="17878"/>
    <cellStyle name="Header2 31 2 8 5" xfId="5978"/>
    <cellStyle name="Header2 31 2 9" xfId="2825"/>
    <cellStyle name="Header2 31 2 9 2" xfId="5166"/>
    <cellStyle name="Header2 31 2 9 2 2" xfId="14284"/>
    <cellStyle name="Header2 31 2 9 2 2 2" xfId="30275"/>
    <cellStyle name="Header2 31 2 9 2 2 2 2" xfId="39310"/>
    <cellStyle name="Header2 31 2 9 2 2 3" xfId="32675"/>
    <cellStyle name="Header2 31 2 9 2 3" xfId="17714"/>
    <cellStyle name="Header2 31 2 9 2 4" xfId="9956"/>
    <cellStyle name="Header2 31 2 9 3" xfId="16471"/>
    <cellStyle name="Header2 31 2 9 4" xfId="7615"/>
    <cellStyle name="Header2 31 3" xfId="1113"/>
    <cellStyle name="Header2 31 3 10" xfId="18171"/>
    <cellStyle name="Header2 31 3 11" xfId="5911"/>
    <cellStyle name="Header2 31 3 2" xfId="1851"/>
    <cellStyle name="Header2 31 3 2 2" xfId="2735"/>
    <cellStyle name="Header2 31 3 2 2 2" xfId="5076"/>
    <cellStyle name="Header2 31 3 2 2 2 2" xfId="10230"/>
    <cellStyle name="Header2 31 3 2 2 2 2 2" xfId="26228"/>
    <cellStyle name="Header2 31 3 2 2 2 2 2 2" xfId="35263"/>
    <cellStyle name="Header2 31 3 2 2 2 2 3" xfId="16000"/>
    <cellStyle name="Header2 31 3 2 2 2 3" xfId="18114"/>
    <cellStyle name="Header2 31 3 2 2 2 4" xfId="9866"/>
    <cellStyle name="Header2 31 3 2 2 3" xfId="12915"/>
    <cellStyle name="Header2 31 3 2 2 3 2" xfId="28903"/>
    <cellStyle name="Header2 31 3 2 2 3 2 2" xfId="37938"/>
    <cellStyle name="Header2 31 3 2 2 3 3" xfId="31303"/>
    <cellStyle name="Header2 31 3 2 2 4" xfId="18523"/>
    <cellStyle name="Header2 31 3 2 2 5" xfId="7525"/>
    <cellStyle name="Header2 31 3 2 3" xfId="4192"/>
    <cellStyle name="Header2 31 3 2 3 2" xfId="10594"/>
    <cellStyle name="Header2 31 3 2 3 2 2" xfId="26588"/>
    <cellStyle name="Header2 31 3 2 3 2 2 2" xfId="35623"/>
    <cellStyle name="Header2 31 3 2 3 2 3" xfId="16007"/>
    <cellStyle name="Header2 31 3 2 3 3" xfId="23527"/>
    <cellStyle name="Header2 31 3 2 3 4" xfId="8982"/>
    <cellStyle name="Header2 31 3 2 4" xfId="12932"/>
    <cellStyle name="Header2 31 3 2 4 2" xfId="28920"/>
    <cellStyle name="Header2 31 3 2 4 2 2" xfId="37955"/>
    <cellStyle name="Header2 31 3 2 4 3" xfId="31320"/>
    <cellStyle name="Header2 31 3 2 5" xfId="16478"/>
    <cellStyle name="Header2 31 3 2 6" xfId="6641"/>
    <cellStyle name="Header2 31 3 3" xfId="1992"/>
    <cellStyle name="Header2 31 3 3 2" xfId="4333"/>
    <cellStyle name="Header2 31 3 3 2 2" xfId="10922"/>
    <cellStyle name="Header2 31 3 3 2 2 2" xfId="26916"/>
    <cellStyle name="Header2 31 3 3 2 2 2 2" xfId="35951"/>
    <cellStyle name="Header2 31 3 3 2 2 3" xfId="17068"/>
    <cellStyle name="Header2 31 3 3 2 3" xfId="22700"/>
    <cellStyle name="Header2 31 3 3 2 4" xfId="9123"/>
    <cellStyle name="Header2 31 3 3 3" xfId="10835"/>
    <cellStyle name="Header2 31 3 3 3 2" xfId="26829"/>
    <cellStyle name="Header2 31 3 3 3 2 2" xfId="35864"/>
    <cellStyle name="Header2 31 3 3 3 3" xfId="18119"/>
    <cellStyle name="Header2 31 3 3 4" xfId="16776"/>
    <cellStyle name="Header2 31 3 3 5" xfId="6782"/>
    <cellStyle name="Header2 31 3 4" xfId="2129"/>
    <cellStyle name="Header2 31 3 4 2" xfId="4470"/>
    <cellStyle name="Header2 31 3 4 2 2" xfId="12540"/>
    <cellStyle name="Header2 31 3 4 2 2 2" xfId="28527"/>
    <cellStyle name="Header2 31 3 4 2 2 2 2" xfId="37562"/>
    <cellStyle name="Header2 31 3 4 2 2 3" xfId="30927"/>
    <cellStyle name="Header2 31 3 4 2 3" xfId="21956"/>
    <cellStyle name="Header2 31 3 4 2 4" xfId="9260"/>
    <cellStyle name="Header2 31 3 4 3" xfId="13534"/>
    <cellStyle name="Header2 31 3 4 3 2" xfId="29522"/>
    <cellStyle name="Header2 31 3 4 3 2 2" xfId="38557"/>
    <cellStyle name="Header2 31 3 4 3 3" xfId="31922"/>
    <cellStyle name="Header2 31 3 4 4" xfId="20180"/>
    <cellStyle name="Header2 31 3 4 5" xfId="6919"/>
    <cellStyle name="Header2 31 3 5" xfId="2258"/>
    <cellStyle name="Header2 31 3 5 2" xfId="4599"/>
    <cellStyle name="Header2 31 3 5 2 2" xfId="14234"/>
    <cellStyle name="Header2 31 3 5 2 2 2" xfId="30223"/>
    <cellStyle name="Header2 31 3 5 2 2 2 2" xfId="39258"/>
    <cellStyle name="Header2 31 3 5 2 2 3" xfId="32623"/>
    <cellStyle name="Header2 31 3 5 2 3" xfId="22084"/>
    <cellStyle name="Header2 31 3 5 2 4" xfId="9389"/>
    <cellStyle name="Header2 31 3 5 3" xfId="12251"/>
    <cellStyle name="Header2 31 3 5 3 2" xfId="28246"/>
    <cellStyle name="Header2 31 3 5 3 2 2" xfId="37281"/>
    <cellStyle name="Header2 31 3 5 3 3" xfId="30646"/>
    <cellStyle name="Header2 31 3 5 4" xfId="19283"/>
    <cellStyle name="Header2 31 3 5 5" xfId="7048"/>
    <cellStyle name="Header2 31 3 6" xfId="2387"/>
    <cellStyle name="Header2 31 3 6 2" xfId="4728"/>
    <cellStyle name="Header2 31 3 6 2 2" xfId="13260"/>
    <cellStyle name="Header2 31 3 6 2 2 2" xfId="29248"/>
    <cellStyle name="Header2 31 3 6 2 2 2 2" xfId="38283"/>
    <cellStyle name="Header2 31 3 6 2 2 3" xfId="31648"/>
    <cellStyle name="Header2 31 3 6 2 3" xfId="17575"/>
    <cellStyle name="Header2 31 3 6 2 4" xfId="9518"/>
    <cellStyle name="Header2 31 3 6 3" xfId="13641"/>
    <cellStyle name="Header2 31 3 6 3 2" xfId="29629"/>
    <cellStyle name="Header2 31 3 6 3 2 2" xfId="38664"/>
    <cellStyle name="Header2 31 3 6 3 3" xfId="32029"/>
    <cellStyle name="Header2 31 3 6 4" xfId="22868"/>
    <cellStyle name="Header2 31 3 6 5" xfId="7177"/>
    <cellStyle name="Header2 31 3 7" xfId="1692"/>
    <cellStyle name="Header2 31 3 7 2" xfId="4033"/>
    <cellStyle name="Header2 31 3 7 2 2" xfId="13780"/>
    <cellStyle name="Header2 31 3 7 2 2 2" xfId="29768"/>
    <cellStyle name="Header2 31 3 7 2 2 2 2" xfId="38803"/>
    <cellStyle name="Header2 31 3 7 2 2 3" xfId="32168"/>
    <cellStyle name="Header2 31 3 7 2 3" xfId="20275"/>
    <cellStyle name="Header2 31 3 7 2 4" xfId="8823"/>
    <cellStyle name="Header2 31 3 7 3" xfId="11523"/>
    <cellStyle name="Header2 31 3 7 3 2" xfId="27517"/>
    <cellStyle name="Header2 31 3 7 3 2 2" xfId="36552"/>
    <cellStyle name="Header2 31 3 7 3 3" xfId="18358"/>
    <cellStyle name="Header2 31 3 7 4" xfId="16412"/>
    <cellStyle name="Header2 31 3 7 5" xfId="6482"/>
    <cellStyle name="Header2 31 3 8" xfId="2656"/>
    <cellStyle name="Header2 31 3 8 2" xfId="4997"/>
    <cellStyle name="Header2 31 3 8 2 2" xfId="10134"/>
    <cellStyle name="Header2 31 3 8 2 2 2" xfId="26136"/>
    <cellStyle name="Header2 31 3 8 2 2 2 2" xfId="35171"/>
    <cellStyle name="Header2 31 3 8 2 2 3" xfId="19958"/>
    <cellStyle name="Header2 31 3 8 2 3" xfId="22417"/>
    <cellStyle name="Header2 31 3 8 2 4" xfId="9787"/>
    <cellStyle name="Header2 31 3 8 3" xfId="18094"/>
    <cellStyle name="Header2 31 3 8 4" xfId="7446"/>
    <cellStyle name="Header2 31 3 9" xfId="3461"/>
    <cellStyle name="Header2 31 3 9 2" xfId="11656"/>
    <cellStyle name="Header2 31 3 9 2 2" xfId="27650"/>
    <cellStyle name="Header2 31 3 9 2 2 2" xfId="36685"/>
    <cellStyle name="Header2 31 3 9 2 3" xfId="21630"/>
    <cellStyle name="Header2 31 3 9 3" xfId="18517"/>
    <cellStyle name="Header2 31 3 9 4" xfId="8251"/>
    <cellStyle name="Header2 31 4" xfId="891"/>
    <cellStyle name="Header2 31 4 2" xfId="1387"/>
    <cellStyle name="Header2 31 4 2 2" xfId="3728"/>
    <cellStyle name="Header2 31 4 2 2 2" xfId="10872"/>
    <cellStyle name="Header2 31 4 2 2 2 2" xfId="26866"/>
    <cellStyle name="Header2 31 4 2 2 2 2 2" xfId="35901"/>
    <cellStyle name="Header2 31 4 2 2 2 3" xfId="23012"/>
    <cellStyle name="Header2 31 4 2 2 3" xfId="23478"/>
    <cellStyle name="Header2 31 4 2 2 4" xfId="8518"/>
    <cellStyle name="Header2 31 4 2 3" xfId="12870"/>
    <cellStyle name="Header2 31 4 2 3 2" xfId="28858"/>
    <cellStyle name="Header2 31 4 2 3 2 2" xfId="37893"/>
    <cellStyle name="Header2 31 4 2 3 3" xfId="31258"/>
    <cellStyle name="Header2 31 4 2 4" xfId="19435"/>
    <cellStyle name="Header2 31 4 2 5" xfId="6178"/>
    <cellStyle name="Header2 31 4 3" xfId="2861"/>
    <cellStyle name="Header2 31 4 3 2" xfId="5202"/>
    <cellStyle name="Header2 31 4 3 2 2" xfId="14320"/>
    <cellStyle name="Header2 31 4 3 2 2 2" xfId="30311"/>
    <cellStyle name="Header2 31 4 3 2 2 2 2" xfId="39346"/>
    <cellStyle name="Header2 31 4 3 2 2 3" xfId="32711"/>
    <cellStyle name="Header2 31 4 3 2 3" xfId="15839"/>
    <cellStyle name="Header2 31 4 3 2 4" xfId="9992"/>
    <cellStyle name="Header2 31 4 3 3" xfId="20910"/>
    <cellStyle name="Header2 31 4 3 4" xfId="7651"/>
    <cellStyle name="Header2 31 4 4" xfId="3239"/>
    <cellStyle name="Header2 31 4 4 2" xfId="10677"/>
    <cellStyle name="Header2 31 4 4 2 2" xfId="26671"/>
    <cellStyle name="Header2 31 4 4 2 2 2" xfId="35706"/>
    <cellStyle name="Header2 31 4 4 2 3" xfId="20566"/>
    <cellStyle name="Header2 31 4 4 3" xfId="15330"/>
    <cellStyle name="Header2 31 4 4 4" xfId="8029"/>
    <cellStyle name="Header2 31 4 5" xfId="18207"/>
    <cellStyle name="Header2 31 4 6" xfId="5690"/>
    <cellStyle name="Header2 31 5" xfId="1422"/>
    <cellStyle name="Header2 31 5 2" xfId="2531"/>
    <cellStyle name="Header2 31 5 2 2" xfId="4872"/>
    <cellStyle name="Header2 31 5 2 2 2" xfId="13492"/>
    <cellStyle name="Header2 31 5 2 2 2 2" xfId="29480"/>
    <cellStyle name="Header2 31 5 2 2 2 2 2" xfId="38515"/>
    <cellStyle name="Header2 31 5 2 2 2 3" xfId="31880"/>
    <cellStyle name="Header2 31 5 2 2 3" xfId="19699"/>
    <cellStyle name="Header2 31 5 2 2 4" xfId="9662"/>
    <cellStyle name="Header2 31 5 2 3" xfId="12460"/>
    <cellStyle name="Header2 31 5 2 3 2" xfId="28451"/>
    <cellStyle name="Header2 31 5 2 3 2 2" xfId="37486"/>
    <cellStyle name="Header2 31 5 2 3 3" xfId="30851"/>
    <cellStyle name="Header2 31 5 2 4" xfId="18549"/>
    <cellStyle name="Header2 31 5 2 5" xfId="7321"/>
    <cellStyle name="Header2 31 5 3" xfId="3763"/>
    <cellStyle name="Header2 31 5 3 2" xfId="12005"/>
    <cellStyle name="Header2 31 5 3 2 2" xfId="28000"/>
    <cellStyle name="Header2 31 5 3 2 2 2" xfId="37035"/>
    <cellStyle name="Header2 31 5 3 2 3" xfId="17987"/>
    <cellStyle name="Header2 31 5 3 3" xfId="17034"/>
    <cellStyle name="Header2 31 5 3 4" xfId="8553"/>
    <cellStyle name="Header2 31 5 4" xfId="13759"/>
    <cellStyle name="Header2 31 5 4 2" xfId="29747"/>
    <cellStyle name="Header2 31 5 4 2 2" xfId="38782"/>
    <cellStyle name="Header2 31 5 4 3" xfId="32147"/>
    <cellStyle name="Header2 31 5 5" xfId="14984"/>
    <cellStyle name="Header2 31 5 6" xfId="6213"/>
    <cellStyle name="Header2 31 6" xfId="1324"/>
    <cellStyle name="Header2 31 6 2" xfId="3665"/>
    <cellStyle name="Header2 31 6 2 2" xfId="13734"/>
    <cellStyle name="Header2 31 6 2 2 2" xfId="29722"/>
    <cellStyle name="Header2 31 6 2 2 2 2" xfId="38757"/>
    <cellStyle name="Header2 31 6 2 2 3" xfId="32122"/>
    <cellStyle name="Header2 31 6 2 3" xfId="20858"/>
    <cellStyle name="Header2 31 6 2 4" xfId="8455"/>
    <cellStyle name="Header2 31 6 3" xfId="10159"/>
    <cellStyle name="Header2 31 6 3 2" xfId="26161"/>
    <cellStyle name="Header2 31 6 3 2 2" xfId="35196"/>
    <cellStyle name="Header2 31 6 3 3" xfId="18438"/>
    <cellStyle name="Header2 31 6 4" xfId="17192"/>
    <cellStyle name="Header2 31 6 5" xfId="6115"/>
    <cellStyle name="Header2 31 7" xfId="1464"/>
    <cellStyle name="Header2 31 7 2" xfId="3805"/>
    <cellStyle name="Header2 31 7 2 2" xfId="12679"/>
    <cellStyle name="Header2 31 7 2 2 2" xfId="28666"/>
    <cellStyle name="Header2 31 7 2 2 2 2" xfId="37701"/>
    <cellStyle name="Header2 31 7 2 2 3" xfId="31066"/>
    <cellStyle name="Header2 31 7 2 3" xfId="17309"/>
    <cellStyle name="Header2 31 7 2 4" xfId="8595"/>
    <cellStyle name="Header2 31 7 3" xfId="13979"/>
    <cellStyle name="Header2 31 7 3 2" xfId="29968"/>
    <cellStyle name="Header2 31 7 3 2 2" xfId="39003"/>
    <cellStyle name="Header2 31 7 3 3" xfId="32368"/>
    <cellStyle name="Header2 31 7 4" xfId="17681"/>
    <cellStyle name="Header2 31 7 5" xfId="6255"/>
    <cellStyle name="Header2 31 8" xfId="1282"/>
    <cellStyle name="Header2 31 8 2" xfId="3623"/>
    <cellStyle name="Header2 31 8 2 2" xfId="10683"/>
    <cellStyle name="Header2 31 8 2 2 2" xfId="26677"/>
    <cellStyle name="Header2 31 8 2 2 2 2" xfId="35712"/>
    <cellStyle name="Header2 31 8 2 2 3" xfId="17708"/>
    <cellStyle name="Header2 31 8 2 3" xfId="22628"/>
    <cellStyle name="Header2 31 8 2 4" xfId="8413"/>
    <cellStyle name="Header2 31 8 3" xfId="14109"/>
    <cellStyle name="Header2 31 8 3 2" xfId="30098"/>
    <cellStyle name="Header2 31 8 3 2 2" xfId="39133"/>
    <cellStyle name="Header2 31 8 3 3" xfId="32498"/>
    <cellStyle name="Header2 31 8 4" xfId="15763"/>
    <cellStyle name="Header2 31 8 5" xfId="6073"/>
    <cellStyle name="Header2 31 9" xfId="1507"/>
    <cellStyle name="Header2 31 9 2" xfId="3848"/>
    <cellStyle name="Header2 31 9 2 2" xfId="13334"/>
    <cellStyle name="Header2 31 9 2 2 2" xfId="29322"/>
    <cellStyle name="Header2 31 9 2 2 2 2" xfId="38357"/>
    <cellStyle name="Header2 31 9 2 2 3" xfId="31722"/>
    <cellStyle name="Header2 31 9 2 3" xfId="15241"/>
    <cellStyle name="Header2 31 9 2 4" xfId="8638"/>
    <cellStyle name="Header2 31 9 3" xfId="13426"/>
    <cellStyle name="Header2 31 9 3 2" xfId="29414"/>
    <cellStyle name="Header2 31 9 3 2 2" xfId="38449"/>
    <cellStyle name="Header2 31 9 3 3" xfId="31814"/>
    <cellStyle name="Header2 31 9 4" xfId="16903"/>
    <cellStyle name="Header2 31 9 5" xfId="6298"/>
    <cellStyle name="Header2 32" xfId="236"/>
    <cellStyle name="Header2 32 10" xfId="934"/>
    <cellStyle name="Header2 32 10 2" xfId="3282"/>
    <cellStyle name="Header2 32 10 2 2" xfId="11823"/>
    <cellStyle name="Header2 32 10 2 2 2" xfId="27817"/>
    <cellStyle name="Header2 32 10 2 2 2 2" xfId="36852"/>
    <cellStyle name="Header2 32 10 2 2 3" xfId="17358"/>
    <cellStyle name="Header2 32 10 2 3" xfId="18031"/>
    <cellStyle name="Header2 32 10 2 4" xfId="8072"/>
    <cellStyle name="Header2 32 10 3" xfId="11206"/>
    <cellStyle name="Header2 32 10 3 2" xfId="27200"/>
    <cellStyle name="Header2 32 10 3 2 2" xfId="36235"/>
    <cellStyle name="Header2 32 10 3 3" xfId="18083"/>
    <cellStyle name="Header2 32 10 4" xfId="18969"/>
    <cellStyle name="Header2 32 10 5" xfId="5733"/>
    <cellStyle name="Header2 32 11" xfId="3019"/>
    <cellStyle name="Header2 32 11 2" xfId="11432"/>
    <cellStyle name="Header2 32 11 2 2" xfId="27426"/>
    <cellStyle name="Header2 32 11 2 2 2" xfId="36461"/>
    <cellStyle name="Header2 32 11 2 3" xfId="18155"/>
    <cellStyle name="Header2 32 11 3" xfId="18204"/>
    <cellStyle name="Header2 32 11 4" xfId="7809"/>
    <cellStyle name="Header2 32 12" xfId="651"/>
    <cellStyle name="Header2 32 12 2" xfId="24094"/>
    <cellStyle name="Header2 32 12 2 2" xfId="33129"/>
    <cellStyle name="Header2 32 12 3" xfId="18665"/>
    <cellStyle name="Header2 32 12 4" xfId="5470"/>
    <cellStyle name="Header2 32 13" xfId="18412"/>
    <cellStyle name="Header2 32 2" xfId="541"/>
    <cellStyle name="Header2 32 2 10" xfId="3092"/>
    <cellStyle name="Header2 32 2 10 2" xfId="11713"/>
    <cellStyle name="Header2 32 2 10 2 2" xfId="27707"/>
    <cellStyle name="Header2 32 2 10 2 2 2" xfId="36742"/>
    <cellStyle name="Header2 32 2 10 2 3" xfId="15388"/>
    <cellStyle name="Header2 32 2 10 3" xfId="20971"/>
    <cellStyle name="Header2 32 2 10 4" xfId="7882"/>
    <cellStyle name="Header2 32 2 11" xfId="744"/>
    <cellStyle name="Header2 32 2 11 2" xfId="24167"/>
    <cellStyle name="Header2 32 2 11 2 2" xfId="33202"/>
    <cellStyle name="Header2 32 2 11 3" xfId="15068"/>
    <cellStyle name="Header2 32 2 11 4" xfId="5543"/>
    <cellStyle name="Header2 32 2 12" xfId="19149"/>
    <cellStyle name="Header2 32 2 13" xfId="5390"/>
    <cellStyle name="Header2 32 2 2" xfId="1053"/>
    <cellStyle name="Header2 32 2 2 2" xfId="1618"/>
    <cellStyle name="Header2 32 2 2 2 2" xfId="3959"/>
    <cellStyle name="Header2 32 2 2 2 2 2" xfId="13847"/>
    <cellStyle name="Header2 32 2 2 2 2 2 2" xfId="29836"/>
    <cellStyle name="Header2 32 2 2 2 2 2 2 2" xfId="38871"/>
    <cellStyle name="Header2 32 2 2 2 2 2 3" xfId="32236"/>
    <cellStyle name="Header2 32 2 2 2 2 3" xfId="17008"/>
    <cellStyle name="Header2 32 2 2 2 2 4" xfId="8749"/>
    <cellStyle name="Header2 32 2 2 2 3" xfId="14202"/>
    <cellStyle name="Header2 32 2 2 2 3 2" xfId="30191"/>
    <cellStyle name="Header2 32 2 2 2 3 2 2" xfId="39226"/>
    <cellStyle name="Header2 32 2 2 2 3 3" xfId="32591"/>
    <cellStyle name="Header2 32 2 2 2 4" xfId="17474"/>
    <cellStyle name="Header2 32 2 2 2 5" xfId="6409"/>
    <cellStyle name="Header2 32 2 2 3" xfId="2591"/>
    <cellStyle name="Header2 32 2 2 3 2" xfId="4932"/>
    <cellStyle name="Header2 32 2 2 3 2 2" xfId="13603"/>
    <cellStyle name="Header2 32 2 2 3 2 2 2" xfId="29591"/>
    <cellStyle name="Header2 32 2 2 3 2 2 2 2" xfId="38626"/>
    <cellStyle name="Header2 32 2 2 3 2 2 3" xfId="31991"/>
    <cellStyle name="Header2 32 2 2 3 2 3" xfId="15591"/>
    <cellStyle name="Header2 32 2 2 3 2 4" xfId="9722"/>
    <cellStyle name="Header2 32 2 2 3 3" xfId="16340"/>
    <cellStyle name="Header2 32 2 2 3 4" xfId="7381"/>
    <cellStyle name="Header2 32 2 2 4" xfId="3401"/>
    <cellStyle name="Header2 32 2 2 4 2" xfId="14069"/>
    <cellStyle name="Header2 32 2 2 4 2 2" xfId="30058"/>
    <cellStyle name="Header2 32 2 2 4 2 2 2" xfId="39093"/>
    <cellStyle name="Header2 32 2 2 4 2 3" xfId="32458"/>
    <cellStyle name="Header2 32 2 2 4 3" xfId="23486"/>
    <cellStyle name="Header2 32 2 2 4 4" xfId="8191"/>
    <cellStyle name="Header2 32 2 2 5" xfId="16869"/>
    <cellStyle name="Header2 32 2 2 6" xfId="5852"/>
    <cellStyle name="Header2 32 2 3" xfId="1779"/>
    <cellStyle name="Header2 32 2 3 2" xfId="2686"/>
    <cellStyle name="Header2 32 2 3 2 2" xfId="5027"/>
    <cellStyle name="Header2 32 2 3 2 2 2" xfId="10274"/>
    <cellStyle name="Header2 32 2 3 2 2 2 2" xfId="26272"/>
    <cellStyle name="Header2 32 2 3 2 2 2 2 2" xfId="35307"/>
    <cellStyle name="Header2 32 2 3 2 2 2 3" xfId="23161"/>
    <cellStyle name="Header2 32 2 3 2 2 3" xfId="16629"/>
    <cellStyle name="Header2 32 2 3 2 2 4" xfId="9817"/>
    <cellStyle name="Header2 32 2 3 2 3" xfId="13222"/>
    <cellStyle name="Header2 32 2 3 2 3 2" xfId="29210"/>
    <cellStyle name="Header2 32 2 3 2 3 2 2" xfId="38245"/>
    <cellStyle name="Header2 32 2 3 2 3 3" xfId="31610"/>
    <cellStyle name="Header2 32 2 3 2 4" xfId="20768"/>
    <cellStyle name="Header2 32 2 3 2 5" xfId="7476"/>
    <cellStyle name="Header2 32 2 3 3" xfId="4120"/>
    <cellStyle name="Header2 32 2 3 3 2" xfId="13392"/>
    <cellStyle name="Header2 32 2 3 3 2 2" xfId="29380"/>
    <cellStyle name="Header2 32 2 3 3 2 2 2" xfId="38415"/>
    <cellStyle name="Header2 32 2 3 3 2 3" xfId="31780"/>
    <cellStyle name="Header2 32 2 3 3 3" xfId="16954"/>
    <cellStyle name="Header2 32 2 3 3 4" xfId="8910"/>
    <cellStyle name="Header2 32 2 3 4" xfId="12038"/>
    <cellStyle name="Header2 32 2 3 4 2" xfId="28033"/>
    <cellStyle name="Header2 32 2 3 4 2 2" xfId="37068"/>
    <cellStyle name="Header2 32 2 3 4 3" xfId="17550"/>
    <cellStyle name="Header2 32 2 3 5" xfId="18978"/>
    <cellStyle name="Header2 32 2 3 6" xfId="6569"/>
    <cellStyle name="Header2 32 2 4" xfId="1919"/>
    <cellStyle name="Header2 32 2 4 2" xfId="4260"/>
    <cellStyle name="Header2 32 2 4 2 2" xfId="12434"/>
    <cellStyle name="Header2 32 2 4 2 2 2" xfId="28425"/>
    <cellStyle name="Header2 32 2 4 2 2 2 2" xfId="37460"/>
    <cellStyle name="Header2 32 2 4 2 2 3" xfId="30825"/>
    <cellStyle name="Header2 32 2 4 2 3" xfId="18305"/>
    <cellStyle name="Header2 32 2 4 2 4" xfId="9050"/>
    <cellStyle name="Header2 32 2 4 3" xfId="11788"/>
    <cellStyle name="Header2 32 2 4 3 2" xfId="27782"/>
    <cellStyle name="Header2 32 2 4 3 2 2" xfId="36817"/>
    <cellStyle name="Header2 32 2 4 3 3" xfId="17160"/>
    <cellStyle name="Header2 32 2 4 4" xfId="21362"/>
    <cellStyle name="Header2 32 2 4 5" xfId="6709"/>
    <cellStyle name="Header2 32 2 5" xfId="2059"/>
    <cellStyle name="Header2 32 2 5 2" xfId="4400"/>
    <cellStyle name="Header2 32 2 5 2 2" xfId="12888"/>
    <cellStyle name="Header2 32 2 5 2 2 2" xfId="28876"/>
    <cellStyle name="Header2 32 2 5 2 2 2 2" xfId="37911"/>
    <cellStyle name="Header2 32 2 5 2 2 3" xfId="31276"/>
    <cellStyle name="Header2 32 2 5 2 3" xfId="20709"/>
    <cellStyle name="Header2 32 2 5 2 4" xfId="9190"/>
    <cellStyle name="Header2 32 2 5 3" xfId="12814"/>
    <cellStyle name="Header2 32 2 5 3 2" xfId="28802"/>
    <cellStyle name="Header2 32 2 5 3 2 2" xfId="37837"/>
    <cellStyle name="Header2 32 2 5 3 3" xfId="31202"/>
    <cellStyle name="Header2 32 2 5 4" xfId="23498"/>
    <cellStyle name="Header2 32 2 5 5" xfId="6849"/>
    <cellStyle name="Header2 32 2 6" xfId="2184"/>
    <cellStyle name="Header2 32 2 6 2" xfId="4525"/>
    <cellStyle name="Header2 32 2 6 2 2" xfId="10923"/>
    <cellStyle name="Header2 32 2 6 2 2 2" xfId="26917"/>
    <cellStyle name="Header2 32 2 6 2 2 2 2" xfId="35952"/>
    <cellStyle name="Header2 32 2 6 2 2 3" xfId="16243"/>
    <cellStyle name="Header2 32 2 6 2 3" xfId="19247"/>
    <cellStyle name="Header2 32 2 6 2 4" xfId="9315"/>
    <cellStyle name="Header2 32 2 6 3" xfId="13477"/>
    <cellStyle name="Header2 32 2 6 3 2" xfId="29465"/>
    <cellStyle name="Header2 32 2 6 3 2 2" xfId="38500"/>
    <cellStyle name="Header2 32 2 6 3 3" xfId="31865"/>
    <cellStyle name="Header2 32 2 6 4" xfId="15393"/>
    <cellStyle name="Header2 32 2 6 5" xfId="6974"/>
    <cellStyle name="Header2 32 2 7" xfId="2317"/>
    <cellStyle name="Header2 32 2 7 2" xfId="4658"/>
    <cellStyle name="Header2 32 2 7 2 2" xfId="13958"/>
    <cellStyle name="Header2 32 2 7 2 2 2" xfId="29947"/>
    <cellStyle name="Header2 32 2 7 2 2 2 2" xfId="38982"/>
    <cellStyle name="Header2 32 2 7 2 2 3" xfId="32347"/>
    <cellStyle name="Header2 32 2 7 2 3" xfId="20819"/>
    <cellStyle name="Header2 32 2 7 2 4" xfId="9448"/>
    <cellStyle name="Header2 32 2 7 3" xfId="14201"/>
    <cellStyle name="Header2 32 2 7 3 2" xfId="30190"/>
    <cellStyle name="Header2 32 2 7 3 2 2" xfId="39225"/>
    <cellStyle name="Header2 32 2 7 3 3" xfId="32590"/>
    <cellStyle name="Header2 32 2 7 4" xfId="23446"/>
    <cellStyle name="Header2 32 2 7 5" xfId="7107"/>
    <cellStyle name="Header2 32 2 8" xfId="1188"/>
    <cellStyle name="Header2 32 2 8 2" xfId="3529"/>
    <cellStyle name="Header2 32 2 8 2 2" xfId="14067"/>
    <cellStyle name="Header2 32 2 8 2 2 2" xfId="30056"/>
    <cellStyle name="Header2 32 2 8 2 2 2 2" xfId="39091"/>
    <cellStyle name="Header2 32 2 8 2 2 3" xfId="32456"/>
    <cellStyle name="Header2 32 2 8 2 3" xfId="21955"/>
    <cellStyle name="Header2 32 2 8 2 4" xfId="8319"/>
    <cellStyle name="Header2 32 2 8 3" xfId="11212"/>
    <cellStyle name="Header2 32 2 8 3 2" xfId="27206"/>
    <cellStyle name="Header2 32 2 8 3 2 2" xfId="36241"/>
    <cellStyle name="Header2 32 2 8 3 3" xfId="22983"/>
    <cellStyle name="Header2 32 2 8 4" xfId="17678"/>
    <cellStyle name="Header2 32 2 8 5" xfId="5979"/>
    <cellStyle name="Header2 32 2 9" xfId="2802"/>
    <cellStyle name="Header2 32 2 9 2" xfId="5143"/>
    <cellStyle name="Header2 32 2 9 2 2" xfId="10172"/>
    <cellStyle name="Header2 32 2 9 2 2 2" xfId="26170"/>
    <cellStyle name="Header2 32 2 9 2 2 2 2" xfId="35205"/>
    <cellStyle name="Header2 32 2 9 2 2 3" xfId="15715"/>
    <cellStyle name="Header2 32 2 9 2 3" xfId="18870"/>
    <cellStyle name="Header2 32 2 9 2 4" xfId="9933"/>
    <cellStyle name="Header2 32 2 9 3" xfId="17789"/>
    <cellStyle name="Header2 32 2 9 4" xfId="7592"/>
    <cellStyle name="Header2 32 3" xfId="1114"/>
    <cellStyle name="Header2 32 3 10" xfId="19393"/>
    <cellStyle name="Header2 32 3 11" xfId="5912"/>
    <cellStyle name="Header2 32 3 2" xfId="1852"/>
    <cellStyle name="Header2 32 3 2 2" xfId="2736"/>
    <cellStyle name="Header2 32 3 2 2 2" xfId="5077"/>
    <cellStyle name="Header2 32 3 2 2 2 2" xfId="10229"/>
    <cellStyle name="Header2 32 3 2 2 2 2 2" xfId="26227"/>
    <cellStyle name="Header2 32 3 2 2 2 2 2 2" xfId="35262"/>
    <cellStyle name="Header2 32 3 2 2 2 2 3" xfId="18117"/>
    <cellStyle name="Header2 32 3 2 2 2 3" xfId="15997"/>
    <cellStyle name="Header2 32 3 2 2 2 4" xfId="9867"/>
    <cellStyle name="Header2 32 3 2 2 3" xfId="11002"/>
    <cellStyle name="Header2 32 3 2 2 3 2" xfId="26996"/>
    <cellStyle name="Header2 32 3 2 2 3 2 2" xfId="36031"/>
    <cellStyle name="Header2 32 3 2 2 3 3" xfId="23364"/>
    <cellStyle name="Header2 32 3 2 2 4" xfId="16404"/>
    <cellStyle name="Header2 32 3 2 2 5" xfId="7526"/>
    <cellStyle name="Header2 32 3 2 3" xfId="4193"/>
    <cellStyle name="Header2 32 3 2 3 2" xfId="13143"/>
    <cellStyle name="Header2 32 3 2 3 2 2" xfId="29131"/>
    <cellStyle name="Header2 32 3 2 3 2 2 2" xfId="38166"/>
    <cellStyle name="Header2 32 3 2 3 2 3" xfId="31531"/>
    <cellStyle name="Header2 32 3 2 3 3" xfId="19488"/>
    <cellStyle name="Header2 32 3 2 3 4" xfId="8983"/>
    <cellStyle name="Header2 32 3 2 4" xfId="14005"/>
    <cellStyle name="Header2 32 3 2 4 2" xfId="29994"/>
    <cellStyle name="Header2 32 3 2 4 2 2" xfId="39029"/>
    <cellStyle name="Header2 32 3 2 4 3" xfId="32394"/>
    <cellStyle name="Header2 32 3 2 5" xfId="22539"/>
    <cellStyle name="Header2 32 3 2 6" xfId="6642"/>
    <cellStyle name="Header2 32 3 3" xfId="1993"/>
    <cellStyle name="Header2 32 3 3 2" xfId="4334"/>
    <cellStyle name="Header2 32 3 3 2 2" xfId="13055"/>
    <cellStyle name="Header2 32 3 3 2 2 2" xfId="29043"/>
    <cellStyle name="Header2 32 3 3 2 2 2 2" xfId="38078"/>
    <cellStyle name="Header2 32 3 3 2 2 3" xfId="31443"/>
    <cellStyle name="Header2 32 3 3 2 3" xfId="17382"/>
    <cellStyle name="Header2 32 3 3 2 4" xfId="9124"/>
    <cellStyle name="Header2 32 3 3 3" xfId="13883"/>
    <cellStyle name="Header2 32 3 3 3 2" xfId="29872"/>
    <cellStyle name="Header2 32 3 3 3 2 2" xfId="38907"/>
    <cellStyle name="Header2 32 3 3 3 3" xfId="32272"/>
    <cellStyle name="Header2 32 3 3 4" xfId="22886"/>
    <cellStyle name="Header2 32 3 3 5" xfId="6783"/>
    <cellStyle name="Header2 32 3 4" xfId="2130"/>
    <cellStyle name="Header2 32 3 4 2" xfId="4471"/>
    <cellStyle name="Header2 32 3 4 2 2" xfId="12527"/>
    <cellStyle name="Header2 32 3 4 2 2 2" xfId="28514"/>
    <cellStyle name="Header2 32 3 4 2 2 2 2" xfId="37549"/>
    <cellStyle name="Header2 32 3 4 2 2 3" xfId="30914"/>
    <cellStyle name="Header2 32 3 4 2 3" xfId="18110"/>
    <cellStyle name="Header2 32 3 4 2 4" xfId="9261"/>
    <cellStyle name="Header2 32 3 4 3" xfId="11618"/>
    <cellStyle name="Header2 32 3 4 3 2" xfId="27612"/>
    <cellStyle name="Header2 32 3 4 3 2 2" xfId="36647"/>
    <cellStyle name="Header2 32 3 4 3 3" xfId="15633"/>
    <cellStyle name="Header2 32 3 4 4" xfId="19617"/>
    <cellStyle name="Header2 32 3 4 5" xfId="6920"/>
    <cellStyle name="Header2 32 3 5" xfId="2259"/>
    <cellStyle name="Header2 32 3 5 2" xfId="4600"/>
    <cellStyle name="Header2 32 3 5 2 2" xfId="12331"/>
    <cellStyle name="Header2 32 3 5 2 2 2" xfId="28326"/>
    <cellStyle name="Header2 32 3 5 2 2 2 2" xfId="37361"/>
    <cellStyle name="Header2 32 3 5 2 2 3" xfId="30726"/>
    <cellStyle name="Header2 32 3 5 2 3" xfId="18068"/>
    <cellStyle name="Header2 32 3 5 2 4" xfId="9390"/>
    <cellStyle name="Header2 32 3 5 3" xfId="12777"/>
    <cellStyle name="Header2 32 3 5 3 2" xfId="28765"/>
    <cellStyle name="Header2 32 3 5 3 2 2" xfId="37800"/>
    <cellStyle name="Header2 32 3 5 3 3" xfId="31165"/>
    <cellStyle name="Header2 32 3 5 4" xfId="17163"/>
    <cellStyle name="Header2 32 3 5 5" xfId="7049"/>
    <cellStyle name="Header2 32 3 6" xfId="2388"/>
    <cellStyle name="Header2 32 3 6 2" xfId="4729"/>
    <cellStyle name="Header2 32 3 6 2 2" xfId="12651"/>
    <cellStyle name="Header2 32 3 6 2 2 2" xfId="28638"/>
    <cellStyle name="Header2 32 3 6 2 2 2 2" xfId="37673"/>
    <cellStyle name="Header2 32 3 6 2 2 3" xfId="31038"/>
    <cellStyle name="Header2 32 3 6 2 3" xfId="23564"/>
    <cellStyle name="Header2 32 3 6 2 4" xfId="9519"/>
    <cellStyle name="Header2 32 3 6 3" xfId="11723"/>
    <cellStyle name="Header2 32 3 6 3 2" xfId="27717"/>
    <cellStyle name="Header2 32 3 6 3 2 2" xfId="36752"/>
    <cellStyle name="Header2 32 3 6 3 3" xfId="18854"/>
    <cellStyle name="Header2 32 3 6 4" xfId="17735"/>
    <cellStyle name="Header2 32 3 6 5" xfId="7178"/>
    <cellStyle name="Header2 32 3 7" xfId="1693"/>
    <cellStyle name="Header2 32 3 7 2" xfId="4034"/>
    <cellStyle name="Header2 32 3 7 2 2" xfId="11864"/>
    <cellStyle name="Header2 32 3 7 2 2 2" xfId="27858"/>
    <cellStyle name="Header2 32 3 7 2 2 2 2" xfId="36893"/>
    <cellStyle name="Header2 32 3 7 2 2 3" xfId="17652"/>
    <cellStyle name="Header2 32 3 7 2 3" xfId="18577"/>
    <cellStyle name="Header2 32 3 7 2 4" xfId="8824"/>
    <cellStyle name="Header2 32 3 7 3" xfId="13317"/>
    <cellStyle name="Header2 32 3 7 3 2" xfId="29305"/>
    <cellStyle name="Header2 32 3 7 3 2 2" xfId="38340"/>
    <cellStyle name="Header2 32 3 7 3 3" xfId="31705"/>
    <cellStyle name="Header2 32 3 7 4" xfId="18399"/>
    <cellStyle name="Header2 32 3 7 5" xfId="6483"/>
    <cellStyle name="Header2 32 3 8" xfId="2462"/>
    <cellStyle name="Header2 32 3 8 2" xfId="4803"/>
    <cellStyle name="Header2 32 3 8 2 2" xfId="11966"/>
    <cellStyle name="Header2 32 3 8 2 2 2" xfId="27961"/>
    <cellStyle name="Header2 32 3 8 2 2 2 2" xfId="36996"/>
    <cellStyle name="Header2 32 3 8 2 2 3" xfId="17538"/>
    <cellStyle name="Header2 32 3 8 2 3" xfId="17717"/>
    <cellStyle name="Header2 32 3 8 2 4" xfId="9593"/>
    <cellStyle name="Header2 32 3 8 3" xfId="21290"/>
    <cellStyle name="Header2 32 3 8 4" xfId="7252"/>
    <cellStyle name="Header2 32 3 9" xfId="3462"/>
    <cellStyle name="Header2 32 3 9 2" xfId="13460"/>
    <cellStyle name="Header2 32 3 9 2 2" xfId="29448"/>
    <cellStyle name="Header2 32 3 9 2 2 2" xfId="38483"/>
    <cellStyle name="Header2 32 3 9 2 3" xfId="31848"/>
    <cellStyle name="Header2 32 3 9 3" xfId="16398"/>
    <cellStyle name="Header2 32 3 9 4" xfId="8252"/>
    <cellStyle name="Header2 32 4" xfId="892"/>
    <cellStyle name="Header2 32 4 2" xfId="1388"/>
    <cellStyle name="Header2 32 4 2 2" xfId="3729"/>
    <cellStyle name="Header2 32 4 2 2 2" xfId="13733"/>
    <cellStyle name="Header2 32 4 2 2 2 2" xfId="29721"/>
    <cellStyle name="Header2 32 4 2 2 2 2 2" xfId="38756"/>
    <cellStyle name="Header2 32 4 2 2 2 3" xfId="32121"/>
    <cellStyle name="Header2 32 4 2 2 3" xfId="17387"/>
    <cellStyle name="Header2 32 4 2 2 4" xfId="8519"/>
    <cellStyle name="Header2 32 4 2 3" xfId="13822"/>
    <cellStyle name="Header2 32 4 2 3 2" xfId="29811"/>
    <cellStyle name="Header2 32 4 2 3 2 2" xfId="38846"/>
    <cellStyle name="Header2 32 4 2 3 3" xfId="32211"/>
    <cellStyle name="Header2 32 4 2 4" xfId="17314"/>
    <cellStyle name="Header2 32 4 2 5" xfId="6179"/>
    <cellStyle name="Header2 32 4 3" xfId="2572"/>
    <cellStyle name="Header2 32 4 3 2" xfId="4913"/>
    <cellStyle name="Header2 32 4 3 2 2" xfId="12530"/>
    <cellStyle name="Header2 32 4 3 2 2 2" xfId="28517"/>
    <cellStyle name="Header2 32 4 3 2 2 2 2" xfId="37552"/>
    <cellStyle name="Header2 32 4 3 2 2 3" xfId="30917"/>
    <cellStyle name="Header2 32 4 3 2 3" xfId="18505"/>
    <cellStyle name="Header2 32 4 3 2 4" xfId="9703"/>
    <cellStyle name="Header2 32 4 3 3" xfId="23359"/>
    <cellStyle name="Header2 32 4 3 4" xfId="7362"/>
    <cellStyle name="Header2 32 4 4" xfId="3240"/>
    <cellStyle name="Header2 32 4 4 2" xfId="10372"/>
    <cellStyle name="Header2 32 4 4 2 2" xfId="26370"/>
    <cellStyle name="Header2 32 4 4 2 2 2" xfId="35405"/>
    <cellStyle name="Header2 32 4 4 2 3" xfId="15895"/>
    <cellStyle name="Header2 32 4 4 3" xfId="23383"/>
    <cellStyle name="Header2 32 4 4 4" xfId="8030"/>
    <cellStyle name="Header2 32 4 5" xfId="17549"/>
    <cellStyle name="Header2 32 4 6" xfId="5691"/>
    <cellStyle name="Header2 32 5" xfId="1421"/>
    <cellStyle name="Header2 32 5 2" xfId="2530"/>
    <cellStyle name="Header2 32 5 2 2" xfId="4871"/>
    <cellStyle name="Header2 32 5 2 2 2" xfId="11685"/>
    <cellStyle name="Header2 32 5 2 2 2 2" xfId="27679"/>
    <cellStyle name="Header2 32 5 2 2 2 2 2" xfId="36714"/>
    <cellStyle name="Header2 32 5 2 2 2 3" xfId="19439"/>
    <cellStyle name="Header2 32 5 2 2 3" xfId="22537"/>
    <cellStyle name="Header2 32 5 2 2 4" xfId="9661"/>
    <cellStyle name="Header2 32 5 2 3" xfId="10776"/>
    <cellStyle name="Header2 32 5 2 3 2" xfId="26770"/>
    <cellStyle name="Header2 32 5 2 3 2 2" xfId="35805"/>
    <cellStyle name="Header2 32 5 2 3 3" xfId="22312"/>
    <cellStyle name="Header2 32 5 2 4" xfId="20217"/>
    <cellStyle name="Header2 32 5 2 5" xfId="7320"/>
    <cellStyle name="Header2 32 5 3" xfId="3762"/>
    <cellStyle name="Header2 32 5 3 2" xfId="13918"/>
    <cellStyle name="Header2 32 5 3 2 2" xfId="29907"/>
    <cellStyle name="Header2 32 5 3 2 2 2" xfId="38942"/>
    <cellStyle name="Header2 32 5 3 2 3" xfId="32307"/>
    <cellStyle name="Header2 32 5 3 3" xfId="19152"/>
    <cellStyle name="Header2 32 5 3 4" xfId="8552"/>
    <cellStyle name="Header2 32 5 4" xfId="10742"/>
    <cellStyle name="Header2 32 5 4 2" xfId="26736"/>
    <cellStyle name="Header2 32 5 4 2 2" xfId="35771"/>
    <cellStyle name="Header2 32 5 4 3" xfId="15372"/>
    <cellStyle name="Header2 32 5 5" xfId="17405"/>
    <cellStyle name="Header2 32 5 6" xfId="6212"/>
    <cellStyle name="Header2 32 6" xfId="1330"/>
    <cellStyle name="Header2 32 6 2" xfId="3671"/>
    <cellStyle name="Header2 32 6 2 2" xfId="13399"/>
    <cellStyle name="Header2 32 6 2 2 2" xfId="29387"/>
    <cellStyle name="Header2 32 6 2 2 2 2" xfId="38422"/>
    <cellStyle name="Header2 32 6 2 2 3" xfId="31787"/>
    <cellStyle name="Header2 32 6 2 3" xfId="18580"/>
    <cellStyle name="Header2 32 6 2 4" xfId="8461"/>
    <cellStyle name="Header2 32 6 3" xfId="10459"/>
    <cellStyle name="Header2 32 6 3 2" xfId="26457"/>
    <cellStyle name="Header2 32 6 3 2 2" xfId="35492"/>
    <cellStyle name="Header2 32 6 3 3" xfId="17635"/>
    <cellStyle name="Header2 32 6 4" xfId="18659"/>
    <cellStyle name="Header2 32 6 5" xfId="6121"/>
    <cellStyle name="Header2 32 7" xfId="1823"/>
    <cellStyle name="Header2 32 7 2" xfId="4164"/>
    <cellStyle name="Header2 32 7 2 2" xfId="11757"/>
    <cellStyle name="Header2 32 7 2 2 2" xfId="27751"/>
    <cellStyle name="Header2 32 7 2 2 2 2" xfId="36786"/>
    <cellStyle name="Header2 32 7 2 2 3" xfId="17320"/>
    <cellStyle name="Header2 32 7 2 3" xfId="16327"/>
    <cellStyle name="Header2 32 7 2 4" xfId="8954"/>
    <cellStyle name="Header2 32 7 3" xfId="11622"/>
    <cellStyle name="Header2 32 7 3 2" xfId="27616"/>
    <cellStyle name="Header2 32 7 3 2 2" xfId="36651"/>
    <cellStyle name="Header2 32 7 3 3" xfId="20545"/>
    <cellStyle name="Header2 32 7 4" xfId="20590"/>
    <cellStyle name="Header2 32 7 5" xfId="6613"/>
    <cellStyle name="Header2 32 8" xfId="1283"/>
    <cellStyle name="Header2 32 8 2" xfId="3624"/>
    <cellStyle name="Header2 32 8 2 2" xfId="10366"/>
    <cellStyle name="Header2 32 8 2 2 2" xfId="26364"/>
    <cellStyle name="Header2 32 8 2 2 2 2" xfId="35399"/>
    <cellStyle name="Header2 32 8 2 2 3" xfId="23719"/>
    <cellStyle name="Header2 32 8 2 3" xfId="18097"/>
    <cellStyle name="Header2 32 8 2 4" xfId="8414"/>
    <cellStyle name="Header2 32 8 3" xfId="12204"/>
    <cellStyle name="Header2 32 8 3 2" xfId="28199"/>
    <cellStyle name="Header2 32 8 3 2 2" xfId="37234"/>
    <cellStyle name="Header2 32 8 3 3" xfId="14771"/>
    <cellStyle name="Header2 32 8 4" xfId="18479"/>
    <cellStyle name="Header2 32 8 5" xfId="6074"/>
    <cellStyle name="Header2 32 9" xfId="2105"/>
    <cellStyle name="Header2 32 9 2" xfId="4446"/>
    <cellStyle name="Header2 32 9 2 2" xfId="12669"/>
    <cellStyle name="Header2 32 9 2 2 2" xfId="28656"/>
    <cellStyle name="Header2 32 9 2 2 2 2" xfId="37691"/>
    <cellStyle name="Header2 32 9 2 2 3" xfId="31056"/>
    <cellStyle name="Header2 32 9 2 3" xfId="18235"/>
    <cellStyle name="Header2 32 9 2 4" xfId="9236"/>
    <cellStyle name="Header2 32 9 3" xfId="11970"/>
    <cellStyle name="Header2 32 9 3 2" xfId="27965"/>
    <cellStyle name="Header2 32 9 3 2 2" xfId="37000"/>
    <cellStyle name="Header2 32 9 3 3" xfId="19466"/>
    <cellStyle name="Header2 32 9 4" xfId="15396"/>
    <cellStyle name="Header2 32 9 5" xfId="6895"/>
    <cellStyle name="Header2 33" xfId="237"/>
    <cellStyle name="Header2 33 10" xfId="933"/>
    <cellStyle name="Header2 33 10 2" xfId="3281"/>
    <cellStyle name="Header2 33 10 2 2" xfId="13740"/>
    <cellStyle name="Header2 33 10 2 2 2" xfId="29728"/>
    <cellStyle name="Header2 33 10 2 2 2 2" xfId="38763"/>
    <cellStyle name="Header2 33 10 2 2 3" xfId="32128"/>
    <cellStyle name="Header2 33 10 2 3" xfId="20948"/>
    <cellStyle name="Header2 33 10 2 4" xfId="8071"/>
    <cellStyle name="Header2 33 10 3" xfId="12335"/>
    <cellStyle name="Header2 33 10 3 2" xfId="28330"/>
    <cellStyle name="Header2 33 10 3 2 2" xfId="37365"/>
    <cellStyle name="Header2 33 10 3 3" xfId="30730"/>
    <cellStyle name="Header2 33 10 4" xfId="18780"/>
    <cellStyle name="Header2 33 10 5" xfId="5732"/>
    <cellStyle name="Header2 33 11" xfId="3020"/>
    <cellStyle name="Header2 33 11 2" xfId="10822"/>
    <cellStyle name="Header2 33 11 2 2" xfId="26816"/>
    <cellStyle name="Header2 33 11 2 2 2" xfId="35851"/>
    <cellStyle name="Header2 33 11 2 3" xfId="17638"/>
    <cellStyle name="Header2 33 11 3" xfId="16083"/>
    <cellStyle name="Header2 33 11 4" xfId="7810"/>
    <cellStyle name="Header2 33 12" xfId="652"/>
    <cellStyle name="Header2 33 12 2" xfId="24095"/>
    <cellStyle name="Header2 33 12 2 2" xfId="33130"/>
    <cellStyle name="Header2 33 12 3" xfId="17524"/>
    <cellStyle name="Header2 33 12 4" xfId="5471"/>
    <cellStyle name="Header2 33 13" xfId="19018"/>
    <cellStyle name="Header2 33 2" xfId="542"/>
    <cellStyle name="Header2 33 2 10" xfId="3093"/>
    <cellStyle name="Header2 33 2 10 2" xfId="13520"/>
    <cellStyle name="Header2 33 2 10 2 2" xfId="29508"/>
    <cellStyle name="Header2 33 2 10 2 2 2" xfId="38543"/>
    <cellStyle name="Header2 33 2 10 2 3" xfId="31908"/>
    <cellStyle name="Header2 33 2 10 3" xfId="23604"/>
    <cellStyle name="Header2 33 2 10 4" xfId="7883"/>
    <cellStyle name="Header2 33 2 11" xfId="745"/>
    <cellStyle name="Header2 33 2 11 2" xfId="24168"/>
    <cellStyle name="Header2 33 2 11 2 2" xfId="33203"/>
    <cellStyle name="Header2 33 2 11 3" xfId="15073"/>
    <cellStyle name="Header2 33 2 11 4" xfId="5544"/>
    <cellStyle name="Header2 33 2 12" xfId="17031"/>
    <cellStyle name="Header2 33 2 13" xfId="5391"/>
    <cellStyle name="Header2 33 2 2" xfId="1054"/>
    <cellStyle name="Header2 33 2 2 2" xfId="1619"/>
    <cellStyle name="Header2 33 2 2 2 2" xfId="3960"/>
    <cellStyle name="Header2 33 2 2 2 2 2" xfId="11931"/>
    <cellStyle name="Header2 33 2 2 2 2 2 2" xfId="27926"/>
    <cellStyle name="Header2 33 2 2 2 2 2 2 2" xfId="36961"/>
    <cellStyle name="Header2 33 2 2 2 2 2 3" xfId="19277"/>
    <cellStyle name="Header2 33 2 2 2 2 3" xfId="23555"/>
    <cellStyle name="Header2 33 2 2 2 2 4" xfId="8750"/>
    <cellStyle name="Header2 33 2 2 2 3" xfId="12299"/>
    <cellStyle name="Header2 33 2 2 2 3 2" xfId="28294"/>
    <cellStyle name="Header2 33 2 2 2 3 2 2" xfId="37329"/>
    <cellStyle name="Header2 33 2 2 2 3 3" xfId="30694"/>
    <cellStyle name="Header2 33 2 2 2 4" xfId="19457"/>
    <cellStyle name="Header2 33 2 2 2 5" xfId="6410"/>
    <cellStyle name="Header2 33 2 2 3" xfId="837"/>
    <cellStyle name="Header2 33 2 2 3 2" xfId="3185"/>
    <cellStyle name="Header2 33 2 2 3 2 2" xfId="12997"/>
    <cellStyle name="Header2 33 2 2 3 2 2 2" xfId="28985"/>
    <cellStyle name="Header2 33 2 2 3 2 2 2 2" xfId="38020"/>
    <cellStyle name="Header2 33 2 2 3 2 2 3" xfId="31385"/>
    <cellStyle name="Header2 33 2 2 3 2 3" xfId="22999"/>
    <cellStyle name="Header2 33 2 2 3 2 4" xfId="7975"/>
    <cellStyle name="Header2 33 2 2 3 3" xfId="19443"/>
    <cellStyle name="Header2 33 2 2 3 4" xfId="5636"/>
    <cellStyle name="Header2 33 2 2 4" xfId="3402"/>
    <cellStyle name="Header2 33 2 2 4 2" xfId="12161"/>
    <cellStyle name="Header2 33 2 2 4 2 2" xfId="28156"/>
    <cellStyle name="Header2 33 2 2 4 2 2 2" xfId="37191"/>
    <cellStyle name="Header2 33 2 2 4 2 3" xfId="14808"/>
    <cellStyle name="Header2 33 2 2 4 3" xfId="22863"/>
    <cellStyle name="Header2 33 2 2 4 4" xfId="8192"/>
    <cellStyle name="Header2 33 2 2 5" xfId="16359"/>
    <cellStyle name="Header2 33 2 2 6" xfId="5853"/>
    <cellStyle name="Header2 33 2 3" xfId="1780"/>
    <cellStyle name="Header2 33 2 3 2" xfId="2687"/>
    <cellStyle name="Header2 33 2 3 2 2" xfId="5028"/>
    <cellStyle name="Header2 33 2 3 2 2 2" xfId="10273"/>
    <cellStyle name="Header2 33 2 3 2 2 2 2" xfId="26271"/>
    <cellStyle name="Header2 33 2 3 2 2 2 2 2" xfId="35306"/>
    <cellStyle name="Header2 33 2 3 2 2 2 3" xfId="16571"/>
    <cellStyle name="Header2 33 2 3 2 2 3" xfId="22832"/>
    <cellStyle name="Header2 33 2 3 2 2 4" xfId="9818"/>
    <cellStyle name="Header2 33 2 3 2 3" xfId="11311"/>
    <cellStyle name="Header2 33 2 3 2 3 2" xfId="27305"/>
    <cellStyle name="Header2 33 2 3 2 3 2 2" xfId="36340"/>
    <cellStyle name="Header2 33 2 3 2 3 3" xfId="18164"/>
    <cellStyle name="Header2 33 2 3 2 4" xfId="18318"/>
    <cellStyle name="Header2 33 2 3 2 5" xfId="7477"/>
    <cellStyle name="Header2 33 2 3 3" xfId="4121"/>
    <cellStyle name="Header2 33 2 3 3 2" xfId="11476"/>
    <cellStyle name="Header2 33 2 3 3 2 2" xfId="27470"/>
    <cellStyle name="Header2 33 2 3 3 2 2 2" xfId="36505"/>
    <cellStyle name="Header2 33 2 3 3 2 3" xfId="16803"/>
    <cellStyle name="Header2 33 2 3 3 3" xfId="15944"/>
    <cellStyle name="Header2 33 2 3 3 4" xfId="8911"/>
    <cellStyle name="Header2 33 2 3 4" xfId="11841"/>
    <cellStyle name="Header2 33 2 3 4 2" xfId="27835"/>
    <cellStyle name="Header2 33 2 3 4 2 2" xfId="36870"/>
    <cellStyle name="Header2 33 2 3 4 3" xfId="17674"/>
    <cellStyle name="Header2 33 2 3 5" xfId="16860"/>
    <cellStyle name="Header2 33 2 3 6" xfId="6570"/>
    <cellStyle name="Header2 33 2 4" xfId="1920"/>
    <cellStyle name="Header2 33 2 4 2" xfId="4261"/>
    <cellStyle name="Header2 33 2 4 2 2" xfId="10515"/>
    <cellStyle name="Header2 33 2 4 2 2 2" xfId="26513"/>
    <cellStyle name="Header2 33 2 4 2 2 2 2" xfId="35548"/>
    <cellStyle name="Header2 33 2 4 2 2 3" xfId="18688"/>
    <cellStyle name="Header2 33 2 4 2 3" xfId="16183"/>
    <cellStyle name="Header2 33 2 4 2 4" xfId="9051"/>
    <cellStyle name="Header2 33 2 4 3" xfId="13595"/>
    <cellStyle name="Header2 33 2 4 3 2" xfId="29583"/>
    <cellStyle name="Header2 33 2 4 3 2 2" xfId="38618"/>
    <cellStyle name="Header2 33 2 4 3 3" xfId="31983"/>
    <cellStyle name="Header2 33 2 4 4" xfId="18345"/>
    <cellStyle name="Header2 33 2 4 5" xfId="6710"/>
    <cellStyle name="Header2 33 2 5" xfId="2060"/>
    <cellStyle name="Header2 33 2 5 2" xfId="4401"/>
    <cellStyle name="Header2 33 2 5 2 2" xfId="10974"/>
    <cellStyle name="Header2 33 2 5 2 2 2" xfId="26968"/>
    <cellStyle name="Header2 33 2 5 2 2 2 2" xfId="36003"/>
    <cellStyle name="Header2 33 2 5 2 2 3" xfId="15429"/>
    <cellStyle name="Header2 33 2 5 2 3" xfId="18446"/>
    <cellStyle name="Header2 33 2 5 2 4" xfId="9191"/>
    <cellStyle name="Header2 33 2 5 3" xfId="10893"/>
    <cellStyle name="Header2 33 2 5 3 2" xfId="26887"/>
    <cellStyle name="Header2 33 2 5 3 2 2" xfId="35922"/>
    <cellStyle name="Header2 33 2 5 3 3" xfId="21631"/>
    <cellStyle name="Header2 33 2 5 4" xfId="17596"/>
    <cellStyle name="Header2 33 2 5 5" xfId="6850"/>
    <cellStyle name="Header2 33 2 6" xfId="2185"/>
    <cellStyle name="Header2 33 2 6 2" xfId="4526"/>
    <cellStyle name="Header2 33 2 6 2 2" xfId="13061"/>
    <cellStyle name="Header2 33 2 6 2 2 2" xfId="29049"/>
    <cellStyle name="Header2 33 2 6 2 2 2 2" xfId="38084"/>
    <cellStyle name="Header2 33 2 6 2 2 3" xfId="31449"/>
    <cellStyle name="Header2 33 2 6 2 3" xfId="17127"/>
    <cellStyle name="Header2 33 2 6 2 4" xfId="9316"/>
    <cellStyle name="Header2 33 2 6 3" xfId="11564"/>
    <cellStyle name="Header2 33 2 6 3 2" xfId="27558"/>
    <cellStyle name="Header2 33 2 6 3 2 2" xfId="36593"/>
    <cellStyle name="Header2 33 2 6 3 3" xfId="19986"/>
    <cellStyle name="Header2 33 2 6 4" xfId="21539"/>
    <cellStyle name="Header2 33 2 6 5" xfId="6975"/>
    <cellStyle name="Header2 33 2 7" xfId="2318"/>
    <cellStyle name="Header2 33 2 7 2" xfId="4659"/>
    <cellStyle name="Header2 33 2 7 2 2" xfId="12044"/>
    <cellStyle name="Header2 33 2 7 2 2 2" xfId="28039"/>
    <cellStyle name="Header2 33 2 7 2 2 2 2" xfId="37074"/>
    <cellStyle name="Header2 33 2 7 2 2 3" xfId="16088"/>
    <cellStyle name="Header2 33 2 7 2 3" xfId="18874"/>
    <cellStyle name="Header2 33 2 7 2 4" xfId="9449"/>
    <cellStyle name="Header2 33 2 7 3" xfId="12298"/>
    <cellStyle name="Header2 33 2 7 3 2" xfId="28293"/>
    <cellStyle name="Header2 33 2 7 3 2 2" xfId="37328"/>
    <cellStyle name="Header2 33 2 7 3 3" xfId="30693"/>
    <cellStyle name="Header2 33 2 7 4" xfId="22032"/>
    <cellStyle name="Header2 33 2 7 5" xfId="7108"/>
    <cellStyle name="Header2 33 2 8" xfId="1189"/>
    <cellStyle name="Header2 33 2 8 2" xfId="3530"/>
    <cellStyle name="Header2 33 2 8 2 2" xfId="12159"/>
    <cellStyle name="Header2 33 2 8 2 2 2" xfId="28154"/>
    <cellStyle name="Header2 33 2 8 2 2 2 2" xfId="37189"/>
    <cellStyle name="Header2 33 2 8 2 2 3" xfId="14810"/>
    <cellStyle name="Header2 33 2 8 2 3" xfId="17809"/>
    <cellStyle name="Header2 33 2 8 2 4" xfId="8320"/>
    <cellStyle name="Header2 33 2 8 3" xfId="13108"/>
    <cellStyle name="Header2 33 2 8 3 2" xfId="29096"/>
    <cellStyle name="Header2 33 2 8 3 2 2" xfId="38131"/>
    <cellStyle name="Header2 33 2 8 3 3" xfId="31496"/>
    <cellStyle name="Header2 33 2 8 4" xfId="15553"/>
    <cellStyle name="Header2 33 2 8 5" xfId="5980"/>
    <cellStyle name="Header2 33 2 9" xfId="2936"/>
    <cellStyle name="Header2 33 2 9 2" xfId="5277"/>
    <cellStyle name="Header2 33 2 9 2 2" xfId="14395"/>
    <cellStyle name="Header2 33 2 9 2 2 2" xfId="30386"/>
    <cellStyle name="Header2 33 2 9 2 2 2 2" xfId="39421"/>
    <cellStyle name="Header2 33 2 9 2 2 3" xfId="32786"/>
    <cellStyle name="Header2 33 2 9 2 3" xfId="16383"/>
    <cellStyle name="Header2 33 2 9 2 4" xfId="10067"/>
    <cellStyle name="Header2 33 2 9 3" xfId="21616"/>
    <cellStyle name="Header2 33 2 9 4" xfId="7726"/>
    <cellStyle name="Header2 33 3" xfId="1115"/>
    <cellStyle name="Header2 33 3 10" xfId="17272"/>
    <cellStyle name="Header2 33 3 11" xfId="5913"/>
    <cellStyle name="Header2 33 3 2" xfId="1853"/>
    <cellStyle name="Header2 33 3 2 2" xfId="2737"/>
    <cellStyle name="Header2 33 3 2 2 2" xfId="5078"/>
    <cellStyle name="Header2 33 3 2 2 2 2" xfId="10127"/>
    <cellStyle name="Header2 33 3 2 2 2 2 2" xfId="26129"/>
    <cellStyle name="Header2 33 3 2 2 2 2 2 2" xfId="35164"/>
    <cellStyle name="Header2 33 3 2 2 2 2 3" xfId="19775"/>
    <cellStyle name="Header2 33 3 2 2 2 3" xfId="19823"/>
    <cellStyle name="Header2 33 3 2 2 2 4" xfId="9868"/>
    <cellStyle name="Header2 33 3 2 2 3" xfId="12990"/>
    <cellStyle name="Header2 33 3 2 2 3 2" xfId="28978"/>
    <cellStyle name="Header2 33 3 2 2 3 2 2" xfId="38013"/>
    <cellStyle name="Header2 33 3 2 2 3 3" xfId="31378"/>
    <cellStyle name="Header2 33 3 2 2 4" xfId="22777"/>
    <cellStyle name="Header2 33 3 2 2 5" xfId="7527"/>
    <cellStyle name="Header2 33 3 2 3" xfId="4194"/>
    <cellStyle name="Header2 33 3 2 3 2" xfId="11230"/>
    <cellStyle name="Header2 33 3 2 3 2 2" xfId="27224"/>
    <cellStyle name="Header2 33 3 2 3 2 2 2" xfId="36259"/>
    <cellStyle name="Header2 33 3 2 3 2 3" xfId="16165"/>
    <cellStyle name="Header2 33 3 2 3 3" xfId="19202"/>
    <cellStyle name="Header2 33 3 2 3 4" xfId="8984"/>
    <cellStyle name="Header2 33 3 2 4" xfId="12093"/>
    <cellStyle name="Header2 33 3 2 4 2" xfId="28088"/>
    <cellStyle name="Header2 33 3 2 4 2 2" xfId="37123"/>
    <cellStyle name="Header2 33 3 2 4 3" xfId="14870"/>
    <cellStyle name="Header2 33 3 2 5" xfId="20330"/>
    <cellStyle name="Header2 33 3 2 6" xfId="6643"/>
    <cellStyle name="Header2 33 3 3" xfId="1994"/>
    <cellStyle name="Header2 33 3 3 2" xfId="4335"/>
    <cellStyle name="Header2 33 3 3 2 2" xfId="11146"/>
    <cellStyle name="Header2 33 3 3 2 2 2" xfId="27140"/>
    <cellStyle name="Header2 33 3 3 2 2 2 2" xfId="36175"/>
    <cellStyle name="Header2 33 3 3 2 2 3" xfId="23251"/>
    <cellStyle name="Header2 33 3 3 2 3" xfId="20569"/>
    <cellStyle name="Header2 33 3 3 2 4" xfId="9125"/>
    <cellStyle name="Header2 33 3 3 3" xfId="11969"/>
    <cellStyle name="Header2 33 3 3 3 2" xfId="27964"/>
    <cellStyle name="Header2 33 3 3 3 2 2" xfId="36999"/>
    <cellStyle name="Header2 33 3 3 3 3" xfId="18484"/>
    <cellStyle name="Header2 33 3 3 4" xfId="22072"/>
    <cellStyle name="Header2 33 3 3 5" xfId="6784"/>
    <cellStyle name="Header2 33 3 4" xfId="2131"/>
    <cellStyle name="Header2 33 3 4 2" xfId="4472"/>
    <cellStyle name="Header2 33 3 4 2 2" xfId="10606"/>
    <cellStyle name="Header2 33 3 4 2 2 2" xfId="26600"/>
    <cellStyle name="Header2 33 3 4 2 2 2 2" xfId="35635"/>
    <cellStyle name="Header2 33 3 4 2 2 3" xfId="15961"/>
    <cellStyle name="Header2 33 3 4 2 3" xfId="15993"/>
    <cellStyle name="Header2 33 3 4 2 4" xfId="9262"/>
    <cellStyle name="Header2 33 3 4 3" xfId="13419"/>
    <cellStyle name="Header2 33 3 4 3 2" xfId="29407"/>
    <cellStyle name="Header2 33 3 4 3 2 2" xfId="38442"/>
    <cellStyle name="Header2 33 3 4 3 3" xfId="31807"/>
    <cellStyle name="Header2 33 3 4 4" xfId="19218"/>
    <cellStyle name="Header2 33 3 4 5" xfId="6921"/>
    <cellStyle name="Header2 33 3 5" xfId="2260"/>
    <cellStyle name="Header2 33 3 5 2" xfId="4601"/>
    <cellStyle name="Header2 33 3 5 2 2" xfId="10918"/>
    <cellStyle name="Header2 33 3 5 2 2 2" xfId="26912"/>
    <cellStyle name="Header2 33 3 5 2 2 2 2" xfId="35947"/>
    <cellStyle name="Header2 33 3 5 2 2 3" xfId="18363"/>
    <cellStyle name="Header2 33 3 5 2 3" xfId="22291"/>
    <cellStyle name="Header2 33 3 5 2 4" xfId="9391"/>
    <cellStyle name="Header2 33 3 5 3" xfId="10858"/>
    <cellStyle name="Header2 33 3 5 3 2" xfId="26852"/>
    <cellStyle name="Header2 33 3 5 3 2 2" xfId="35887"/>
    <cellStyle name="Header2 33 3 5 3 3" xfId="15438"/>
    <cellStyle name="Header2 33 3 5 4" xfId="19757"/>
    <cellStyle name="Header2 33 3 5 5" xfId="7050"/>
    <cellStyle name="Header2 33 3 6" xfId="2389"/>
    <cellStyle name="Header2 33 3 6 2" xfId="4730"/>
    <cellStyle name="Header2 33 3 6 2 2" xfId="10731"/>
    <cellStyle name="Header2 33 3 6 2 2 2" xfId="26725"/>
    <cellStyle name="Header2 33 3 6 2 2 2 2" xfId="35760"/>
    <cellStyle name="Header2 33 3 6 2 2 3" xfId="17506"/>
    <cellStyle name="Header2 33 3 6 2 3" xfId="19021"/>
    <cellStyle name="Header2 33 3 6 2 4" xfId="9520"/>
    <cellStyle name="Header2 33 3 6 3" xfId="13531"/>
    <cellStyle name="Header2 33 3 6 3 2" xfId="29519"/>
    <cellStyle name="Header2 33 3 6 3 2 2" xfId="38554"/>
    <cellStyle name="Header2 33 3 6 3 3" xfId="31919"/>
    <cellStyle name="Header2 33 3 6 4" xfId="19609"/>
    <cellStyle name="Header2 33 3 6 5" xfId="7179"/>
    <cellStyle name="Header2 33 3 7" xfId="1694"/>
    <cellStyle name="Header2 33 3 7 2" xfId="4035"/>
    <cellStyle name="Header2 33 3 7 2 2" xfId="13677"/>
    <cellStyle name="Header2 33 3 7 2 2 2" xfId="29665"/>
    <cellStyle name="Header2 33 3 7 2 2 2 2" xfId="38700"/>
    <cellStyle name="Header2 33 3 7 2 2 3" xfId="32065"/>
    <cellStyle name="Header2 33 3 7 2 3" xfId="16461"/>
    <cellStyle name="Header2 33 3 7 2 4" xfId="8825"/>
    <cellStyle name="Header2 33 3 7 3" xfId="14200"/>
    <cellStyle name="Header2 33 3 7 3 2" xfId="30189"/>
    <cellStyle name="Header2 33 3 7 3 2 2" xfId="39224"/>
    <cellStyle name="Header2 33 3 7 3 3" xfId="32589"/>
    <cellStyle name="Header2 33 3 7 4" xfId="19300"/>
    <cellStyle name="Header2 33 3 7 5" xfId="6484"/>
    <cellStyle name="Header2 33 3 8" xfId="811"/>
    <cellStyle name="Header2 33 3 8 2" xfId="3159"/>
    <cellStyle name="Header2 33 3 8 2 2" xfId="13407"/>
    <cellStyle name="Header2 33 3 8 2 2 2" xfId="29395"/>
    <cellStyle name="Header2 33 3 8 2 2 2 2" xfId="38430"/>
    <cellStyle name="Header2 33 3 8 2 2 3" xfId="31795"/>
    <cellStyle name="Header2 33 3 8 2 3" xfId="20482"/>
    <cellStyle name="Header2 33 3 8 2 4" xfId="7949"/>
    <cellStyle name="Header2 33 3 8 3" xfId="17273"/>
    <cellStyle name="Header2 33 3 8 4" xfId="5610"/>
    <cellStyle name="Header2 33 3 9" xfId="3463"/>
    <cellStyle name="Header2 33 3 9 2" xfId="11546"/>
    <cellStyle name="Header2 33 3 9 2 2" xfId="27540"/>
    <cellStyle name="Header2 33 3 9 2 2 2" xfId="36575"/>
    <cellStyle name="Header2 33 3 9 2 3" xfId="23007"/>
    <cellStyle name="Header2 33 3 9 3" xfId="21392"/>
    <cellStyle name="Header2 33 3 9 4" xfId="8253"/>
    <cellStyle name="Header2 33 4" xfId="893"/>
    <cellStyle name="Header2 33 4 2" xfId="1389"/>
    <cellStyle name="Header2 33 4 2 2" xfId="3730"/>
    <cellStyle name="Header2 33 4 2 2 2" xfId="11816"/>
    <cellStyle name="Header2 33 4 2 2 2 2" xfId="27810"/>
    <cellStyle name="Header2 33 4 2 2 2 2 2" xfId="36845"/>
    <cellStyle name="Header2 33 4 2 2 2 3" xfId="15558"/>
    <cellStyle name="Header2 33 4 2 2 3" xfId="23592"/>
    <cellStyle name="Header2 33 4 2 2 4" xfId="8520"/>
    <cellStyle name="Header2 33 4 2 3" xfId="11905"/>
    <cellStyle name="Header2 33 4 2 3 2" xfId="27900"/>
    <cellStyle name="Header2 33 4 2 3 2 2" xfId="36935"/>
    <cellStyle name="Header2 33 4 2 3 3" xfId="16090"/>
    <cellStyle name="Header2 33 4 2 4" xfId="16725"/>
    <cellStyle name="Header2 33 4 2 5" xfId="6180"/>
    <cellStyle name="Header2 33 4 3" xfId="2626"/>
    <cellStyle name="Header2 33 4 3 2" xfId="4967"/>
    <cellStyle name="Header2 33 4 3 2 2" xfId="10325"/>
    <cellStyle name="Header2 33 4 3 2 2 2" xfId="26323"/>
    <cellStyle name="Header2 33 4 3 2 2 2 2" xfId="35358"/>
    <cellStyle name="Header2 33 4 3 2 2 3" xfId="18226"/>
    <cellStyle name="Header2 33 4 3 2 3" xfId="16962"/>
    <cellStyle name="Header2 33 4 3 2 4" xfId="9757"/>
    <cellStyle name="Header2 33 4 3 3" xfId="20198"/>
    <cellStyle name="Header2 33 4 3 4" xfId="7416"/>
    <cellStyle name="Header2 33 4 4" xfId="3241"/>
    <cellStyle name="Header2 33 4 4 2" xfId="13371"/>
    <cellStyle name="Header2 33 4 4 2 2" xfId="29359"/>
    <cellStyle name="Header2 33 4 4 2 2 2" xfId="38394"/>
    <cellStyle name="Header2 33 4 4 2 3" xfId="31759"/>
    <cellStyle name="Header2 33 4 4 3" xfId="17461"/>
    <cellStyle name="Header2 33 4 4 4" xfId="8031"/>
    <cellStyle name="Header2 33 4 5" xfId="15423"/>
    <cellStyle name="Header2 33 4 6" xfId="5692"/>
    <cellStyle name="Header2 33 5" xfId="1420"/>
    <cellStyle name="Header2 33 5 2" xfId="2529"/>
    <cellStyle name="Header2 33 5 2 2" xfId="4870"/>
    <cellStyle name="Header2 33 5 2 2 2" xfId="11942"/>
    <cellStyle name="Header2 33 5 2 2 2 2" xfId="27937"/>
    <cellStyle name="Header2 33 5 2 2 2 2 2" xfId="36972"/>
    <cellStyle name="Header2 33 5 2 2 2 3" xfId="18987"/>
    <cellStyle name="Header2 33 5 2 2 3" xfId="16818"/>
    <cellStyle name="Header2 33 5 2 2 4" xfId="9660"/>
    <cellStyle name="Header2 33 5 2 3" xfId="11255"/>
    <cellStyle name="Header2 33 5 2 3 2" xfId="27249"/>
    <cellStyle name="Header2 33 5 2 3 2 2" xfId="36284"/>
    <cellStyle name="Header2 33 5 2 3 3" xfId="15636"/>
    <cellStyle name="Header2 33 5 2 4" xfId="20365"/>
    <cellStyle name="Header2 33 5 2 5" xfId="7319"/>
    <cellStyle name="Header2 33 5 3" xfId="3761"/>
    <cellStyle name="Header2 33 5 3 2" xfId="13009"/>
    <cellStyle name="Header2 33 5 3 2 2" xfId="28997"/>
    <cellStyle name="Header2 33 5 3 2 2 2" xfId="38032"/>
    <cellStyle name="Header2 33 5 3 2 3" xfId="31397"/>
    <cellStyle name="Header2 33 5 3 3" xfId="19680"/>
    <cellStyle name="Header2 33 5 3 4" xfId="8551"/>
    <cellStyle name="Header2 33 5 4" xfId="12663"/>
    <cellStyle name="Header2 33 5 4 2" xfId="28650"/>
    <cellStyle name="Header2 33 5 4 2 2" xfId="37685"/>
    <cellStyle name="Header2 33 5 4 3" xfId="31050"/>
    <cellStyle name="Header2 33 5 5" xfId="15161"/>
    <cellStyle name="Header2 33 5 6" xfId="6211"/>
    <cellStyle name="Header2 33 6" xfId="1331"/>
    <cellStyle name="Header2 33 6 2" xfId="3672"/>
    <cellStyle name="Header2 33 6 2 2" xfId="11483"/>
    <cellStyle name="Header2 33 6 2 2 2" xfId="27477"/>
    <cellStyle name="Header2 33 6 2 2 2 2" xfId="36512"/>
    <cellStyle name="Header2 33 6 2 2 3" xfId="18680"/>
    <cellStyle name="Header2 33 6 2 3" xfId="16464"/>
    <cellStyle name="Header2 33 6 2 4" xfId="8462"/>
    <cellStyle name="Header2 33 6 3" xfId="10460"/>
    <cellStyle name="Header2 33 6 3 2" xfId="26458"/>
    <cellStyle name="Header2 33 6 3 2 2" xfId="35493"/>
    <cellStyle name="Header2 33 6 3 3" xfId="15509"/>
    <cellStyle name="Header2 33 6 4" xfId="18976"/>
    <cellStyle name="Header2 33 6 5" xfId="6122"/>
    <cellStyle name="Header2 33 7" xfId="1466"/>
    <cellStyle name="Header2 33 7 2" xfId="3807"/>
    <cellStyle name="Header2 33 7 2 2" xfId="11946"/>
    <cellStyle name="Header2 33 7 2 2 2" xfId="27941"/>
    <cellStyle name="Header2 33 7 2 2 2 2" xfId="36976"/>
    <cellStyle name="Header2 33 7 2 2 3" xfId="19419"/>
    <cellStyle name="Header2 33 7 2 3" xfId="21511"/>
    <cellStyle name="Header2 33 7 2 4" xfId="8597"/>
    <cellStyle name="Header2 33 7 3" xfId="11153"/>
    <cellStyle name="Header2 33 7 3 2" xfId="27147"/>
    <cellStyle name="Header2 33 7 3 2 2" xfId="36182"/>
    <cellStyle name="Header2 33 7 3 3" xfId="16501"/>
    <cellStyle name="Header2 33 7 4" xfId="16481"/>
    <cellStyle name="Header2 33 7 5" xfId="6257"/>
    <cellStyle name="Header2 33 8" xfId="1284"/>
    <cellStyle name="Header2 33 8 2" xfId="3625"/>
    <cellStyle name="Header2 33 8 2 2" xfId="13081"/>
    <cellStyle name="Header2 33 8 2 2 2" xfId="29069"/>
    <cellStyle name="Header2 33 8 2 2 2 2" xfId="38104"/>
    <cellStyle name="Header2 33 8 2 2 3" xfId="31469"/>
    <cellStyle name="Header2 33 8 2 3" xfId="15980"/>
    <cellStyle name="Header2 33 8 2 4" xfId="8415"/>
    <cellStyle name="Header2 33 8 3" xfId="11575"/>
    <cellStyle name="Header2 33 8 3 2" xfId="27569"/>
    <cellStyle name="Header2 33 8 3 2 2" xfId="36604"/>
    <cellStyle name="Header2 33 8 3 3" xfId="20234"/>
    <cellStyle name="Header2 33 8 4" xfId="19434"/>
    <cellStyle name="Header2 33 8 5" xfId="6075"/>
    <cellStyle name="Header2 33 9" xfId="1504"/>
    <cellStyle name="Header2 33 9 2" xfId="3845"/>
    <cellStyle name="Header2 33 9 2 2" xfId="11650"/>
    <cellStyle name="Header2 33 9 2 2 2" xfId="27644"/>
    <cellStyle name="Header2 33 9 2 2 2 2" xfId="36679"/>
    <cellStyle name="Header2 33 9 2 2 3" xfId="22356"/>
    <cellStyle name="Header2 33 9 2 3" xfId="22873"/>
    <cellStyle name="Header2 33 9 2 4" xfId="8635"/>
    <cellStyle name="Header2 33 9 3" xfId="13940"/>
    <cellStyle name="Header2 33 9 3 2" xfId="29929"/>
    <cellStyle name="Header2 33 9 3 2 2" xfId="38964"/>
    <cellStyle name="Header2 33 9 3 3" xfId="32329"/>
    <cellStyle name="Header2 33 9 4" xfId="16844"/>
    <cellStyle name="Header2 33 9 5" xfId="6295"/>
    <cellStyle name="Header2 34" xfId="238"/>
    <cellStyle name="Header2 34 10" xfId="932"/>
    <cellStyle name="Header2 34 10 2" xfId="3280"/>
    <cellStyle name="Header2 34 10 2 2" xfId="10879"/>
    <cellStyle name="Header2 34 10 2 2 2" xfId="26873"/>
    <cellStyle name="Header2 34 10 2 2 2 2" xfId="35908"/>
    <cellStyle name="Header2 34 10 2 2 3" xfId="16566"/>
    <cellStyle name="Header2 34 10 2 3" xfId="21581"/>
    <cellStyle name="Header2 34 10 2 4" xfId="8070"/>
    <cellStyle name="Header2 34 10 3" xfId="14238"/>
    <cellStyle name="Header2 34 10 3 2" xfId="30228"/>
    <cellStyle name="Header2 34 10 3 2 2" xfId="39263"/>
    <cellStyle name="Header2 34 10 3 3" xfId="32628"/>
    <cellStyle name="Header2 34 10 4" xfId="16784"/>
    <cellStyle name="Header2 34 10 5" xfId="5731"/>
    <cellStyle name="Header2 34 11" xfId="3021"/>
    <cellStyle name="Header2 34 11 2" xfId="14125"/>
    <cellStyle name="Header2 34 11 2 2" xfId="30114"/>
    <cellStyle name="Header2 34 11 2 2 2" xfId="39149"/>
    <cellStyle name="Header2 34 11 2 3" xfId="32514"/>
    <cellStyle name="Header2 34 11 3" xfId="19809"/>
    <cellStyle name="Header2 34 11 4" xfId="7811"/>
    <cellStyle name="Header2 34 12" xfId="653"/>
    <cellStyle name="Header2 34 12 2" xfId="24096"/>
    <cellStyle name="Header2 34 12 2 2" xfId="33131"/>
    <cellStyle name="Header2 34 12 3" xfId="15398"/>
    <cellStyle name="Header2 34 12 4" xfId="5472"/>
    <cellStyle name="Header2 34 13" xfId="16902"/>
    <cellStyle name="Header2 34 2" xfId="543"/>
    <cellStyle name="Header2 34 2 10" xfId="3094"/>
    <cellStyle name="Header2 34 2 10 2" xfId="11606"/>
    <cellStyle name="Header2 34 2 10 2 2" xfId="27600"/>
    <cellStyle name="Header2 34 2 10 2 2 2" xfId="36635"/>
    <cellStyle name="Header2 34 2 10 2 3" xfId="21926"/>
    <cellStyle name="Header2 34 2 10 3" xfId="18645"/>
    <cellStyle name="Header2 34 2 10 4" xfId="7884"/>
    <cellStyle name="Header2 34 2 11" xfId="746"/>
    <cellStyle name="Header2 34 2 11 2" xfId="24169"/>
    <cellStyle name="Header2 34 2 11 2 2" xfId="33204"/>
    <cellStyle name="Header2 34 2 11 3" xfId="15072"/>
    <cellStyle name="Header2 34 2 11 4" xfId="5545"/>
    <cellStyle name="Header2 34 2 12" xfId="16149"/>
    <cellStyle name="Header2 34 2 13" xfId="5392"/>
    <cellStyle name="Header2 34 2 2" xfId="1055"/>
    <cellStyle name="Header2 34 2 2 2" xfId="1620"/>
    <cellStyle name="Header2 34 2 2 2 2" xfId="3961"/>
    <cellStyle name="Header2 34 2 2 2 2 2" xfId="12952"/>
    <cellStyle name="Header2 34 2 2 2 2 2 2" xfId="28940"/>
    <cellStyle name="Header2 34 2 2 2 2 2 2 2" xfId="37975"/>
    <cellStyle name="Header2 34 2 2 2 2 2 3" xfId="31340"/>
    <cellStyle name="Header2 34 2 2 2 2 3" xfId="23200"/>
    <cellStyle name="Header2 34 2 2 2 2 4" xfId="8751"/>
    <cellStyle name="Header2 34 2 2 2 3" xfId="11448"/>
    <cellStyle name="Header2 34 2 2 2 3 2" xfId="27442"/>
    <cellStyle name="Header2 34 2 2 2 3 2 2" xfId="36477"/>
    <cellStyle name="Header2 34 2 2 2 3 3" xfId="18085"/>
    <cellStyle name="Header2 34 2 2 2 4" xfId="17336"/>
    <cellStyle name="Header2 34 2 2 2 5" xfId="6411"/>
    <cellStyle name="Header2 34 2 2 3" xfId="798"/>
    <cellStyle name="Header2 34 2 2 3 2" xfId="3146"/>
    <cellStyle name="Header2 34 2 2 3 2 2" xfId="12165"/>
    <cellStyle name="Header2 34 2 2 3 2 2 2" xfId="28160"/>
    <cellStyle name="Header2 34 2 2 3 2 2 2 2" xfId="37195"/>
    <cellStyle name="Header2 34 2 2 3 2 2 3" xfId="14799"/>
    <cellStyle name="Header2 34 2 2 3 2 3" xfId="21987"/>
    <cellStyle name="Header2 34 2 2 3 2 4" xfId="7936"/>
    <cellStyle name="Header2 34 2 2 3 3" xfId="19460"/>
    <cellStyle name="Header2 34 2 2 3 4" xfId="5597"/>
    <cellStyle name="Header2 34 2 2 4" xfId="3403"/>
    <cellStyle name="Header2 34 2 2 4 2" xfId="11426"/>
    <cellStyle name="Header2 34 2 2 4 2 2" xfId="27420"/>
    <cellStyle name="Header2 34 2 2 4 2 2 2" xfId="36455"/>
    <cellStyle name="Header2 34 2 2 4 2 3" xfId="22726"/>
    <cellStyle name="Header2 34 2 2 4 3" xfId="18030"/>
    <cellStyle name="Header2 34 2 2 4 4" xfId="8193"/>
    <cellStyle name="Header2 34 2 2 5" xfId="18188"/>
    <cellStyle name="Header2 34 2 2 6" xfId="5854"/>
    <cellStyle name="Header2 34 2 3" xfId="1781"/>
    <cellStyle name="Header2 34 2 3 2" xfId="2688"/>
    <cellStyle name="Header2 34 2 3 2 2" xfId="5029"/>
    <cellStyle name="Header2 34 2 3 2 2 2" xfId="10268"/>
    <cellStyle name="Header2 34 2 3 2 2 2 2" xfId="26266"/>
    <cellStyle name="Header2 34 2 3 2 2 2 2 2" xfId="35301"/>
    <cellStyle name="Header2 34 2 3 2 2 2 3" xfId="18811"/>
    <cellStyle name="Header2 34 2 3 2 2 3" xfId="21969"/>
    <cellStyle name="Header2 34 2 3 2 2 4" xfId="9819"/>
    <cellStyle name="Header2 34 2 3 2 3" xfId="13800"/>
    <cellStyle name="Header2 34 2 3 2 3 2" xfId="29788"/>
    <cellStyle name="Header2 34 2 3 2 3 2 2" xfId="38823"/>
    <cellStyle name="Header2 34 2 3 2 3 3" xfId="32188"/>
    <cellStyle name="Header2 34 2 3 2 4" xfId="16196"/>
    <cellStyle name="Header2 34 2 3 2 5" xfId="7478"/>
    <cellStyle name="Header2 34 2 3 3" xfId="4122"/>
    <cellStyle name="Header2 34 2 3 3 2" xfId="13270"/>
    <cellStyle name="Header2 34 2 3 3 2 2" xfId="29258"/>
    <cellStyle name="Header2 34 2 3 3 2 2 2" xfId="38293"/>
    <cellStyle name="Header2 34 2 3 3 2 3" xfId="31658"/>
    <cellStyle name="Header2 34 2 3 3 3" xfId="21951"/>
    <cellStyle name="Header2 34 2 3 3 4" xfId="8912"/>
    <cellStyle name="Header2 34 2 3 4" xfId="13649"/>
    <cellStyle name="Header2 34 2 3 4 2" xfId="29637"/>
    <cellStyle name="Header2 34 2 3 4 2 2" xfId="38672"/>
    <cellStyle name="Header2 34 2 3 4 3" xfId="32037"/>
    <cellStyle name="Header2 34 2 3 5" xfId="16430"/>
    <cellStyle name="Header2 34 2 3 6" xfId="6571"/>
    <cellStyle name="Header2 34 2 4" xfId="1921"/>
    <cellStyle name="Header2 34 2 4 2" xfId="4262"/>
    <cellStyle name="Header2 34 2 4 2 2" xfId="12374"/>
    <cellStyle name="Header2 34 2 4 2 2 2" xfId="28365"/>
    <cellStyle name="Header2 34 2 4 2 2 2 2" xfId="37400"/>
    <cellStyle name="Header2 34 2 4 2 2 3" xfId="30765"/>
    <cellStyle name="Header2 34 2 4 2 3" xfId="23101"/>
    <cellStyle name="Header2 34 2 4 2 4" xfId="9052"/>
    <cellStyle name="Header2 34 2 4 3" xfId="11676"/>
    <cellStyle name="Header2 34 2 4 3 2" xfId="27670"/>
    <cellStyle name="Header2 34 2 4 3 2 2" xfId="36705"/>
    <cellStyle name="Header2 34 2 4 3 3" xfId="14919"/>
    <cellStyle name="Header2 34 2 4 4" xfId="16225"/>
    <cellStyle name="Header2 34 2 4 5" xfId="6711"/>
    <cellStyle name="Header2 34 2 5" xfId="2061"/>
    <cellStyle name="Header2 34 2 5 2" xfId="4402"/>
    <cellStyle name="Header2 34 2 5 2 2" xfId="13020"/>
    <cellStyle name="Header2 34 2 5 2 2 2" xfId="29008"/>
    <cellStyle name="Header2 34 2 5 2 2 2 2" xfId="38043"/>
    <cellStyle name="Header2 34 2 5 2 2 3" xfId="31408"/>
    <cellStyle name="Header2 34 2 5 2 3" xfId="20308"/>
    <cellStyle name="Header2 34 2 5 2 4" xfId="9192"/>
    <cellStyle name="Header2 34 2 5 3" xfId="13753"/>
    <cellStyle name="Header2 34 2 5 3 2" xfId="29741"/>
    <cellStyle name="Header2 34 2 5 3 2 2" xfId="38776"/>
    <cellStyle name="Header2 34 2 5 3 3" xfId="32141"/>
    <cellStyle name="Header2 34 2 5 4" xfId="23764"/>
    <cellStyle name="Header2 34 2 5 5" xfId="6851"/>
    <cellStyle name="Header2 34 2 6" xfId="2186"/>
    <cellStyle name="Header2 34 2 6 2" xfId="4527"/>
    <cellStyle name="Header2 34 2 6 2 2" xfId="11152"/>
    <cellStyle name="Header2 34 2 6 2 2 2" xfId="27146"/>
    <cellStyle name="Header2 34 2 6 2 2 2 2" xfId="36181"/>
    <cellStyle name="Header2 34 2 6 2 2 3" xfId="18618"/>
    <cellStyle name="Header2 34 2 6 2 3" xfId="16324"/>
    <cellStyle name="Header2 34 2 6 2 4" xfId="9317"/>
    <cellStyle name="Header2 34 2 6 3" xfId="13358"/>
    <cellStyle name="Header2 34 2 6 3 2" xfId="29346"/>
    <cellStyle name="Header2 34 2 6 3 2 2" xfId="38381"/>
    <cellStyle name="Header2 34 2 6 3 3" xfId="31746"/>
    <cellStyle name="Header2 34 2 6 4" xfId="23484"/>
    <cellStyle name="Header2 34 2 6 5" xfId="6976"/>
    <cellStyle name="Header2 34 2 7" xfId="2319"/>
    <cellStyle name="Header2 34 2 7 2" xfId="4660"/>
    <cellStyle name="Header2 34 2 7 2 2" xfId="11222"/>
    <cellStyle name="Header2 34 2 7 2 2 2" xfId="27216"/>
    <cellStyle name="Header2 34 2 7 2 2 2 2" xfId="36251"/>
    <cellStyle name="Header2 34 2 7 2 2 3" xfId="22357"/>
    <cellStyle name="Header2 34 2 7 2 3" xfId="16755"/>
    <cellStyle name="Header2 34 2 7 2 4" xfId="9450"/>
    <cellStyle name="Header2 34 2 7 3" xfId="12811"/>
    <cellStyle name="Header2 34 2 7 3 2" xfId="28799"/>
    <cellStyle name="Header2 34 2 7 3 2 2" xfId="37834"/>
    <cellStyle name="Header2 34 2 7 3 3" xfId="31199"/>
    <cellStyle name="Header2 34 2 7 4" xfId="18038"/>
    <cellStyle name="Header2 34 2 7 5" xfId="7109"/>
    <cellStyle name="Header2 34 2 8" xfId="1190"/>
    <cellStyle name="Header2 34 2 8 2" xfId="3531"/>
    <cellStyle name="Header2 34 2 8 2 2" xfId="11424"/>
    <cellStyle name="Header2 34 2 8 2 2 2" xfId="27418"/>
    <cellStyle name="Header2 34 2 8 2 2 2 2" xfId="36453"/>
    <cellStyle name="Header2 34 2 8 2 2 3" xfId="17363"/>
    <cellStyle name="Header2 34 2 8 2 3" xfId="15693"/>
    <cellStyle name="Header2 34 2 8 2 4" xfId="8321"/>
    <cellStyle name="Header2 34 2 8 3" xfId="12476"/>
    <cellStyle name="Header2 34 2 8 3 2" xfId="28467"/>
    <cellStyle name="Header2 34 2 8 3 2 2" xfId="37502"/>
    <cellStyle name="Header2 34 2 8 3 3" xfId="30867"/>
    <cellStyle name="Header2 34 2 8 4" xfId="15761"/>
    <cellStyle name="Header2 34 2 8 5" xfId="5981"/>
    <cellStyle name="Header2 34 2 9" xfId="999"/>
    <cellStyle name="Header2 34 2 9 2" xfId="3347"/>
    <cellStyle name="Header2 34 2 9 2 2" xfId="13628"/>
    <cellStyle name="Header2 34 2 9 2 2 2" xfId="29616"/>
    <cellStyle name="Header2 34 2 9 2 2 2 2" xfId="38651"/>
    <cellStyle name="Header2 34 2 9 2 2 3" xfId="32016"/>
    <cellStyle name="Header2 34 2 9 2 3" xfId="19209"/>
    <cellStyle name="Header2 34 2 9 2 4" xfId="8137"/>
    <cellStyle name="Header2 34 2 9 3" xfId="18981"/>
    <cellStyle name="Header2 34 2 9 4" xfId="5798"/>
    <cellStyle name="Header2 34 3" xfId="1116"/>
    <cellStyle name="Header2 34 3 10" xfId="16053"/>
    <cellStyle name="Header2 34 3 11" xfId="5914"/>
    <cellStyle name="Header2 34 3 2" xfId="1854"/>
    <cellStyle name="Header2 34 3 2 2" xfId="2738"/>
    <cellStyle name="Header2 34 3 2 2 2" xfId="5079"/>
    <cellStyle name="Header2 34 3 2 2 2 2" xfId="10221"/>
    <cellStyle name="Header2 34 3 2 2 2 2 2" xfId="26219"/>
    <cellStyle name="Header2 34 3 2 2 2 2 2 2" xfId="35254"/>
    <cellStyle name="Header2 34 3 2 2 2 2 3" xfId="18674"/>
    <cellStyle name="Header2 34 3 2 2 2 3" xfId="20166"/>
    <cellStyle name="Header2 34 3 2 2 2 4" xfId="9869"/>
    <cellStyle name="Header2 34 3 2 2 3" xfId="13904"/>
    <cellStyle name="Header2 34 3 2 2 3 2" xfId="29893"/>
    <cellStyle name="Header2 34 3 2 2 3 2 2" xfId="38928"/>
    <cellStyle name="Header2 34 3 2 2 3 3" xfId="32293"/>
    <cellStyle name="Header2 34 3 2 2 4" xfId="20584"/>
    <cellStyle name="Header2 34 3 2 2 5" xfId="7528"/>
    <cellStyle name="Header2 34 3 2 3" xfId="4195"/>
    <cellStyle name="Header2 34 3 2 3 2" xfId="10752"/>
    <cellStyle name="Header2 34 3 2 3 2 2" xfId="26746"/>
    <cellStyle name="Header2 34 3 2 3 2 2 2" xfId="35781"/>
    <cellStyle name="Header2 34 3 2 3 2 3" xfId="21968"/>
    <cellStyle name="Header2 34 3 2 3 3" xfId="17083"/>
    <cellStyle name="Header2 34 3 2 3 4" xfId="8985"/>
    <cellStyle name="Header2 34 3 2 4" xfId="11018"/>
    <cellStyle name="Header2 34 3 2 4 2" xfId="27012"/>
    <cellStyle name="Header2 34 3 2 4 2 2" xfId="36047"/>
    <cellStyle name="Header2 34 3 2 4 3" xfId="23491"/>
    <cellStyle name="Header2 34 3 2 5" xfId="18466"/>
    <cellStyle name="Header2 34 3 2 6" xfId="6644"/>
    <cellStyle name="Header2 34 3 3" xfId="1995"/>
    <cellStyle name="Header2 34 3 3 2" xfId="4336"/>
    <cellStyle name="Header2 34 3 3 2 2" xfId="12893"/>
    <cellStyle name="Header2 34 3 3 2 2 2" xfId="28881"/>
    <cellStyle name="Header2 34 3 3 2 2 2 2" xfId="37916"/>
    <cellStyle name="Header2 34 3 3 2 2 3" xfId="31281"/>
    <cellStyle name="Header2 34 3 3 2 3" xfId="20955"/>
    <cellStyle name="Header2 34 3 3 2 4" xfId="9126"/>
    <cellStyle name="Header2 34 3 3 3" xfId="12815"/>
    <cellStyle name="Header2 34 3 3 3 2" xfId="28803"/>
    <cellStyle name="Header2 34 3 3 3 2 2" xfId="37838"/>
    <cellStyle name="Header2 34 3 3 3 3" xfId="31203"/>
    <cellStyle name="Header2 34 3 3 4" xfId="18772"/>
    <cellStyle name="Header2 34 3 3 5" xfId="6785"/>
    <cellStyle name="Header2 34 3 4" xfId="2132"/>
    <cellStyle name="Header2 34 3 4 2" xfId="4473"/>
    <cellStyle name="Header2 34 3 4 2 2" xfId="12944"/>
    <cellStyle name="Header2 34 3 4 2 2 2" xfId="28932"/>
    <cellStyle name="Header2 34 3 4 2 2 2 2" xfId="37967"/>
    <cellStyle name="Header2 34 3 4 2 2 3" xfId="31332"/>
    <cellStyle name="Header2 34 3 4 2 3" xfId="19822"/>
    <cellStyle name="Header2 34 3 4 2 4" xfId="9263"/>
    <cellStyle name="Header2 34 3 4 3" xfId="11506"/>
    <cellStyle name="Header2 34 3 4 3 2" xfId="27500"/>
    <cellStyle name="Header2 34 3 4 3 2 2" xfId="36535"/>
    <cellStyle name="Header2 34 3 4 3 3" xfId="21841"/>
    <cellStyle name="Header2 34 3 4 4" xfId="17098"/>
    <cellStyle name="Header2 34 3 4 5" xfId="6922"/>
    <cellStyle name="Header2 34 3 5" xfId="2261"/>
    <cellStyle name="Header2 34 3 5 2" xfId="4602"/>
    <cellStyle name="Header2 34 3 5 2 2" xfId="13066"/>
    <cellStyle name="Header2 34 3 5 2 2 2" xfId="29054"/>
    <cellStyle name="Header2 34 3 5 2 2 2 2" xfId="38089"/>
    <cellStyle name="Header2 34 3 5 2 2 3" xfId="31454"/>
    <cellStyle name="Header2 34 3 5 2 3" xfId="21707"/>
    <cellStyle name="Header2 34 3 5 2 4" xfId="9392"/>
    <cellStyle name="Header2 34 3 5 3" xfId="13719"/>
    <cellStyle name="Header2 34 3 5 3 2" xfId="29707"/>
    <cellStyle name="Header2 34 3 5 3 2 2" xfId="38742"/>
    <cellStyle name="Header2 34 3 5 3 3" xfId="32107"/>
    <cellStyle name="Header2 34 3 5 4" xfId="21112"/>
    <cellStyle name="Header2 34 3 5 5" xfId="7051"/>
    <cellStyle name="Header2 34 3 6" xfId="2390"/>
    <cellStyle name="Header2 34 3 6 2" xfId="4731"/>
    <cellStyle name="Header2 34 3 6 2 2" xfId="11348"/>
    <cellStyle name="Header2 34 3 6 2 2 2" xfId="27342"/>
    <cellStyle name="Header2 34 3 6 2 2 2 2" xfId="36377"/>
    <cellStyle name="Header2 34 3 6 2 2 3" xfId="21566"/>
    <cellStyle name="Header2 34 3 6 2 3" xfId="16905"/>
    <cellStyle name="Header2 34 3 6 2 4" xfId="9521"/>
    <cellStyle name="Header2 34 3 6 3" xfId="11615"/>
    <cellStyle name="Header2 34 3 6 3 2" xfId="27609"/>
    <cellStyle name="Header2 34 3 6 3 2 2" xfId="36644"/>
    <cellStyle name="Header2 34 3 6 3 3" xfId="19228"/>
    <cellStyle name="Header2 34 3 6 4" xfId="19222"/>
    <cellStyle name="Header2 34 3 6 5" xfId="7180"/>
    <cellStyle name="Header2 34 3 7" xfId="1695"/>
    <cellStyle name="Header2 34 3 7 2" xfId="4036"/>
    <cellStyle name="Header2 34 3 7 2 2" xfId="11759"/>
    <cellStyle name="Header2 34 3 7 2 2 2" xfId="27753"/>
    <cellStyle name="Header2 34 3 7 2 2 2 2" xfId="36788"/>
    <cellStyle name="Header2 34 3 7 2 2 3" xfId="18146"/>
    <cellStyle name="Header2 34 3 7 2 3" xfId="22285"/>
    <cellStyle name="Header2 34 3 7 2 4" xfId="8826"/>
    <cellStyle name="Header2 34 3 7 3" xfId="12297"/>
    <cellStyle name="Header2 34 3 7 3 2" xfId="28292"/>
    <cellStyle name="Header2 34 3 7 3 2 2" xfId="37327"/>
    <cellStyle name="Header2 34 3 7 3 3" xfId="30692"/>
    <cellStyle name="Header2 34 3 7 4" xfId="17180"/>
    <cellStyle name="Header2 34 3 7 5" xfId="6485"/>
    <cellStyle name="Header2 34 3 8" xfId="2957"/>
    <cellStyle name="Header2 34 3 8 2" xfId="5298"/>
    <cellStyle name="Header2 34 3 8 2 2" xfId="14416"/>
    <cellStyle name="Header2 34 3 8 2 2 2" xfId="30407"/>
    <cellStyle name="Header2 34 3 8 2 2 2 2" xfId="39442"/>
    <cellStyle name="Header2 34 3 8 2 2 3" xfId="32807"/>
    <cellStyle name="Header2 34 3 8 2 3" xfId="17444"/>
    <cellStyle name="Header2 34 3 8 2 4" xfId="10088"/>
    <cellStyle name="Header2 34 3 8 3" xfId="19281"/>
    <cellStyle name="Header2 34 3 8 4" xfId="7747"/>
    <cellStyle name="Header2 34 3 9" xfId="3464"/>
    <cellStyle name="Header2 34 3 9 2" xfId="13340"/>
    <cellStyle name="Header2 34 3 9 2 2" xfId="29328"/>
    <cellStyle name="Header2 34 3 9 2 2 2" xfId="38363"/>
    <cellStyle name="Header2 34 3 9 2 3" xfId="31728"/>
    <cellStyle name="Header2 34 3 9 3" xfId="21454"/>
    <cellStyle name="Header2 34 3 9 4" xfId="8254"/>
    <cellStyle name="Header2 34 4" xfId="894"/>
    <cellStyle name="Header2 34 4 2" xfId="1390"/>
    <cellStyle name="Header2 34 4 2 2" xfId="3731"/>
    <cellStyle name="Header2 34 4 2 2 2" xfId="13622"/>
    <cellStyle name="Header2 34 4 2 2 2 2" xfId="29610"/>
    <cellStyle name="Header2 34 4 2 2 2 2 2" xfId="38645"/>
    <cellStyle name="Header2 34 4 2 2 2 3" xfId="32010"/>
    <cellStyle name="Header2 34 4 2 2 3" xfId="20233"/>
    <cellStyle name="Header2 34 4 2 2 4" xfId="8521"/>
    <cellStyle name="Header2 34 4 2 3" xfId="10956"/>
    <cellStyle name="Header2 34 4 2 3 2" xfId="26950"/>
    <cellStyle name="Header2 34 4 2 3 2 2" xfId="35985"/>
    <cellStyle name="Header2 34 4 2 3 3" xfId="18127"/>
    <cellStyle name="Header2 34 4 2 4" xfId="15677"/>
    <cellStyle name="Header2 34 4 2 5" xfId="6181"/>
    <cellStyle name="Header2 34 4 3" xfId="2414"/>
    <cellStyle name="Header2 34 4 3 2" xfId="4755"/>
    <cellStyle name="Header2 34 4 3 2 2" xfId="14161"/>
    <cellStyle name="Header2 34 4 3 2 2 2" xfId="30150"/>
    <cellStyle name="Header2 34 4 3 2 2 2 2" xfId="39185"/>
    <cellStyle name="Header2 34 4 3 2 2 3" xfId="32550"/>
    <cellStyle name="Header2 34 4 3 2 3" xfId="22240"/>
    <cellStyle name="Header2 34 4 3 2 4" xfId="9545"/>
    <cellStyle name="Header2 34 4 3 3" xfId="21358"/>
    <cellStyle name="Header2 34 4 3 4" xfId="7204"/>
    <cellStyle name="Header2 34 4 4" xfId="3242"/>
    <cellStyle name="Header2 34 4 4 2" xfId="11455"/>
    <cellStyle name="Header2 34 4 4 2 2" xfId="27449"/>
    <cellStyle name="Header2 34 4 4 2 2 2" xfId="36484"/>
    <cellStyle name="Header2 34 4 4 2 3" xfId="17559"/>
    <cellStyle name="Header2 34 4 4 3" xfId="15147"/>
    <cellStyle name="Header2 34 4 4 4" xfId="8032"/>
    <cellStyle name="Header2 34 4 5" xfId="16086"/>
    <cellStyle name="Header2 34 4 6" xfId="5693"/>
    <cellStyle name="Header2 34 5" xfId="1419"/>
    <cellStyle name="Header2 34 5 2" xfId="2528"/>
    <cellStyle name="Header2 34 5 2 2" xfId="4869"/>
    <cellStyle name="Header2 34 5 2 2 2" xfId="13857"/>
    <cellStyle name="Header2 34 5 2 2 2 2" xfId="29846"/>
    <cellStyle name="Header2 34 5 2 2 2 2 2" xfId="38881"/>
    <cellStyle name="Header2 34 5 2 2 2 3" xfId="32246"/>
    <cellStyle name="Header2 34 5 2 2 3" xfId="18936"/>
    <cellStyle name="Header2 34 5 2 2 4" xfId="9659"/>
    <cellStyle name="Header2 34 5 2 3" xfId="13167"/>
    <cellStyle name="Header2 34 5 2 3 2" xfId="29155"/>
    <cellStyle name="Header2 34 5 2 3 2 2" xfId="38190"/>
    <cellStyle name="Header2 34 5 2 3 3" xfId="31555"/>
    <cellStyle name="Header2 34 5 2 4" xfId="16552"/>
    <cellStyle name="Header2 34 5 2 5" xfId="7318"/>
    <cellStyle name="Header2 34 5 3" xfId="3760"/>
    <cellStyle name="Header2 34 5 3 2" xfId="10986"/>
    <cellStyle name="Header2 34 5 3 2 2" xfId="26980"/>
    <cellStyle name="Header2 34 5 3 2 2 2" xfId="36015"/>
    <cellStyle name="Header2 34 5 3 2 3" xfId="20501"/>
    <cellStyle name="Header2 34 5 3 3" xfId="17583"/>
    <cellStyle name="Header2 34 5 3 4" xfId="8550"/>
    <cellStyle name="Header2 34 5 4" xfId="12473"/>
    <cellStyle name="Header2 34 5 4 2" xfId="28464"/>
    <cellStyle name="Header2 34 5 4 2 2" xfId="37499"/>
    <cellStyle name="Header2 34 5 4 3" xfId="30864"/>
    <cellStyle name="Header2 34 5 5" xfId="17475"/>
    <cellStyle name="Header2 34 5 6" xfId="6210"/>
    <cellStyle name="Header2 34 6" xfId="1328"/>
    <cellStyle name="Header2 34 6 2" xfId="3669"/>
    <cellStyle name="Header2 34 6 2 2" xfId="13511"/>
    <cellStyle name="Header2 34 6 2 2 2" xfId="29499"/>
    <cellStyle name="Header2 34 6 2 2 2 2" xfId="38534"/>
    <cellStyle name="Header2 34 6 2 2 3" xfId="31899"/>
    <cellStyle name="Header2 34 6 2 3" xfId="22168"/>
    <cellStyle name="Header2 34 6 2 4" xfId="8459"/>
    <cellStyle name="Header2 34 6 3" xfId="10463"/>
    <cellStyle name="Header2 34 6 3 2" xfId="26461"/>
    <cellStyle name="Header2 34 6 3 2 2" xfId="35496"/>
    <cellStyle name="Header2 34 6 3 3" xfId="21053"/>
    <cellStyle name="Header2 34 6 4" xfId="17344"/>
    <cellStyle name="Header2 34 6 5" xfId="6119"/>
    <cellStyle name="Header2 34 7" xfId="1460"/>
    <cellStyle name="Header2 34 7 2" xfId="3801"/>
    <cellStyle name="Header2 34 7 2 2" xfId="13275"/>
    <cellStyle name="Header2 34 7 2 2 2" xfId="29263"/>
    <cellStyle name="Header2 34 7 2 2 2 2" xfId="38298"/>
    <cellStyle name="Header2 34 7 2 2 3" xfId="31663"/>
    <cellStyle name="Header2 34 7 2 3" xfId="16330"/>
    <cellStyle name="Header2 34 7 2 4" xfId="8591"/>
    <cellStyle name="Header2 34 7 3" xfId="12533"/>
    <cellStyle name="Header2 34 7 3 2" xfId="28520"/>
    <cellStyle name="Header2 34 7 3 2 2" xfId="37555"/>
    <cellStyle name="Header2 34 7 3 3" xfId="30920"/>
    <cellStyle name="Header2 34 7 4" xfId="19426"/>
    <cellStyle name="Header2 34 7 5" xfId="6251"/>
    <cellStyle name="Header2 34 8" xfId="2151"/>
    <cellStyle name="Header2 34 8 2" xfId="4492"/>
    <cellStyle name="Header2 34 8 2 2" xfId="11409"/>
    <cellStyle name="Header2 34 8 2 2 2" xfId="27403"/>
    <cellStyle name="Header2 34 8 2 2 2 2" xfId="36438"/>
    <cellStyle name="Header2 34 8 2 2 3" xfId="17702"/>
    <cellStyle name="Header2 34 8 2 3" xfId="18021"/>
    <cellStyle name="Header2 34 8 2 4" xfId="9282"/>
    <cellStyle name="Header2 34 8 3" xfId="12620"/>
    <cellStyle name="Header2 34 8 3 2" xfId="28607"/>
    <cellStyle name="Header2 34 8 3 2 2" xfId="37642"/>
    <cellStyle name="Header2 34 8 3 3" xfId="31007"/>
    <cellStyle name="Header2 34 8 4" xfId="23602"/>
    <cellStyle name="Header2 34 8 5" xfId="6941"/>
    <cellStyle name="Header2 34 9" xfId="1505"/>
    <cellStyle name="Header2 34 9 2" xfId="3846"/>
    <cellStyle name="Header2 34 9 2 2" xfId="13454"/>
    <cellStyle name="Header2 34 9 2 2 2" xfId="29442"/>
    <cellStyle name="Header2 34 9 2 2 2 2" xfId="38477"/>
    <cellStyle name="Header2 34 9 2 2 3" xfId="31842"/>
    <cellStyle name="Header2 34 9 2 3" xfId="17456"/>
    <cellStyle name="Header2 34 9 2 4" xfId="8636"/>
    <cellStyle name="Header2 34 9 3" xfId="12027"/>
    <cellStyle name="Header2 34 9 3 2" xfId="28022"/>
    <cellStyle name="Header2 34 9 3 2 2" xfId="37057"/>
    <cellStyle name="Header2 34 9 3 3" xfId="17198"/>
    <cellStyle name="Header2 34 9 4" xfId="18842"/>
    <cellStyle name="Header2 34 9 5" xfId="6296"/>
    <cellStyle name="Header2 35" xfId="239"/>
    <cellStyle name="Header2 35 10" xfId="931"/>
    <cellStyle name="Header2 35 10 2" xfId="3279"/>
    <cellStyle name="Header2 35 10 2 2" xfId="12798"/>
    <cellStyle name="Header2 35 10 2 2 2" xfId="28786"/>
    <cellStyle name="Header2 35 10 2 2 2 2" xfId="37821"/>
    <cellStyle name="Header2 35 10 2 2 3" xfId="31186"/>
    <cellStyle name="Header2 35 10 2 3" xfId="17165"/>
    <cellStyle name="Header2 35 10 2 4" xfId="8069"/>
    <cellStyle name="Header2 35 10 3" xfId="13118"/>
    <cellStyle name="Header2 35 10 3 2" xfId="29106"/>
    <cellStyle name="Header2 35 10 3 2 2" xfId="38141"/>
    <cellStyle name="Header2 35 10 3 3" xfId="31506"/>
    <cellStyle name="Header2 35 10 4" xfId="17004"/>
    <cellStyle name="Header2 35 10 5" xfId="5730"/>
    <cellStyle name="Header2 35 11" xfId="3022"/>
    <cellStyle name="Header2 35 11 2" xfId="12221"/>
    <cellStyle name="Header2 35 11 2 2" xfId="28216"/>
    <cellStyle name="Header2 35 11 2 2 2" xfId="37251"/>
    <cellStyle name="Header2 35 11 2 3" xfId="14754"/>
    <cellStyle name="Header2 35 11 3" xfId="23599"/>
    <cellStyle name="Header2 35 11 4" xfId="7812"/>
    <cellStyle name="Header2 35 12" xfId="654"/>
    <cellStyle name="Header2 35 12 2" xfId="24097"/>
    <cellStyle name="Header2 35 12 2 2" xfId="33132"/>
    <cellStyle name="Header2 35 12 3" xfId="16547"/>
    <cellStyle name="Header2 35 12 4" xfId="5473"/>
    <cellStyle name="Header2 35 13" xfId="16291"/>
    <cellStyle name="Header2 35 2" xfId="544"/>
    <cellStyle name="Header2 35 2 10" xfId="3095"/>
    <cellStyle name="Header2 35 2 10 2" xfId="13408"/>
    <cellStyle name="Header2 35 2 10 2 2" xfId="29396"/>
    <cellStyle name="Header2 35 2 10 2 2 2" xfId="38431"/>
    <cellStyle name="Header2 35 2 10 2 3" xfId="31796"/>
    <cellStyle name="Header2 35 2 10 3" xfId="16528"/>
    <cellStyle name="Header2 35 2 10 4" xfId="7885"/>
    <cellStyle name="Header2 35 2 11" xfId="747"/>
    <cellStyle name="Header2 35 2 11 2" xfId="24170"/>
    <cellStyle name="Header2 35 2 11 2 2" xfId="33205"/>
    <cellStyle name="Header2 35 2 11 3" xfId="15071"/>
    <cellStyle name="Header2 35 2 11 4" xfId="5546"/>
    <cellStyle name="Header2 35 2 12" xfId="15174"/>
    <cellStyle name="Header2 35 2 13" xfId="5393"/>
    <cellStyle name="Header2 35 2 2" xfId="1056"/>
    <cellStyle name="Header2 35 2 2 2" xfId="1621"/>
    <cellStyle name="Header2 35 2 2 2 2" xfId="3962"/>
    <cellStyle name="Header2 35 2 2 2 2 2" xfId="11039"/>
    <cellStyle name="Header2 35 2 2 2 2 2 2" xfId="27033"/>
    <cellStyle name="Header2 35 2 2 2 2 2 2 2" xfId="36068"/>
    <cellStyle name="Header2 35 2 2 2 2 2 3" xfId="18362"/>
    <cellStyle name="Header2 35 2 2 2 2 3" xfId="18239"/>
    <cellStyle name="Header2 35 2 2 2 2 4" xfId="8752"/>
    <cellStyle name="Header2 35 2 2 2 3" xfId="10838"/>
    <cellStyle name="Header2 35 2 2 2 3 2" xfId="26832"/>
    <cellStyle name="Header2 35 2 2 2 3 2 2" xfId="35867"/>
    <cellStyle name="Header2 35 2 2 2 3 3" xfId="23036"/>
    <cellStyle name="Header2 35 2 2 2 4" xfId="18899"/>
    <cellStyle name="Header2 35 2 2 2 5" xfId="6412"/>
    <cellStyle name="Header2 35 2 2 3" xfId="2487"/>
    <cellStyle name="Header2 35 2 2 3 2" xfId="4828"/>
    <cellStyle name="Header2 35 2 2 3 2 2" xfId="11175"/>
    <cellStyle name="Header2 35 2 2 3 2 2 2" xfId="27169"/>
    <cellStyle name="Header2 35 2 2 3 2 2 2 2" xfId="36204"/>
    <cellStyle name="Header2 35 2 2 3 2 2 3" xfId="15579"/>
    <cellStyle name="Header2 35 2 2 3 2 3" xfId="20076"/>
    <cellStyle name="Header2 35 2 2 3 2 4" xfId="9618"/>
    <cellStyle name="Header2 35 2 2 3 3" xfId="20428"/>
    <cellStyle name="Header2 35 2 2 3 4" xfId="7277"/>
    <cellStyle name="Header2 35 2 2 4" xfId="3404"/>
    <cellStyle name="Header2 35 2 2 4 2" xfId="10816"/>
    <cellStyle name="Header2 35 2 2 4 2 2" xfId="26810"/>
    <cellStyle name="Header2 35 2 2 4 2 2 2" xfId="35845"/>
    <cellStyle name="Header2 35 2 2 4 2 3" xfId="15124"/>
    <cellStyle name="Header2 35 2 2 4 3" xfId="15913"/>
    <cellStyle name="Header2 35 2 2 4 4" xfId="8194"/>
    <cellStyle name="Header2 35 2 2 5" xfId="19126"/>
    <cellStyle name="Header2 35 2 2 6" xfId="5855"/>
    <cellStyle name="Header2 35 2 3" xfId="1782"/>
    <cellStyle name="Header2 35 2 3 2" xfId="2689"/>
    <cellStyle name="Header2 35 2 3 2 2" xfId="5030"/>
    <cellStyle name="Header2 35 2 3 2 2 2" xfId="10272"/>
    <cellStyle name="Header2 35 2 3 2 2 2 2" xfId="26270"/>
    <cellStyle name="Header2 35 2 3 2 2 2 2 2" xfId="35305"/>
    <cellStyle name="Header2 35 2 3 2 2 2 3" xfId="18690"/>
    <cellStyle name="Header2 35 2 3 2 2 3" xfId="18629"/>
    <cellStyle name="Header2 35 2 3 2 2 4" xfId="9820"/>
    <cellStyle name="Header2 35 2 3 2 3" xfId="11884"/>
    <cellStyle name="Header2 35 2 3 2 3 2" xfId="27878"/>
    <cellStyle name="Header2 35 2 3 2 3 2 2" xfId="36913"/>
    <cellStyle name="Header2 35 2 3 2 3 3" xfId="19154"/>
    <cellStyle name="Header2 35 2 3 2 4" xfId="23239"/>
    <cellStyle name="Header2 35 2 3 2 5" xfId="7479"/>
    <cellStyle name="Header2 35 2 3 3" xfId="4123"/>
    <cellStyle name="Header2 35 2 3 3 2" xfId="14014"/>
    <cellStyle name="Header2 35 2 3 3 2 2" xfId="30003"/>
    <cellStyle name="Header2 35 2 3 3 2 2 2" xfId="39038"/>
    <cellStyle name="Header2 35 2 3 3 2 3" xfId="32403"/>
    <cellStyle name="Header2 35 2 3 3 3" xfId="17580"/>
    <cellStyle name="Header2 35 2 3 3 4" xfId="8913"/>
    <cellStyle name="Header2 35 2 3 4" xfId="13953"/>
    <cellStyle name="Header2 35 2 3 4 2" xfId="29942"/>
    <cellStyle name="Header2 35 2 3 4 2 2" xfId="38977"/>
    <cellStyle name="Header2 35 2 3 4 3" xfId="32342"/>
    <cellStyle name="Header2 35 2 3 5" xfId="18418"/>
    <cellStyle name="Header2 35 2 3 6" xfId="6572"/>
    <cellStyle name="Header2 35 2 4" xfId="1922"/>
    <cellStyle name="Header2 35 2 4 2" xfId="4263"/>
    <cellStyle name="Header2 35 2 4 2 2" xfId="12615"/>
    <cellStyle name="Header2 35 2 4 2 2 2" xfId="28602"/>
    <cellStyle name="Header2 35 2 4 2 2 2 2" xfId="37637"/>
    <cellStyle name="Header2 35 2 4 2 2 3" xfId="31002"/>
    <cellStyle name="Header2 35 2 4 2 3" xfId="20208"/>
    <cellStyle name="Header2 35 2 4 2 4" xfId="9053"/>
    <cellStyle name="Header2 35 2 4 3" xfId="13481"/>
    <cellStyle name="Header2 35 2 4 3 2" xfId="29469"/>
    <cellStyle name="Header2 35 2 4 3 2 2" xfId="38504"/>
    <cellStyle name="Header2 35 2 4 3 3" xfId="31869"/>
    <cellStyle name="Header2 35 2 4 4" xfId="19771"/>
    <cellStyle name="Header2 35 2 4 5" xfId="6712"/>
    <cellStyle name="Header2 35 2 5" xfId="2062"/>
    <cellStyle name="Header2 35 2 5 2" xfId="4403"/>
    <cellStyle name="Header2 35 2 5 2 2" xfId="13928"/>
    <cellStyle name="Header2 35 2 5 2 2 2" xfId="29917"/>
    <cellStyle name="Header2 35 2 5 2 2 2 2" xfId="38952"/>
    <cellStyle name="Header2 35 2 5 2 2 3" xfId="32317"/>
    <cellStyle name="Header2 35 2 5 2 3" xfId="19583"/>
    <cellStyle name="Header2 35 2 5 2 4" xfId="9193"/>
    <cellStyle name="Header2 35 2 5 3" xfId="11837"/>
    <cellStyle name="Header2 35 2 5 3 2" xfId="27831"/>
    <cellStyle name="Header2 35 2 5 3 2 2" xfId="36866"/>
    <cellStyle name="Header2 35 2 5 3 3" xfId="19029"/>
    <cellStyle name="Header2 35 2 5 4" xfId="19442"/>
    <cellStyle name="Header2 35 2 5 5" xfId="6852"/>
    <cellStyle name="Header2 35 2 6" xfId="2187"/>
    <cellStyle name="Header2 35 2 6 2" xfId="4528"/>
    <cellStyle name="Header2 35 2 6 2 2" xfId="12884"/>
    <cellStyle name="Header2 35 2 6 2 2 2" xfId="28872"/>
    <cellStyle name="Header2 35 2 6 2 2 2 2" xfId="37907"/>
    <cellStyle name="Header2 35 2 6 2 2 3" xfId="31272"/>
    <cellStyle name="Header2 35 2 6 2 3" xfId="15652"/>
    <cellStyle name="Header2 35 2 6 2 4" xfId="9318"/>
    <cellStyle name="Header2 35 2 6 3" xfId="14084"/>
    <cellStyle name="Header2 35 2 6 3 2" xfId="30073"/>
    <cellStyle name="Header2 35 2 6 3 2 2" xfId="39108"/>
    <cellStyle name="Header2 35 2 6 3 3" xfId="32473"/>
    <cellStyle name="Header2 35 2 6 4" xfId="18039"/>
    <cellStyle name="Header2 35 2 6 5" xfId="6977"/>
    <cellStyle name="Header2 35 2 7" xfId="2320"/>
    <cellStyle name="Header2 35 2 7 2" xfId="4661"/>
    <cellStyle name="Header2 35 2 7 2 2" xfId="10508"/>
    <cellStyle name="Header2 35 2 7 2 2 2" xfId="26506"/>
    <cellStyle name="Header2 35 2 7 2 2 2 2" xfId="35541"/>
    <cellStyle name="Header2 35 2 7 2 2 3" xfId="16811"/>
    <cellStyle name="Header2 35 2 7 2 3" xfId="23158"/>
    <cellStyle name="Header2 35 2 7 2 4" xfId="9451"/>
    <cellStyle name="Header2 35 2 7 3" xfId="10890"/>
    <cellStyle name="Header2 35 2 7 3 2" xfId="26884"/>
    <cellStyle name="Header2 35 2 7 3 2 2" xfId="35919"/>
    <cellStyle name="Header2 35 2 7 3 3" xfId="17114"/>
    <cellStyle name="Header2 35 2 7 4" xfId="15921"/>
    <cellStyle name="Header2 35 2 7 5" xfId="7110"/>
    <cellStyle name="Header2 35 2 8" xfId="1191"/>
    <cellStyle name="Header2 35 2 8 2" xfId="3532"/>
    <cellStyle name="Header2 35 2 8 2 2" xfId="10814"/>
    <cellStyle name="Header2 35 2 8 2 2 2" xfId="26808"/>
    <cellStyle name="Header2 35 2 8 2 2 2 2" xfId="35843"/>
    <cellStyle name="Header2 35 2 8 2 2 3" xfId="21126"/>
    <cellStyle name="Header2 35 2 8 2 3" xfId="20754"/>
    <cellStyle name="Header2 35 2 8 2 4" xfId="8322"/>
    <cellStyle name="Header2 35 2 8 3" xfId="10557"/>
    <cellStyle name="Header2 35 2 8 3 2" xfId="26555"/>
    <cellStyle name="Header2 35 2 8 3 2 2" xfId="35590"/>
    <cellStyle name="Header2 35 2 8 3 3" xfId="19642"/>
    <cellStyle name="Header2 35 2 8 4" xfId="18173"/>
    <cellStyle name="Header2 35 2 8 5" xfId="5982"/>
    <cellStyle name="Header2 35 2 9" xfId="2703"/>
    <cellStyle name="Header2 35 2 9 2" xfId="5044"/>
    <cellStyle name="Header2 35 2 9 2 2" xfId="10253"/>
    <cellStyle name="Header2 35 2 9 2 2 2" xfId="26251"/>
    <cellStyle name="Header2 35 2 9 2 2 2 2" xfId="35286"/>
    <cellStyle name="Header2 35 2 9 2 2 3" xfId="20400"/>
    <cellStyle name="Header2 35 2 9 2 3" xfId="23142"/>
    <cellStyle name="Header2 35 2 9 2 4" xfId="9834"/>
    <cellStyle name="Header2 35 2 9 3" xfId="18588"/>
    <cellStyle name="Header2 35 2 9 4" xfId="7493"/>
    <cellStyle name="Header2 35 3" xfId="1117"/>
    <cellStyle name="Header2 35 3 10" xfId="17912"/>
    <cellStyle name="Header2 35 3 11" xfId="5915"/>
    <cellStyle name="Header2 35 3 2" xfId="1855"/>
    <cellStyle name="Header2 35 3 2 2" xfId="2739"/>
    <cellStyle name="Header2 35 3 2 2 2" xfId="5080"/>
    <cellStyle name="Header2 35 3 2 2 2 2" xfId="10222"/>
    <cellStyle name="Header2 35 3 2 2 2 2 2" xfId="26220"/>
    <cellStyle name="Header2 35 3 2 2 2 2 2 2" xfId="35255"/>
    <cellStyle name="Header2 35 3 2 2 2 2 3" xfId="16555"/>
    <cellStyle name="Header2 35 3 2 2 2 3" xfId="17957"/>
    <cellStyle name="Header2 35 3 2 2 2 4" xfId="9870"/>
    <cellStyle name="Header2 35 3 2 2 3" xfId="11989"/>
    <cellStyle name="Header2 35 3 2 2 3 2" xfId="27984"/>
    <cellStyle name="Header2 35 3 2 2 3 2 2" xfId="37019"/>
    <cellStyle name="Header2 35 3 2 2 3 3" xfId="17886"/>
    <cellStyle name="Header2 35 3 2 2 4" xfId="18391"/>
    <cellStyle name="Header2 35 3 2 2 5" xfId="7529"/>
    <cellStyle name="Header2 35 3 2 3" xfId="4196"/>
    <cellStyle name="Header2 35 3 2 3 2" xfId="12435"/>
    <cellStyle name="Header2 35 3 2 3 2 2" xfId="28426"/>
    <cellStyle name="Header2 35 3 2 3 2 2 2" xfId="37461"/>
    <cellStyle name="Header2 35 3 2 3 2 3" xfId="30826"/>
    <cellStyle name="Header2 35 3 2 3 3" xfId="16259"/>
    <cellStyle name="Header2 35 3 2 3 4" xfId="8986"/>
    <cellStyle name="Header2 35 3 2 4" xfId="12934"/>
    <cellStyle name="Header2 35 3 2 4 2" xfId="28922"/>
    <cellStyle name="Header2 35 3 2 4 2 2" xfId="37957"/>
    <cellStyle name="Header2 35 3 2 4 3" xfId="31322"/>
    <cellStyle name="Header2 35 3 2 5" xfId="23151"/>
    <cellStyle name="Header2 35 3 2 6" xfId="6645"/>
    <cellStyle name="Header2 35 3 3" xfId="1996"/>
    <cellStyle name="Header2 35 3 3 2" xfId="4337"/>
    <cellStyle name="Header2 35 3 3 2 2" xfId="10979"/>
    <cellStyle name="Header2 35 3 3 2 2 2" xfId="26973"/>
    <cellStyle name="Header2 35 3 3 2 2 2 2" xfId="36008"/>
    <cellStyle name="Header2 35 3 3 2 2 3" xfId="15437"/>
    <cellStyle name="Header2 35 3 3 2 3" xfId="17624"/>
    <cellStyle name="Header2 35 3 3 2 4" xfId="9127"/>
    <cellStyle name="Header2 35 3 3 3" xfId="10894"/>
    <cellStyle name="Header2 35 3 3 3 2" xfId="26888"/>
    <cellStyle name="Header2 35 3 3 3 2 2" xfId="35923"/>
    <cellStyle name="Header2 35 3 3 3 3" xfId="19026"/>
    <cellStyle name="Header2 35 3 3 4" xfId="16653"/>
    <cellStyle name="Header2 35 3 3 5" xfId="6786"/>
    <cellStyle name="Header2 35 3 4" xfId="2133"/>
    <cellStyle name="Header2 35 3 4 2" xfId="4474"/>
    <cellStyle name="Header2 35 3 4 2 2" xfId="11031"/>
    <cellStyle name="Header2 35 3 4 2 2 2" xfId="27025"/>
    <cellStyle name="Header2 35 3 4 2 2 2 2" xfId="36060"/>
    <cellStyle name="Header2 35 3 4 2 2 3" xfId="18619"/>
    <cellStyle name="Header2 35 3 4 2 3" xfId="21848"/>
    <cellStyle name="Header2 35 3 4 2 4" xfId="9264"/>
    <cellStyle name="Header2 35 3 4 3" xfId="13298"/>
    <cellStyle name="Header2 35 3 4 3 2" xfId="29286"/>
    <cellStyle name="Header2 35 3 4 3 2 2" xfId="38321"/>
    <cellStyle name="Header2 35 3 4 3 3" xfId="31686"/>
    <cellStyle name="Header2 35 3 4 4" xfId="16274"/>
    <cellStyle name="Header2 35 3 4 5" xfId="6923"/>
    <cellStyle name="Header2 35 3 5" xfId="2262"/>
    <cellStyle name="Header2 35 3 5 2" xfId="4603"/>
    <cellStyle name="Header2 35 3 5 2 2" xfId="13876"/>
    <cellStyle name="Header2 35 3 5 2 2 2" xfId="29865"/>
    <cellStyle name="Header2 35 3 5 2 2 2 2" xfId="38900"/>
    <cellStyle name="Header2 35 3 5 2 2 3" xfId="32265"/>
    <cellStyle name="Header2 35 3 5 2 3" xfId="19075"/>
    <cellStyle name="Header2 35 3 5 2 4" xfId="9393"/>
    <cellStyle name="Header2 35 3 5 3" xfId="11802"/>
    <cellStyle name="Header2 35 3 5 3 2" xfId="27796"/>
    <cellStyle name="Header2 35 3 5 3 2 2" xfId="36831"/>
    <cellStyle name="Header2 35 3 5 3 3" xfId="18730"/>
    <cellStyle name="Header2 35 3 5 4" xfId="18252"/>
    <cellStyle name="Header2 35 3 5 5" xfId="7052"/>
    <cellStyle name="Header2 35 3 6" xfId="2391"/>
    <cellStyle name="Header2 35 3 6 2" xfId="4732"/>
    <cellStyle name="Header2 35 3 6 2 2" xfId="13134"/>
    <cellStyle name="Header2 35 3 6 2 2 2" xfId="29122"/>
    <cellStyle name="Header2 35 3 6 2 2 2 2" xfId="38157"/>
    <cellStyle name="Header2 35 3 6 2 2 3" xfId="31522"/>
    <cellStyle name="Header2 35 3 6 2 3" xfId="20206"/>
    <cellStyle name="Header2 35 3 6 2 4" xfId="9522"/>
    <cellStyle name="Header2 35 3 6 3" xfId="13416"/>
    <cellStyle name="Header2 35 3 6 3 2" xfId="29404"/>
    <cellStyle name="Header2 35 3 6 3 2 2" xfId="38439"/>
    <cellStyle name="Header2 35 3 6 3 3" xfId="31804"/>
    <cellStyle name="Header2 35 3 6 4" xfId="17102"/>
    <cellStyle name="Header2 35 3 6 5" xfId="7181"/>
    <cellStyle name="Header2 35 3 7" xfId="1696"/>
    <cellStyle name="Header2 35 3 7 2" xfId="4037"/>
    <cellStyle name="Header2 35 3 7 2 2" xfId="13565"/>
    <cellStyle name="Header2 35 3 7 2 2 2" xfId="29553"/>
    <cellStyle name="Header2 35 3 7 2 2 2 2" xfId="38588"/>
    <cellStyle name="Header2 35 3 7 2 2 3" xfId="31953"/>
    <cellStyle name="Header2 35 3 7 2 3" xfId="19948"/>
    <cellStyle name="Header2 35 3 7 2 4" xfId="8827"/>
    <cellStyle name="Header2 35 3 7 3" xfId="11402"/>
    <cellStyle name="Header2 35 3 7 3 2" xfId="27396"/>
    <cellStyle name="Header2 35 3 7 3 2 2" xfId="36431"/>
    <cellStyle name="Header2 35 3 7 3 3" xfId="18359"/>
    <cellStyle name="Header2 35 3 7 4" xfId="16278"/>
    <cellStyle name="Header2 35 3 7 5" xfId="6486"/>
    <cellStyle name="Header2 35 3 8" xfId="1153"/>
    <cellStyle name="Header2 35 3 8 2" xfId="3494"/>
    <cellStyle name="Header2 35 3 8 2 2" xfId="12603"/>
    <cellStyle name="Header2 35 3 8 2 2 2" xfId="28590"/>
    <cellStyle name="Header2 35 3 8 2 2 2 2" xfId="37625"/>
    <cellStyle name="Header2 35 3 8 2 2 3" xfId="30990"/>
    <cellStyle name="Header2 35 3 8 2 3" xfId="22558"/>
    <cellStyle name="Header2 35 3 8 2 4" xfId="8284"/>
    <cellStyle name="Header2 35 3 8 3" xfId="19292"/>
    <cellStyle name="Header2 35 3 8 4" xfId="5944"/>
    <cellStyle name="Header2 35 3 9" xfId="3465"/>
    <cellStyle name="Header2 35 3 9 2" xfId="14068"/>
    <cellStyle name="Header2 35 3 9 2 2" xfId="30057"/>
    <cellStyle name="Header2 35 3 9 2 2 2" xfId="39092"/>
    <cellStyle name="Header2 35 3 9 2 3" xfId="32457"/>
    <cellStyle name="Header2 35 3 9 3" xfId="18385"/>
    <cellStyle name="Header2 35 3 9 4" xfId="8255"/>
    <cellStyle name="Header2 35 4" xfId="895"/>
    <cellStyle name="Header2 35 4 2" xfId="1391"/>
    <cellStyle name="Header2 35 4 2 2" xfId="3732"/>
    <cellStyle name="Header2 35 4 2 2 2" xfId="11703"/>
    <cellStyle name="Header2 35 4 2 2 2 2" xfId="27697"/>
    <cellStyle name="Header2 35 4 2 2 2 2 2" xfId="36732"/>
    <cellStyle name="Header2 35 4 2 2 2 3" xfId="15877"/>
    <cellStyle name="Header2 35 4 2 2 3" xfId="17618"/>
    <cellStyle name="Header2 35 4 2 2 4" xfId="8522"/>
    <cellStyle name="Header2 35 4 2 3" xfId="13038"/>
    <cellStyle name="Header2 35 4 2 3 2" xfId="29026"/>
    <cellStyle name="Header2 35 4 2 3 2 2" xfId="38061"/>
    <cellStyle name="Header2 35 4 2 3 3" xfId="31426"/>
    <cellStyle name="Header2 35 4 2 4" xfId="19412"/>
    <cellStyle name="Header2 35 4 2 5" xfId="6182"/>
    <cellStyle name="Header2 35 4 3" xfId="2862"/>
    <cellStyle name="Header2 35 4 3 2" xfId="5203"/>
    <cellStyle name="Header2 35 4 3 2 2" xfId="14321"/>
    <cellStyle name="Header2 35 4 3 2 2 2" xfId="30312"/>
    <cellStyle name="Header2 35 4 3 2 2 2 2" xfId="39347"/>
    <cellStyle name="Header2 35 4 3 2 2 3" xfId="32712"/>
    <cellStyle name="Header2 35 4 3 2 3" xfId="22171"/>
    <cellStyle name="Header2 35 4 3 2 4" xfId="9993"/>
    <cellStyle name="Header2 35 4 3 3" xfId="19621"/>
    <cellStyle name="Header2 35 4 3 4" xfId="7652"/>
    <cellStyle name="Header2 35 4 4" xfId="3243"/>
    <cellStyle name="Header2 35 4 4 2" xfId="12860"/>
    <cellStyle name="Header2 35 4 4 2 2" xfId="28848"/>
    <cellStyle name="Header2 35 4 4 2 2 2" xfId="37883"/>
    <cellStyle name="Header2 35 4 4 2 3" xfId="31248"/>
    <cellStyle name="Header2 35 4 4 3" xfId="15246"/>
    <cellStyle name="Header2 35 4 4 4" xfId="8033"/>
    <cellStyle name="Header2 35 4 5" xfId="17872"/>
    <cellStyle name="Header2 35 4 6" xfId="5694"/>
    <cellStyle name="Header2 35 5" xfId="1418"/>
    <cellStyle name="Header2 35 5 2" xfId="2527"/>
    <cellStyle name="Header2 35 5 2 2" xfId="4868"/>
    <cellStyle name="Header2 35 5 2 2 2" xfId="13604"/>
    <cellStyle name="Header2 35 5 2 2 2 2" xfId="29592"/>
    <cellStyle name="Header2 35 5 2 2 2 2 2" xfId="38627"/>
    <cellStyle name="Header2 35 5 2 2 2 3" xfId="31992"/>
    <cellStyle name="Header2 35 5 2 2 3" xfId="22002"/>
    <cellStyle name="Header2 35 5 2 2 4" xfId="9658"/>
    <cellStyle name="Header2 35 5 2 3" xfId="11926"/>
    <cellStyle name="Header2 35 5 2 3 2" xfId="27921"/>
    <cellStyle name="Header2 35 5 2 3 2 2" xfId="36956"/>
    <cellStyle name="Header2 35 5 2 3 3" xfId="18102"/>
    <cellStyle name="Header2 35 5 2 4" xfId="18671"/>
    <cellStyle name="Header2 35 5 2 5" xfId="7317"/>
    <cellStyle name="Header2 35 5 3" xfId="3759"/>
    <cellStyle name="Header2 35 5 3 2" xfId="12900"/>
    <cellStyle name="Header2 35 5 3 2 2" xfId="28888"/>
    <cellStyle name="Header2 35 5 3 2 2 2" xfId="37923"/>
    <cellStyle name="Header2 35 5 3 2 3" xfId="31288"/>
    <cellStyle name="Header2 35 5 3 3" xfId="22724"/>
    <cellStyle name="Header2 35 5 3 4" xfId="8549"/>
    <cellStyle name="Header2 35 5 4" xfId="10841"/>
    <cellStyle name="Header2 35 5 4 2" xfId="26835"/>
    <cellStyle name="Header2 35 5 4 2 2" xfId="35870"/>
    <cellStyle name="Header2 35 5 4 3" xfId="21844"/>
    <cellStyle name="Header2 35 5 5" xfId="16138"/>
    <cellStyle name="Header2 35 5 6" xfId="6209"/>
    <cellStyle name="Header2 35 6" xfId="1333"/>
    <cellStyle name="Header2 35 6 2" xfId="3674"/>
    <cellStyle name="Header2 35 6 2 2" xfId="14021"/>
    <cellStyle name="Header2 35 6 2 2 2" xfId="30010"/>
    <cellStyle name="Header2 35 6 2 2 2 2" xfId="39045"/>
    <cellStyle name="Header2 35 6 2 2 3" xfId="32410"/>
    <cellStyle name="Header2 35 6 2 3" xfId="20106"/>
    <cellStyle name="Header2 35 6 2 4" xfId="8464"/>
    <cellStyle name="Header2 35 6 3" xfId="10458"/>
    <cellStyle name="Header2 35 6 3 2" xfId="26456"/>
    <cellStyle name="Header2 35 6 3 2 2" xfId="35491"/>
    <cellStyle name="Header2 35 6 3 3" xfId="20597"/>
    <cellStyle name="Header2 35 6 4" xfId="16542"/>
    <cellStyle name="Header2 35 6 5" xfId="6124"/>
    <cellStyle name="Header2 35 7" xfId="1462"/>
    <cellStyle name="Header2 35 7 2" xfId="3803"/>
    <cellStyle name="Header2 35 7 2 2" xfId="12107"/>
    <cellStyle name="Header2 35 7 2 2 2" xfId="28102"/>
    <cellStyle name="Header2 35 7 2 2 2 2" xfId="37137"/>
    <cellStyle name="Header2 35 7 2 2 3" xfId="14858"/>
    <cellStyle name="Header2 35 7 2 3" xfId="23750"/>
    <cellStyle name="Header2 35 7 2 4" xfId="8593"/>
    <cellStyle name="Header2 35 7 3" xfId="11454"/>
    <cellStyle name="Header2 35 7 3 2" xfId="27448"/>
    <cellStyle name="Header2 35 7 3 2 2" xfId="36483"/>
    <cellStyle name="Header2 35 7 3 3" xfId="23093"/>
    <cellStyle name="Header2 35 7 4" xfId="16603"/>
    <cellStyle name="Header2 35 7 5" xfId="6253"/>
    <cellStyle name="Header2 35 8" xfId="1285"/>
    <cellStyle name="Header2 35 8 2" xfId="3626"/>
    <cellStyle name="Header2 35 8 2 2" xfId="11171"/>
    <cellStyle name="Header2 35 8 2 2 2" xfId="27165"/>
    <cellStyle name="Header2 35 8 2 2 2 2" xfId="36200"/>
    <cellStyle name="Header2 35 8 2 2 3" xfId="22113"/>
    <cellStyle name="Header2 35 8 2 3" xfId="19817"/>
    <cellStyle name="Header2 35 8 2 4" xfId="8416"/>
    <cellStyle name="Header2 35 8 3" xfId="12829"/>
    <cellStyle name="Header2 35 8 3 2" xfId="28817"/>
    <cellStyle name="Header2 35 8 3 2 2" xfId="37852"/>
    <cellStyle name="Header2 35 8 3 3" xfId="31217"/>
    <cellStyle name="Header2 35 8 4" xfId="17313"/>
    <cellStyle name="Header2 35 8 5" xfId="6076"/>
    <cellStyle name="Header2 35 9" xfId="1497"/>
    <cellStyle name="Header2 35 9 2" xfId="3838"/>
    <cellStyle name="Header2 35 9 2 2" xfId="13205"/>
    <cellStyle name="Header2 35 9 2 2 2" xfId="29193"/>
    <cellStyle name="Header2 35 9 2 2 2 2" xfId="38228"/>
    <cellStyle name="Header2 35 9 2 2 3" xfId="31593"/>
    <cellStyle name="Header2 35 9 2 3" xfId="15405"/>
    <cellStyle name="Header2 35 9 2 4" xfId="8628"/>
    <cellStyle name="Header2 35 9 3" xfId="12089"/>
    <cellStyle name="Header2 35 9 3 2" xfId="28084"/>
    <cellStyle name="Header2 35 9 3 2 2" xfId="37119"/>
    <cellStyle name="Header2 35 9 3 3" xfId="14875"/>
    <cellStyle name="Header2 35 9 4" xfId="15946"/>
    <cellStyle name="Header2 35 9 5" xfId="6288"/>
    <cellStyle name="Header2 36" xfId="240"/>
    <cellStyle name="Header2 36 10" xfId="930"/>
    <cellStyle name="Header2 36 10 2" xfId="3278"/>
    <cellStyle name="Header2 36 10 2 2" xfId="11965"/>
    <cellStyle name="Header2 36 10 2 2 2" xfId="27960"/>
    <cellStyle name="Header2 36 10 2 2 2 2" xfId="36995"/>
    <cellStyle name="Header2 36 10 2 2 3" xfId="18609"/>
    <cellStyle name="Header2 36 10 2 3" xfId="19285"/>
    <cellStyle name="Header2 36 10 2 4" xfId="8068"/>
    <cellStyle name="Header2 36 10 3" xfId="11336"/>
    <cellStyle name="Header2 36 10 3 2" xfId="27330"/>
    <cellStyle name="Header2 36 10 3 2 2" xfId="36365"/>
    <cellStyle name="Header2 36 10 3 3" xfId="19456"/>
    <cellStyle name="Header2 36 10 4" xfId="19121"/>
    <cellStyle name="Header2 36 10 5" xfId="5729"/>
    <cellStyle name="Header2 36 11" xfId="3023"/>
    <cellStyle name="Header2 36 11 2" xfId="12802"/>
    <cellStyle name="Header2 36 11 2 2" xfId="28790"/>
    <cellStyle name="Header2 36 11 2 2 2" xfId="37825"/>
    <cellStyle name="Header2 36 11 2 3" xfId="31190"/>
    <cellStyle name="Header2 36 11 3" xfId="17975"/>
    <cellStyle name="Header2 36 11 4" xfId="7813"/>
    <cellStyle name="Header2 36 12" xfId="655"/>
    <cellStyle name="Header2 36 12 2" xfId="24098"/>
    <cellStyle name="Header2 36 12 2 2" xfId="33133"/>
    <cellStyle name="Header2 36 12 3" xfId="18539"/>
    <cellStyle name="Header2 36 12 4" xfId="5474"/>
    <cellStyle name="Header2 36 13" xfId="18270"/>
    <cellStyle name="Header2 36 2" xfId="545"/>
    <cellStyle name="Header2 36 2 10" xfId="3096"/>
    <cellStyle name="Header2 36 2 10 2" xfId="11492"/>
    <cellStyle name="Header2 36 2 10 2 2" xfId="27486"/>
    <cellStyle name="Header2 36 2 10 2 2 2" xfId="36521"/>
    <cellStyle name="Header2 36 2 10 2 3" xfId="22643"/>
    <cellStyle name="Header2 36 2 10 3" xfId="21534"/>
    <cellStyle name="Header2 36 2 10 4" xfId="7886"/>
    <cellStyle name="Header2 36 2 11" xfId="748"/>
    <cellStyle name="Header2 36 2 11 2" xfId="24171"/>
    <cellStyle name="Header2 36 2 11 2 2" xfId="33206"/>
    <cellStyle name="Header2 36 2 11 3" xfId="15070"/>
    <cellStyle name="Header2 36 2 11 4" xfId="5547"/>
    <cellStyle name="Header2 36 2 12" xfId="17481"/>
    <cellStyle name="Header2 36 2 13" xfId="5394"/>
    <cellStyle name="Header2 36 2 2" xfId="1057"/>
    <cellStyle name="Header2 36 2 2 2" xfId="1622"/>
    <cellStyle name="Header2 36 2 2 2 2" xfId="3963"/>
    <cellStyle name="Header2 36 2 2 2 2 2" xfId="10627"/>
    <cellStyle name="Header2 36 2 2 2 2 2 2" xfId="26621"/>
    <cellStyle name="Header2 36 2 2 2 2 2 2 2" xfId="35656"/>
    <cellStyle name="Header2 36 2 2 2 2 2 3" xfId="23507"/>
    <cellStyle name="Header2 36 2 2 2 2 3" xfId="16118"/>
    <cellStyle name="Header2 36 2 2 2 2 4" xfId="8753"/>
    <cellStyle name="Header2 36 2 2 2 3" xfId="10410"/>
    <cellStyle name="Header2 36 2 2 2 3 2" xfId="26408"/>
    <cellStyle name="Header2 36 2 2 2 3 2 2" xfId="35443"/>
    <cellStyle name="Header2 36 2 2 2 3 3" xfId="16930"/>
    <cellStyle name="Header2 36 2 2 2 4" xfId="17742"/>
    <cellStyle name="Header2 36 2 2 2 5" xfId="6413"/>
    <cellStyle name="Header2 36 2 2 3" xfId="992"/>
    <cellStyle name="Header2 36 2 2 3 2" xfId="3340"/>
    <cellStyle name="Header2 36 2 2 3 2 2" xfId="10817"/>
    <cellStyle name="Header2 36 2 2 3 2 2 2" xfId="26811"/>
    <cellStyle name="Header2 36 2 2 3 2 2 2 2" xfId="35846"/>
    <cellStyle name="Header2 36 2 2 3 2 2 3" xfId="15223"/>
    <cellStyle name="Header2 36 2 2 3 2 3" xfId="18518"/>
    <cellStyle name="Header2 36 2 2 3 2 4" xfId="8130"/>
    <cellStyle name="Header2 36 2 2 3 3" xfId="17343"/>
    <cellStyle name="Header2 36 2 2 3 4" xfId="5791"/>
    <cellStyle name="Header2 36 2 2 4" xfId="3405"/>
    <cellStyle name="Header2 36 2 2 4 2" xfId="14184"/>
    <cellStyle name="Header2 36 2 2 4 2 2" xfId="30173"/>
    <cellStyle name="Header2 36 2 2 4 2 2 2" xfId="39208"/>
    <cellStyle name="Header2 36 2 2 4 2 3" xfId="32573"/>
    <cellStyle name="Header2 36 2 2 4 3" xfId="15459"/>
    <cellStyle name="Header2 36 2 2 4 4" xfId="8195"/>
    <cellStyle name="Header2 36 2 2 5" xfId="17009"/>
    <cellStyle name="Header2 36 2 2 6" xfId="5856"/>
    <cellStyle name="Header2 36 2 3" xfId="1783"/>
    <cellStyle name="Header2 36 2 3 2" xfId="2690"/>
    <cellStyle name="Header2 36 2 3 2 2" xfId="5031"/>
    <cellStyle name="Header2 36 2 3 2 2 2" xfId="10271"/>
    <cellStyle name="Header2 36 2 3 2 2 2 2" xfId="26269"/>
    <cellStyle name="Header2 36 2 3 2 2 2 2 2" xfId="35304"/>
    <cellStyle name="Header2 36 2 3 2 2 2 3" xfId="22441"/>
    <cellStyle name="Header2 36 2 3 2 2 3" xfId="16512"/>
    <cellStyle name="Header2 36 2 3 2 2 4" xfId="9821"/>
    <cellStyle name="Header2 36 2 3 2 3" xfId="13696"/>
    <cellStyle name="Header2 36 2 3 2 3 2" xfId="29684"/>
    <cellStyle name="Header2 36 2 3 2 3 2 2" xfId="38719"/>
    <cellStyle name="Header2 36 2 3 2 3 3" xfId="32084"/>
    <cellStyle name="Header2 36 2 3 2 4" xfId="19473"/>
    <cellStyle name="Header2 36 2 3 2 5" xfId="7480"/>
    <cellStyle name="Header2 36 2 3 3" xfId="4124"/>
    <cellStyle name="Header2 36 2 3 3 2" xfId="12102"/>
    <cellStyle name="Header2 36 2 3 3 2 2" xfId="28097"/>
    <cellStyle name="Header2 36 2 3 3 2 2 2" xfId="37132"/>
    <cellStyle name="Header2 36 2 3 3 2 3" xfId="14861"/>
    <cellStyle name="Header2 36 2 3 3 3" xfId="19677"/>
    <cellStyle name="Header2 36 2 3 3 4" xfId="8914"/>
    <cellStyle name="Header2 36 2 3 4" xfId="12040"/>
    <cellStyle name="Header2 36 2 3 4 2" xfId="28035"/>
    <cellStyle name="Header2 36 2 3 4 2 2" xfId="37070"/>
    <cellStyle name="Header2 36 2 3 4 3" xfId="16231"/>
    <cellStyle name="Header2 36 2 3 5" xfId="19307"/>
    <cellStyle name="Header2 36 2 3 6" xfId="6573"/>
    <cellStyle name="Header2 36 2 4" xfId="1923"/>
    <cellStyle name="Header2 36 2 4 2" xfId="4264"/>
    <cellStyle name="Header2 36 2 4 2 2" xfId="10693"/>
    <cellStyle name="Header2 36 2 4 2 2 2" xfId="26687"/>
    <cellStyle name="Header2 36 2 4 2 2 2 2" xfId="35722"/>
    <cellStyle name="Header2 36 2 4 2 2 3" xfId="22933"/>
    <cellStyle name="Header2 36 2 4 2 3" xfId="18941"/>
    <cellStyle name="Header2 36 2 4 2 4" xfId="9054"/>
    <cellStyle name="Header2 36 2 4 3" xfId="11568"/>
    <cellStyle name="Header2 36 2 4 3 2" xfId="27562"/>
    <cellStyle name="Header2 36 2 4 3 2 2" xfId="36597"/>
    <cellStyle name="Header2 36 2 4 3 3" xfId="21298"/>
    <cellStyle name="Header2 36 2 4 4" xfId="20225"/>
    <cellStyle name="Header2 36 2 4 5" xfId="6713"/>
    <cellStyle name="Header2 36 2 5" xfId="2063"/>
    <cellStyle name="Header2 36 2 5 2" xfId="4404"/>
    <cellStyle name="Header2 36 2 5 2 2" xfId="12015"/>
    <cellStyle name="Header2 36 2 5 2 2 2" xfId="28010"/>
    <cellStyle name="Header2 36 2 5 2 2 2 2" xfId="37045"/>
    <cellStyle name="Header2 36 2 5 2 2 3" xfId="16676"/>
    <cellStyle name="Header2 36 2 5 2 3" xfId="19248"/>
    <cellStyle name="Header2 36 2 5 2 4" xfId="9194"/>
    <cellStyle name="Header2 36 2 5 3" xfId="13645"/>
    <cellStyle name="Header2 36 2 5 3 2" xfId="29633"/>
    <cellStyle name="Header2 36 2 5 3 2 2" xfId="38668"/>
    <cellStyle name="Header2 36 2 5 3 3" xfId="32033"/>
    <cellStyle name="Header2 36 2 5 4" xfId="17321"/>
    <cellStyle name="Header2 36 2 5 5" xfId="6853"/>
    <cellStyle name="Header2 36 2 6" xfId="2188"/>
    <cellStyle name="Header2 36 2 6 2" xfId="4529"/>
    <cellStyle name="Header2 36 2 6 2 2" xfId="10970"/>
    <cellStyle name="Header2 36 2 6 2 2 2" xfId="26964"/>
    <cellStyle name="Header2 36 2 6 2 2 2 2" xfId="35999"/>
    <cellStyle name="Header2 36 2 6 2 2 3" xfId="22871"/>
    <cellStyle name="Header2 36 2 6 2 3" xfId="20310"/>
    <cellStyle name="Header2 36 2 6 2 4" xfId="9319"/>
    <cellStyle name="Header2 36 2 6 3" xfId="12178"/>
    <cellStyle name="Header2 36 2 6 3 2" xfId="28173"/>
    <cellStyle name="Header2 36 2 6 3 2 2" xfId="37208"/>
    <cellStyle name="Header2 36 2 6 3 3" xfId="14699"/>
    <cellStyle name="Header2 36 2 6 4" xfId="15922"/>
    <cellStyle name="Header2 36 2 6 5" xfId="6978"/>
    <cellStyle name="Header2 36 2 7" xfId="2321"/>
    <cellStyle name="Header2 36 2 7 2" xfId="4662"/>
    <cellStyle name="Header2 36 2 7 2 2" xfId="12367"/>
    <cellStyle name="Header2 36 2 7 2 2 2" xfId="28358"/>
    <cellStyle name="Header2 36 2 7 2 2 2 2" xfId="37393"/>
    <cellStyle name="Header2 36 2 7 2 2 3" xfId="30758"/>
    <cellStyle name="Header2 36 2 7 2 3" xfId="21971"/>
    <cellStyle name="Header2 36 2 7 2 4" xfId="9452"/>
    <cellStyle name="Header2 36 2 7 3" xfId="13750"/>
    <cellStyle name="Header2 36 2 7 3 2" xfId="29738"/>
    <cellStyle name="Header2 36 2 7 3 2 2" xfId="38773"/>
    <cellStyle name="Header2 36 2 7 3 3" xfId="32138"/>
    <cellStyle name="Header2 36 2 7 4" xfId="15467"/>
    <cellStyle name="Header2 36 2 7 5" xfId="7111"/>
    <cellStyle name="Header2 36 2 8" xfId="1192"/>
    <cellStyle name="Header2 36 2 8 2" xfId="3533"/>
    <cellStyle name="Header2 36 2 8 2 2" xfId="14115"/>
    <cellStyle name="Header2 36 2 8 2 2 2" xfId="30104"/>
    <cellStyle name="Header2 36 2 8 2 2 2 2" xfId="39139"/>
    <cellStyle name="Header2 36 2 8 2 2 3" xfId="32504"/>
    <cellStyle name="Header2 36 2 8 2 3" xfId="22918"/>
    <cellStyle name="Header2 36 2 8 2 4" xfId="8323"/>
    <cellStyle name="Header2 36 2 8 3" xfId="11195"/>
    <cellStyle name="Header2 36 2 8 3 2" xfId="27189"/>
    <cellStyle name="Header2 36 2 8 3 2 2" xfId="36224"/>
    <cellStyle name="Header2 36 2 8 3 3" xfId="15774"/>
    <cellStyle name="Header2 36 2 8 4" xfId="19344"/>
    <cellStyle name="Header2 36 2 8 5" xfId="5983"/>
    <cellStyle name="Header2 36 2 9" xfId="821"/>
    <cellStyle name="Header2 36 2 9 2" xfId="3169"/>
    <cellStyle name="Header2 36 2 9 2 2" xfId="11246"/>
    <cellStyle name="Header2 36 2 9 2 2 2" xfId="27240"/>
    <cellStyle name="Header2 36 2 9 2 2 2 2" xfId="36275"/>
    <cellStyle name="Header2 36 2 9 2 2 3" xfId="16441"/>
    <cellStyle name="Header2 36 2 9 2 3" xfId="22587"/>
    <cellStyle name="Header2 36 2 9 2 4" xfId="7959"/>
    <cellStyle name="Header2 36 2 9 3" xfId="17899"/>
    <cellStyle name="Header2 36 2 9 4" xfId="5620"/>
    <cellStyle name="Header2 36 3" xfId="1118"/>
    <cellStyle name="Header2 36 3 10" xfId="19432"/>
    <cellStyle name="Header2 36 3 11" xfId="5916"/>
    <cellStyle name="Header2 36 3 2" xfId="1856"/>
    <cellStyle name="Header2 36 3 2 2" xfId="2740"/>
    <cellStyle name="Header2 36 3 2 2 2" xfId="5081"/>
    <cellStyle name="Header2 36 3 2 2 2 2" xfId="10226"/>
    <cellStyle name="Header2 36 3 2 2 2 2 2" xfId="26224"/>
    <cellStyle name="Header2 36 3 2 2 2 2 2 2" xfId="35259"/>
    <cellStyle name="Header2 36 3 2 2 2 2 3" xfId="15783"/>
    <cellStyle name="Header2 36 3 2 2 2 3" xfId="15840"/>
    <cellStyle name="Header2 36 3 2 2 2 4" xfId="9871"/>
    <cellStyle name="Header2 36 3 2 2 3" xfId="11082"/>
    <cellStyle name="Header2 36 3 2 2 3 2" xfId="27076"/>
    <cellStyle name="Header2 36 3 2 2 3 2 2" xfId="36111"/>
    <cellStyle name="Header2 36 3 2 2 3 3" xfId="15828"/>
    <cellStyle name="Header2 36 3 2 2 4" xfId="22705"/>
    <cellStyle name="Header2 36 3 2 2 5" xfId="7530"/>
    <cellStyle name="Header2 36 3 2 3" xfId="4197"/>
    <cellStyle name="Header2 36 3 2 3 2" xfId="10516"/>
    <cellStyle name="Header2 36 3 2 3 2 2" xfId="26514"/>
    <cellStyle name="Header2 36 3 2 3 2 2 2" xfId="35549"/>
    <cellStyle name="Header2 36 3 2 3 2 3" xfId="16569"/>
    <cellStyle name="Header2 36 3 2 3 3" xfId="20899"/>
    <cellStyle name="Header2 36 3 2 3 4" xfId="8987"/>
    <cellStyle name="Header2 36 3 2 4" xfId="13932"/>
    <cellStyle name="Header2 36 3 2 4 2" xfId="29921"/>
    <cellStyle name="Header2 36 3 2 4 2 2" xfId="38956"/>
    <cellStyle name="Header2 36 3 2 4 3" xfId="32321"/>
    <cellStyle name="Header2 36 3 2 5" xfId="19570"/>
    <cellStyle name="Header2 36 3 2 6" xfId="6646"/>
    <cellStyle name="Header2 36 3 3" xfId="1997"/>
    <cellStyle name="Header2 36 3 3 2" xfId="4338"/>
    <cellStyle name="Header2 36 3 3 2 2" xfId="13019"/>
    <cellStyle name="Header2 36 3 3 2 2 2" xfId="29007"/>
    <cellStyle name="Header2 36 3 3 2 2 2 2" xfId="38042"/>
    <cellStyle name="Header2 36 3 3 2 2 3" xfId="31407"/>
    <cellStyle name="Header2 36 3 3 2 3" xfId="15498"/>
    <cellStyle name="Header2 36 3 3 2 4" xfId="9128"/>
    <cellStyle name="Header2 36 3 3 3" xfId="13754"/>
    <cellStyle name="Header2 36 3 3 3 2" xfId="29742"/>
    <cellStyle name="Header2 36 3 3 3 2 2" xfId="38777"/>
    <cellStyle name="Header2 36 3 3 3 3" xfId="32142"/>
    <cellStyle name="Header2 36 3 3 4" xfId="23290"/>
    <cellStyle name="Header2 36 3 3 5" xfId="6787"/>
    <cellStyle name="Header2 36 3 4" xfId="2134"/>
    <cellStyle name="Header2 36 3 4 2" xfId="4475"/>
    <cellStyle name="Header2 36 3 4 2 2" xfId="10619"/>
    <cellStyle name="Header2 36 3 4 2 2 2" xfId="26613"/>
    <cellStyle name="Header2 36 3 4 2 2 2 2" xfId="35648"/>
    <cellStyle name="Header2 36 3 4 2 2 3" xfId="22695"/>
    <cellStyle name="Header2 36 3 4 2 3" xfId="17958"/>
    <cellStyle name="Header2 36 3 4 2 4" xfId="9265"/>
    <cellStyle name="Header2 36 3 4 3" xfId="14041"/>
    <cellStyle name="Header2 36 3 4 3 2" xfId="30030"/>
    <cellStyle name="Header2 36 3 4 3 2 2" xfId="39065"/>
    <cellStyle name="Header2 36 3 4 3 3" xfId="32430"/>
    <cellStyle name="Header2 36 3 4 4" xfId="22756"/>
    <cellStyle name="Header2 36 3 4 5" xfId="6924"/>
    <cellStyle name="Header2 36 3 5" xfId="2263"/>
    <cellStyle name="Header2 36 3 5 2" xfId="4604"/>
    <cellStyle name="Header2 36 3 5 2 2" xfId="11962"/>
    <cellStyle name="Header2 36 3 5 2 2 2" xfId="27957"/>
    <cellStyle name="Header2 36 3 5 2 2 2 2" xfId="36992"/>
    <cellStyle name="Header2 36 3 5 2 2 3" xfId="19013"/>
    <cellStyle name="Header2 36 3 5 2 3" xfId="16959"/>
    <cellStyle name="Header2 36 3 5 2 4" xfId="9394"/>
    <cellStyle name="Header2 36 3 5 3" xfId="13608"/>
    <cellStyle name="Header2 36 3 5 3 2" xfId="29596"/>
    <cellStyle name="Header2 36 3 5 3 2 2" xfId="38631"/>
    <cellStyle name="Header2 36 3 5 3 3" xfId="31996"/>
    <cellStyle name="Header2 36 3 5 4" xfId="16131"/>
    <cellStyle name="Header2 36 3 5 5" xfId="7053"/>
    <cellStyle name="Header2 36 3 6" xfId="2392"/>
    <cellStyle name="Header2 36 3 6 2" xfId="4733"/>
    <cellStyle name="Header2 36 3 6 2 2" xfId="14126"/>
    <cellStyle name="Header2 36 3 6 2 2 2" xfId="30115"/>
    <cellStyle name="Header2 36 3 6 2 2 2 2" xfId="39150"/>
    <cellStyle name="Header2 36 3 6 2 2 3" xfId="32515"/>
    <cellStyle name="Header2 36 3 6 2 3" xfId="21508"/>
    <cellStyle name="Header2 36 3 6 2 4" xfId="9523"/>
    <cellStyle name="Header2 36 3 6 3" xfId="11503"/>
    <cellStyle name="Header2 36 3 6 3 2" xfId="27497"/>
    <cellStyle name="Header2 36 3 6 3 2 2" xfId="36532"/>
    <cellStyle name="Header2 36 3 6 3 3" xfId="17820"/>
    <cellStyle name="Header2 36 3 6 4" xfId="19758"/>
    <cellStyle name="Header2 36 3 6 5" xfId="7182"/>
    <cellStyle name="Header2 36 3 7" xfId="1697"/>
    <cellStyle name="Header2 36 3 7 2" xfId="4038"/>
    <cellStyle name="Header2 36 3 7 2 2" xfId="11647"/>
    <cellStyle name="Header2 36 3 7 2 2 2" xfId="27641"/>
    <cellStyle name="Header2 36 3 7 2 2 2 2" xfId="36676"/>
    <cellStyle name="Header2 36 3 7 2 2 3" xfId="19180"/>
    <cellStyle name="Header2 36 3 7 2 3" xfId="18449"/>
    <cellStyle name="Header2 36 3 7 2 4" xfId="8828"/>
    <cellStyle name="Header2 36 3 7 3" xfId="10792"/>
    <cellStyle name="Header2 36 3 7 3 2" xfId="26786"/>
    <cellStyle name="Header2 36 3 7 3 2 2" xfId="35821"/>
    <cellStyle name="Header2 36 3 7 3 3" xfId="21160"/>
    <cellStyle name="Header2 36 3 7 4" xfId="18257"/>
    <cellStyle name="Header2 36 3 7 5" xfId="6487"/>
    <cellStyle name="Header2 36 3 8" xfId="2804"/>
    <cellStyle name="Header2 36 3 8 2" xfId="5145"/>
    <cellStyle name="Header2 36 3 8 2 2" xfId="14263"/>
    <cellStyle name="Header2 36 3 8 2 2 2" xfId="30254"/>
    <cellStyle name="Header2 36 3 8 2 2 2 2" xfId="39289"/>
    <cellStyle name="Header2 36 3 8 2 2 3" xfId="32654"/>
    <cellStyle name="Header2 36 3 8 2 3" xfId="23320"/>
    <cellStyle name="Header2 36 3 8 2 4" xfId="9935"/>
    <cellStyle name="Header2 36 3 8 3" xfId="17667"/>
    <cellStyle name="Header2 36 3 8 4" xfId="7594"/>
    <cellStyle name="Header2 36 3 9" xfId="3466"/>
    <cellStyle name="Header2 36 3 9 2" xfId="12160"/>
    <cellStyle name="Header2 36 3 9 2 2" xfId="28155"/>
    <cellStyle name="Header2 36 3 9 2 2 2" xfId="37190"/>
    <cellStyle name="Header2 36 3 9 2 3" xfId="14809"/>
    <cellStyle name="Header2 36 3 9 3" xfId="23049"/>
    <cellStyle name="Header2 36 3 9 4" xfId="8256"/>
    <cellStyle name="Header2 36 4" xfId="896"/>
    <cellStyle name="Header2 36 4 2" xfId="1392"/>
    <cellStyle name="Header2 36 4 2 2" xfId="3733"/>
    <cellStyle name="Header2 36 4 2 2 2" xfId="13510"/>
    <cellStyle name="Header2 36 4 2 2 2 2" xfId="29498"/>
    <cellStyle name="Header2 36 4 2 2 2 2 2" xfId="38533"/>
    <cellStyle name="Header2 36 4 2 2 2 3" xfId="31898"/>
    <cellStyle name="Header2 36 4 2 2 3" xfId="15492"/>
    <cellStyle name="Header2 36 4 2 2 4" xfId="8523"/>
    <cellStyle name="Header2 36 4 2 3" xfId="14133"/>
    <cellStyle name="Header2 36 4 2 3 2" xfId="30122"/>
    <cellStyle name="Header2 36 4 2 3 2 2" xfId="39157"/>
    <cellStyle name="Header2 36 4 2 3 3" xfId="32522"/>
    <cellStyle name="Header2 36 4 2 4" xfId="17291"/>
    <cellStyle name="Header2 36 4 2 5" xfId="6183"/>
    <cellStyle name="Header2 36 4 3" xfId="977"/>
    <cellStyle name="Header2 36 4 3 2" xfId="3325"/>
    <cellStyle name="Header2 36 4 3 2 2" xfId="10744"/>
    <cellStyle name="Header2 36 4 3 2 2 2" xfId="26738"/>
    <cellStyle name="Header2 36 4 3 2 2 2 2" xfId="35773"/>
    <cellStyle name="Header2 36 4 3 2 2 3" xfId="20333"/>
    <cellStyle name="Header2 36 4 3 2 3" xfId="15732"/>
    <cellStyle name="Header2 36 4 3 2 4" xfId="8115"/>
    <cellStyle name="Header2 36 4 3 3" xfId="17255"/>
    <cellStyle name="Header2 36 4 3 4" xfId="5776"/>
    <cellStyle name="Header2 36 4 4" xfId="3244"/>
    <cellStyle name="Header2 36 4 4 2" xfId="10944"/>
    <cellStyle name="Header2 36 4 4 2 2" xfId="26938"/>
    <cellStyle name="Header2 36 4 4 2 2 2" xfId="35973"/>
    <cellStyle name="Header2 36 4 4 2 3" xfId="15513"/>
    <cellStyle name="Header2 36 4 4 3" xfId="23096"/>
    <cellStyle name="Header2 36 4 4 4" xfId="8034"/>
    <cellStyle name="Header2 36 4 5" xfId="17661"/>
    <cellStyle name="Header2 36 4 6" xfId="5695"/>
    <cellStyle name="Header2 36 5" xfId="1417"/>
    <cellStyle name="Header2 36 5 2" xfId="2526"/>
    <cellStyle name="Header2 36 5 2 2" xfId="4867"/>
    <cellStyle name="Header2 36 5 2 2 2" xfId="11798"/>
    <cellStyle name="Header2 36 5 2 2 2 2" xfId="27792"/>
    <cellStyle name="Header2 36 5 2 2 2 2 2" xfId="36827"/>
    <cellStyle name="Header2 36 5 2 2 2 3" xfId="18853"/>
    <cellStyle name="Header2 36 5 2 2 3" xfId="20184"/>
    <cellStyle name="Header2 36 5 2 2 4" xfId="9657"/>
    <cellStyle name="Header2 36 5 2 3" xfId="13842"/>
    <cellStyle name="Header2 36 5 2 3 2" xfId="29831"/>
    <cellStyle name="Header2 36 5 2 3 2 2" xfId="38866"/>
    <cellStyle name="Header2 36 5 2 3 3" xfId="32231"/>
    <cellStyle name="Header2 36 5 2 4" xfId="20937"/>
    <cellStyle name="Header2 36 5 2 5" xfId="7316"/>
    <cellStyle name="Header2 36 5 3" xfId="3758"/>
    <cellStyle name="Header2 36 5 3 2" xfId="11144"/>
    <cellStyle name="Header2 36 5 3 2 2" xfId="27138"/>
    <cellStyle name="Header2 36 5 3 2 2 2" xfId="36173"/>
    <cellStyle name="Header2 36 5 3 2 3" xfId="18860"/>
    <cellStyle name="Header2 36 5 3 3" xfId="15941"/>
    <cellStyle name="Header2 36 5 3 4" xfId="8548"/>
    <cellStyle name="Header2 36 5 4" xfId="11451"/>
    <cellStyle name="Header2 36 5 4 2" xfId="27445"/>
    <cellStyle name="Header2 36 5 4 2 2" xfId="36480"/>
    <cellStyle name="Header2 36 5 4 3" xfId="19091"/>
    <cellStyle name="Header2 36 5 5" xfId="16878"/>
    <cellStyle name="Header2 36 5 6" xfId="6208"/>
    <cellStyle name="Header2 36 6" xfId="1334"/>
    <cellStyle name="Header2 36 6 2" xfId="3675"/>
    <cellStyle name="Header2 36 6 2 2" xfId="12109"/>
    <cellStyle name="Header2 36 6 2 2 2" xfId="28104"/>
    <cellStyle name="Header2 36 6 2 2 2 2" xfId="37139"/>
    <cellStyle name="Header2 36 6 2 2 3" xfId="14856"/>
    <cellStyle name="Header2 36 6 2 3" xfId="18452"/>
    <cellStyle name="Header2 36 6 2 4" xfId="8465"/>
    <cellStyle name="Header2 36 6 3" xfId="10457"/>
    <cellStyle name="Header2 36 6 3 2" xfId="26455"/>
    <cellStyle name="Header2 36 6 3 2 2" xfId="35490"/>
    <cellStyle name="Header2 36 6 3 3" xfId="21638"/>
    <cellStyle name="Header2 36 6 4" xfId="18534"/>
    <cellStyle name="Header2 36 6 5" xfId="6125"/>
    <cellStyle name="Header2 36 7" xfId="1584"/>
    <cellStyle name="Header2 36 7 2" xfId="3925"/>
    <cellStyle name="Header2 36 7 2 2" xfId="13507"/>
    <cellStyle name="Header2 36 7 2 2 2" xfId="29495"/>
    <cellStyle name="Header2 36 7 2 2 2 2" xfId="38530"/>
    <cellStyle name="Header2 36 7 2 2 3" xfId="31895"/>
    <cellStyle name="Header2 36 7 2 3" xfId="19313"/>
    <cellStyle name="Header2 36 7 2 4" xfId="8715"/>
    <cellStyle name="Header2 36 7 3" xfId="12260"/>
    <cellStyle name="Header2 36 7 3 2" xfId="28255"/>
    <cellStyle name="Header2 36 7 3 2 2" xfId="37290"/>
    <cellStyle name="Header2 36 7 3 3" xfId="30655"/>
    <cellStyle name="Header2 36 7 4" xfId="16798"/>
    <cellStyle name="Header2 36 7 5" xfId="6375"/>
    <cellStyle name="Header2 36 8" xfId="1286"/>
    <cellStyle name="Header2 36 8 2" xfId="3627"/>
    <cellStyle name="Header2 36 8 2 2" xfId="12854"/>
    <cellStyle name="Header2 36 8 2 2 2" xfId="28842"/>
    <cellStyle name="Header2 36 8 2 2 2 2" xfId="37877"/>
    <cellStyle name="Header2 36 8 2 2 3" xfId="31242"/>
    <cellStyle name="Header2 36 8 2 3" xfId="22864"/>
    <cellStyle name="Header2 36 8 2 4" xfId="8417"/>
    <cellStyle name="Header2 36 8 3" xfId="12647"/>
    <cellStyle name="Header2 36 8 3 2" xfId="28634"/>
    <cellStyle name="Header2 36 8 3 2 2" xfId="37669"/>
    <cellStyle name="Header2 36 8 3 3" xfId="31034"/>
    <cellStyle name="Header2 36 8 4" xfId="16360"/>
    <cellStyle name="Header2 36 8 5" xfId="6077"/>
    <cellStyle name="Header2 36 9" xfId="1493"/>
    <cellStyle name="Header2 36 9 2" xfId="3834"/>
    <cellStyle name="Header2 36 9 2 2" xfId="10629"/>
    <cellStyle name="Header2 36 9 2 2 2" xfId="26623"/>
    <cellStyle name="Header2 36 9 2 2 2 2" xfId="35658"/>
    <cellStyle name="Header2 36 9 2 2 3" xfId="16810"/>
    <cellStyle name="Header2 36 9 2 3" xfId="21513"/>
    <cellStyle name="Header2 36 9 2 4" xfId="8624"/>
    <cellStyle name="Header2 36 9 3" xfId="12819"/>
    <cellStyle name="Header2 36 9 3 2" xfId="28807"/>
    <cellStyle name="Header2 36 9 3 2 2" xfId="37842"/>
    <cellStyle name="Header2 36 9 3 3" xfId="31207"/>
    <cellStyle name="Header2 36 9 4" xfId="15862"/>
    <cellStyle name="Header2 36 9 5" xfId="6284"/>
    <cellStyle name="Header2 37" xfId="241"/>
    <cellStyle name="Header2 37 10" xfId="929"/>
    <cellStyle name="Header2 37 10 2" xfId="3277"/>
    <cellStyle name="Header2 37 10 2 2" xfId="13879"/>
    <cellStyle name="Header2 37 10 2 2 2" xfId="29868"/>
    <cellStyle name="Header2 37 10 2 2 2 2" xfId="38903"/>
    <cellStyle name="Header2 37 10 2 2 3" xfId="32268"/>
    <cellStyle name="Header2 37 10 2 3" xfId="19479"/>
    <cellStyle name="Header2 37 10 2 4" xfId="8067"/>
    <cellStyle name="Header2 37 10 3" xfId="10721"/>
    <cellStyle name="Header2 37 10 3 2" xfId="26715"/>
    <cellStyle name="Header2 37 10 3 2 2" xfId="35750"/>
    <cellStyle name="Header2 37 10 3 3" xfId="20893"/>
    <cellStyle name="Header2 37 10 4" xfId="18903"/>
    <cellStyle name="Header2 37 10 5" xfId="5728"/>
    <cellStyle name="Header2 37 11" xfId="3024"/>
    <cellStyle name="Header2 37 11 2" xfId="10883"/>
    <cellStyle name="Header2 37 11 2 2" xfId="26877"/>
    <cellStyle name="Header2 37 11 2 2 2" xfId="35912"/>
    <cellStyle name="Header2 37 11 2 3" xfId="16444"/>
    <cellStyle name="Header2 37 11 3" xfId="15858"/>
    <cellStyle name="Header2 37 11 4" xfId="7814"/>
    <cellStyle name="Header2 37 12" xfId="656"/>
    <cellStyle name="Header2 37 12 2" xfId="24099"/>
    <cellStyle name="Header2 37 12 2 2" xfId="33134"/>
    <cellStyle name="Header2 37 12 3" xfId="19118"/>
    <cellStyle name="Header2 37 12 4" xfId="5475"/>
    <cellStyle name="Header2 37 13" xfId="19450"/>
    <cellStyle name="Header2 37 2" xfId="546"/>
    <cellStyle name="Header2 37 2 10" xfId="3097"/>
    <cellStyle name="Header2 37 2 10 2" xfId="13286"/>
    <cellStyle name="Header2 37 2 10 2 2" xfId="29274"/>
    <cellStyle name="Header2 37 2 10 2 2 2" xfId="38309"/>
    <cellStyle name="Header2 37 2 10 2 3" xfId="31674"/>
    <cellStyle name="Header2 37 2 10 3" xfId="20536"/>
    <cellStyle name="Header2 37 2 10 4" xfId="7887"/>
    <cellStyle name="Header2 37 2 11" xfId="749"/>
    <cellStyle name="Header2 37 2 11 2" xfId="24172"/>
    <cellStyle name="Header2 37 2 11 2 2" xfId="33207"/>
    <cellStyle name="Header2 37 2 11 3" xfId="15069"/>
    <cellStyle name="Header2 37 2 11 4" xfId="5548"/>
    <cellStyle name="Header2 37 2 12" xfId="17526"/>
    <cellStyle name="Header2 37 2 13" xfId="5395"/>
    <cellStyle name="Header2 37 2 2" xfId="1058"/>
    <cellStyle name="Header2 37 2 2 2" xfId="1623"/>
    <cellStyle name="Header2 37 2 2 2 2" xfId="3964"/>
    <cellStyle name="Header2 37 2 2 2 2 2" xfId="12729"/>
    <cellStyle name="Header2 37 2 2 2 2 2 2" xfId="28716"/>
    <cellStyle name="Header2 37 2 2 2 2 2 2 2" xfId="37751"/>
    <cellStyle name="Header2 37 2 2 2 2 2 3" xfId="31116"/>
    <cellStyle name="Header2 37 2 2 2 2 3" xfId="15599"/>
    <cellStyle name="Header2 37 2 2 2 2 4" xfId="8754"/>
    <cellStyle name="Header2 37 2 2 2 3" xfId="10145"/>
    <cellStyle name="Header2 37 2 2 2 3 2" xfId="26147"/>
    <cellStyle name="Header2 37 2 2 2 3 2 2" xfId="35182"/>
    <cellStyle name="Header2 37 2 2 2 3 3" xfId="22666"/>
    <cellStyle name="Header2 37 2 2 2 4" xfId="15618"/>
    <cellStyle name="Header2 37 2 2 2 5" xfId="6414"/>
    <cellStyle name="Header2 37 2 2 3" xfId="2576"/>
    <cellStyle name="Header2 37 2 2 3 2" xfId="4917"/>
    <cellStyle name="Header2 37 2 2 3 2 2" xfId="13189"/>
    <cellStyle name="Header2 37 2 2 3 2 2 2" xfId="29177"/>
    <cellStyle name="Header2 37 2 2 3 2 2 2 2" xfId="38212"/>
    <cellStyle name="Header2 37 2 2 3 2 2 3" xfId="31577"/>
    <cellStyle name="Header2 37 2 2 3 2 3" xfId="18373"/>
    <cellStyle name="Header2 37 2 2 3 2 4" xfId="9707"/>
    <cellStyle name="Header2 37 2 2 3 3" xfId="20613"/>
    <cellStyle name="Header2 37 2 2 3 4" xfId="7366"/>
    <cellStyle name="Header2 37 2 2 4" xfId="3406"/>
    <cellStyle name="Header2 37 2 2 4 2" xfId="12281"/>
    <cellStyle name="Header2 37 2 2 4 2 2" xfId="28276"/>
    <cellStyle name="Header2 37 2 2 4 2 2 2" xfId="37311"/>
    <cellStyle name="Header2 37 2 2 4 2 3" xfId="30676"/>
    <cellStyle name="Header2 37 2 2 4 3" xfId="21512"/>
    <cellStyle name="Header2 37 2 2 4 4" xfId="8196"/>
    <cellStyle name="Header2 37 2 2 5" xfId="16070"/>
    <cellStyle name="Header2 37 2 2 6" xfId="5857"/>
    <cellStyle name="Header2 37 2 3" xfId="1784"/>
    <cellStyle name="Header2 37 2 3 2" xfId="2691"/>
    <cellStyle name="Header2 37 2 3 2 2" xfId="5032"/>
    <cellStyle name="Header2 37 2 3 2 2 2" xfId="10270"/>
    <cellStyle name="Header2 37 2 3 2 2 2 2" xfId="26268"/>
    <cellStyle name="Header2 37 2 3 2 2 2 2 2" xfId="35303"/>
    <cellStyle name="Header2 37 2 3 2 2 2 3" xfId="23438"/>
    <cellStyle name="Header2 37 2 3 2 2 3" xfId="20009"/>
    <cellStyle name="Header2 37 2 3 2 2 4" xfId="9822"/>
    <cellStyle name="Header2 37 2 3 2 3" xfId="11779"/>
    <cellStyle name="Header2 37 2 3 2 3 2" xfId="27773"/>
    <cellStyle name="Header2 37 2 3 2 3 2 2" xfId="36808"/>
    <cellStyle name="Header2 37 2 3 2 3 3" xfId="17649"/>
    <cellStyle name="Header2 37 2 3 2 4" xfId="18954"/>
    <cellStyle name="Header2 37 2 3 2 5" xfId="7481"/>
    <cellStyle name="Header2 37 2 3 3" xfId="4125"/>
    <cellStyle name="Header2 37 2 3 3 2" xfId="11358"/>
    <cellStyle name="Header2 37 2 3 3 2 2" xfId="27352"/>
    <cellStyle name="Header2 37 2 3 3 2 2 2" xfId="36387"/>
    <cellStyle name="Header2 37 2 3 3 2 3" xfId="18802"/>
    <cellStyle name="Header2 37 2 3 3 3" xfId="19155"/>
    <cellStyle name="Header2 37 2 3 3 4" xfId="8915"/>
    <cellStyle name="Header2 37 2 3 4" xfId="11731"/>
    <cellStyle name="Header2 37 2 3 4 2" xfId="27725"/>
    <cellStyle name="Header2 37 2 3 4 2 2" xfId="36760"/>
    <cellStyle name="Header2 37 2 3 4 3" xfId="18612"/>
    <cellStyle name="Header2 37 2 3 5" xfId="17187"/>
    <cellStyle name="Header2 37 2 3 6" xfId="6574"/>
    <cellStyle name="Header2 37 2 4" xfId="1924"/>
    <cellStyle name="Header2 37 2 4 2" xfId="4265"/>
    <cellStyle name="Header2 37 2 4 2 2" xfId="10356"/>
    <cellStyle name="Header2 37 2 4 2 2 2" xfId="26354"/>
    <cellStyle name="Header2 37 2 4 2 2 2 2" xfId="35389"/>
    <cellStyle name="Header2 37 2 4 2 2 3" xfId="23487"/>
    <cellStyle name="Header2 37 2 4 2 3" xfId="16823"/>
    <cellStyle name="Header2 37 2 4 2 4" xfId="9055"/>
    <cellStyle name="Header2 37 2 4 3" xfId="13362"/>
    <cellStyle name="Header2 37 2 4 3 2" xfId="29350"/>
    <cellStyle name="Header2 37 2 4 3 2 2" xfId="38385"/>
    <cellStyle name="Header2 37 2 4 3 3" xfId="31750"/>
    <cellStyle name="Header2 37 2 4 4" xfId="18088"/>
    <cellStyle name="Header2 37 2 4 5" xfId="6714"/>
    <cellStyle name="Header2 37 2 5" xfId="2064"/>
    <cellStyle name="Header2 37 2 5 2" xfId="4405"/>
    <cellStyle name="Header2 37 2 5 2 2" xfId="11111"/>
    <cellStyle name="Header2 37 2 5 2 2 2" xfId="27105"/>
    <cellStyle name="Header2 37 2 5 2 2 2 2" xfId="36140"/>
    <cellStyle name="Header2 37 2 5 2 2 3" xfId="21778"/>
    <cellStyle name="Header2 37 2 5 2 3" xfId="17128"/>
    <cellStyle name="Header2 37 2 5 2 4" xfId="9195"/>
    <cellStyle name="Header2 37 2 5 3" xfId="11727"/>
    <cellStyle name="Header2 37 2 5 3 2" xfId="27721"/>
    <cellStyle name="Header2 37 2 5 3 2 2" xfId="36756"/>
    <cellStyle name="Header2 37 2 5 3 3" xfId="18731"/>
    <cellStyle name="Header2 37 2 5 4" xfId="20455"/>
    <cellStyle name="Header2 37 2 5 5" xfId="6854"/>
    <cellStyle name="Header2 37 2 6" xfId="2189"/>
    <cellStyle name="Header2 37 2 6 2" xfId="4530"/>
    <cellStyle name="Header2 37 2 6 2 2" xfId="13022"/>
    <cellStyle name="Header2 37 2 6 2 2 2" xfId="29010"/>
    <cellStyle name="Header2 37 2 6 2 2 2 2" xfId="38045"/>
    <cellStyle name="Header2 37 2 6 2 2 3" xfId="31410"/>
    <cellStyle name="Header2 37 2 6 2 3" xfId="19034"/>
    <cellStyle name="Header2 37 2 6 2 4" xfId="9320"/>
    <cellStyle name="Header2 37 2 6 3" xfId="11442"/>
    <cellStyle name="Header2 37 2 6 3 2" xfId="27436"/>
    <cellStyle name="Header2 37 2 6 3 2 2" xfId="36471"/>
    <cellStyle name="Header2 37 2 6 3 3" xfId="23522"/>
    <cellStyle name="Header2 37 2 6 4" xfId="15468"/>
    <cellStyle name="Header2 37 2 6 5" xfId="6979"/>
    <cellStyle name="Header2 37 2 7" xfId="2322"/>
    <cellStyle name="Header2 37 2 7 2" xfId="4663"/>
    <cellStyle name="Header2 37 2 7 2 2" xfId="10343"/>
    <cellStyle name="Header2 37 2 7 2 2 2" xfId="26341"/>
    <cellStyle name="Header2 37 2 7 2 2 2 2" xfId="35376"/>
    <cellStyle name="Header2 37 2 7 2 2 3" xfId="16035"/>
    <cellStyle name="Header2 37 2 7 2 3" xfId="18751"/>
    <cellStyle name="Header2 37 2 7 2 4" xfId="9453"/>
    <cellStyle name="Header2 37 2 7 3" xfId="11834"/>
    <cellStyle name="Header2 37 2 7 3 2" xfId="27828"/>
    <cellStyle name="Header2 37 2 7 3 2 2" xfId="36863"/>
    <cellStyle name="Header2 37 2 7 3 3" xfId="14654"/>
    <cellStyle name="Header2 37 2 7 4" xfId="21172"/>
    <cellStyle name="Header2 37 2 7 5" xfId="7112"/>
    <cellStyle name="Header2 37 2 8" xfId="1193"/>
    <cellStyle name="Header2 37 2 8 2" xfId="3534"/>
    <cellStyle name="Header2 37 2 8 2 2" xfId="12211"/>
    <cellStyle name="Header2 37 2 8 2 2 2" xfId="28206"/>
    <cellStyle name="Header2 37 2 8 2 2 2 2" xfId="37241"/>
    <cellStyle name="Header2 37 2 8 2 2 3" xfId="14765"/>
    <cellStyle name="Header2 37 2 8 2 3" xfId="18311"/>
    <cellStyle name="Header2 37 2 8 2 4" xfId="8324"/>
    <cellStyle name="Header2 37 2 8 3" xfId="12856"/>
    <cellStyle name="Header2 37 2 8 3 2" xfId="28844"/>
    <cellStyle name="Header2 37 2 8 3 2 2" xfId="37879"/>
    <cellStyle name="Header2 37 2 8 3 3" xfId="31244"/>
    <cellStyle name="Header2 37 2 8 4" xfId="17223"/>
    <cellStyle name="Header2 37 2 8 5" xfId="5984"/>
    <cellStyle name="Header2 37 2 9" xfId="817"/>
    <cellStyle name="Header2 37 2 9 2" xfId="3165"/>
    <cellStyle name="Header2 37 2 9 2 2" xfId="12689"/>
    <cellStyle name="Header2 37 2 9 2 2 2" xfId="28676"/>
    <cellStyle name="Header2 37 2 9 2 2 2 2" xfId="37711"/>
    <cellStyle name="Header2 37 2 9 2 2 3" xfId="31076"/>
    <cellStyle name="Header2 37 2 9 2 3" xfId="17786"/>
    <cellStyle name="Header2 37 2 9 2 4" xfId="7955"/>
    <cellStyle name="Header2 37 2 9 3" xfId="18183"/>
    <cellStyle name="Header2 37 2 9 4" xfId="5616"/>
    <cellStyle name="Header2 37 3" xfId="1119"/>
    <cellStyle name="Header2 37 3 10" xfId="17311"/>
    <cellStyle name="Header2 37 3 11" xfId="5917"/>
    <cellStyle name="Header2 37 3 2" xfId="1857"/>
    <cellStyle name="Header2 37 3 2 2" xfId="2741"/>
    <cellStyle name="Header2 37 3 2 2 2" xfId="5082"/>
    <cellStyle name="Header2 37 3 2 2 2 2" xfId="10225"/>
    <cellStyle name="Header2 37 3 2 2 2 2 2" xfId="26223"/>
    <cellStyle name="Header2 37 3 2 2 2 2 2 2" xfId="35258"/>
    <cellStyle name="Header2 37 3 2 2 2 2 3" xfId="17900"/>
    <cellStyle name="Header2 37 3 2 2 2 3" xfId="22780"/>
    <cellStyle name="Header2 37 3 2 2 2 4" xfId="9872"/>
    <cellStyle name="Header2 37 3 2 2 3" xfId="12565"/>
    <cellStyle name="Header2 37 3 2 2 3 2" xfId="28552"/>
    <cellStyle name="Header2 37 3 2 2 3 2 2" xfId="37587"/>
    <cellStyle name="Header2 37 3 2 2 3 3" xfId="30952"/>
    <cellStyle name="Header2 37 3 2 2 4" xfId="19620"/>
    <cellStyle name="Header2 37 3 2 2 5" xfId="7531"/>
    <cellStyle name="Header2 37 3 2 3" xfId="4198"/>
    <cellStyle name="Header2 37 3 2 3 2" xfId="12375"/>
    <cellStyle name="Header2 37 3 2 3 2 2" xfId="28366"/>
    <cellStyle name="Header2 37 3 2 3 2 2 2" xfId="37401"/>
    <cellStyle name="Header2 37 3 2 3 2 3" xfId="30766"/>
    <cellStyle name="Header2 37 3 2 3 3" xfId="17722"/>
    <cellStyle name="Header2 37 3 2 3 4" xfId="8988"/>
    <cellStyle name="Header2 37 3 2 4" xfId="12019"/>
    <cellStyle name="Header2 37 3 2 4 2" xfId="28014"/>
    <cellStyle name="Header2 37 3 2 4 2 2" xfId="37049"/>
    <cellStyle name="Header2 37 3 2 4 3" xfId="17816"/>
    <cellStyle name="Header2 37 3 2 5" xfId="19268"/>
    <cellStyle name="Header2 37 3 2 6" xfId="6647"/>
    <cellStyle name="Header2 37 3 3" xfId="1998"/>
    <cellStyle name="Header2 37 3 3 2" xfId="4339"/>
    <cellStyle name="Header2 37 3 3 2 2" xfId="13927"/>
    <cellStyle name="Header2 37 3 3 2 2 2" xfId="29916"/>
    <cellStyle name="Header2 37 3 3 2 2 2 2" xfId="38951"/>
    <cellStyle name="Header2 37 3 3 2 2 3" xfId="32316"/>
    <cellStyle name="Header2 37 3 3 2 3" xfId="14724"/>
    <cellStyle name="Header2 37 3 3 2 4" xfId="9129"/>
    <cellStyle name="Header2 37 3 3 3" xfId="11838"/>
    <cellStyle name="Header2 37 3 3 3 2" xfId="27832"/>
    <cellStyle name="Header2 37 3 3 3 2 2" xfId="36867"/>
    <cellStyle name="Header2 37 3 3 3 3" xfId="16913"/>
    <cellStyle name="Header2 37 3 3 4" xfId="22549"/>
    <cellStyle name="Header2 37 3 3 5" xfId="6788"/>
    <cellStyle name="Header2 37 3 4" xfId="2135"/>
    <cellStyle name="Header2 37 3 4 2" xfId="4476"/>
    <cellStyle name="Header2 37 3 4 2 2" xfId="12721"/>
    <cellStyle name="Header2 37 3 4 2 2 2" xfId="28708"/>
    <cellStyle name="Header2 37 3 4 2 2 2 2" xfId="37743"/>
    <cellStyle name="Header2 37 3 4 2 2 3" xfId="31108"/>
    <cellStyle name="Header2 37 3 4 2 3" xfId="15841"/>
    <cellStyle name="Header2 37 3 4 2 4" xfId="9266"/>
    <cellStyle name="Header2 37 3 4 3" xfId="12132"/>
    <cellStyle name="Header2 37 3 4 3 2" xfId="28127"/>
    <cellStyle name="Header2 37 3 4 3 2 2" xfId="37162"/>
    <cellStyle name="Header2 37 3 4 3 3" xfId="14836"/>
    <cellStyle name="Header2 37 3 4 4" xfId="17737"/>
    <cellStyle name="Header2 37 3 4 5" xfId="6925"/>
    <cellStyle name="Header2 37 3 5" xfId="2264"/>
    <cellStyle name="Header2 37 3 5 2" xfId="4605"/>
    <cellStyle name="Header2 37 3 5 2 2" xfId="11157"/>
    <cellStyle name="Header2 37 3 5 2 2 2" xfId="27151"/>
    <cellStyle name="Header2 37 3 5 2 2 2 2" xfId="36186"/>
    <cellStyle name="Header2 37 3 5 2 2 3" xfId="16374"/>
    <cellStyle name="Header2 37 3 5 2 3" xfId="15951"/>
    <cellStyle name="Header2 37 3 5 2 4" xfId="9395"/>
    <cellStyle name="Header2 37 3 5 3" xfId="11689"/>
    <cellStyle name="Header2 37 3 5 3 2" xfId="27683"/>
    <cellStyle name="Header2 37 3 5 3 2 2" xfId="36718"/>
    <cellStyle name="Header2 37 3 5 3 3" xfId="19033"/>
    <cellStyle name="Header2 37 3 5 4" xfId="15612"/>
    <cellStyle name="Header2 37 3 5 5" xfId="7054"/>
    <cellStyle name="Header2 37 3 6" xfId="2393"/>
    <cellStyle name="Header2 37 3 6 2" xfId="4734"/>
    <cellStyle name="Header2 37 3 6 2 2" xfId="12222"/>
    <cellStyle name="Header2 37 3 6 2 2 2" xfId="28217"/>
    <cellStyle name="Header2 37 3 6 2 2 2 2" xfId="37252"/>
    <cellStyle name="Header2 37 3 6 2 2 3" xfId="14753"/>
    <cellStyle name="Header2 37 3 6 2 3" xfId="18019"/>
    <cellStyle name="Header2 37 3 6 2 4" xfId="9524"/>
    <cellStyle name="Header2 37 3 6 3" xfId="13295"/>
    <cellStyle name="Header2 37 3 6 3 2" xfId="29283"/>
    <cellStyle name="Header2 37 3 6 3 2 2" xfId="38318"/>
    <cellStyle name="Header2 37 3 6 3 3" xfId="31683"/>
    <cellStyle name="Header2 37 3 6 4" xfId="23031"/>
    <cellStyle name="Header2 37 3 6 5" xfId="7183"/>
    <cellStyle name="Header2 37 3 7" xfId="1698"/>
    <cellStyle name="Header2 37 3 7 2" xfId="4039"/>
    <cellStyle name="Header2 37 3 7 2 2" xfId="13451"/>
    <cellStyle name="Header2 37 3 7 2 2 2" xfId="29439"/>
    <cellStyle name="Header2 37 3 7 2 2 2 2" xfId="38474"/>
    <cellStyle name="Header2 37 3 7 2 2 3" xfId="31839"/>
    <cellStyle name="Header2 37 3 7 2 3" xfId="22268"/>
    <cellStyle name="Header2 37 3 7 2 4" xfId="8829"/>
    <cellStyle name="Header2 37 3 7 3" xfId="12760"/>
    <cellStyle name="Header2 37 3 7 3 2" xfId="28747"/>
    <cellStyle name="Header2 37 3 7 3 2 2" xfId="37782"/>
    <cellStyle name="Header2 37 3 7 3 3" xfId="31147"/>
    <cellStyle name="Header2 37 3 7 4" xfId="17496"/>
    <cellStyle name="Header2 37 3 7 5" xfId="6488"/>
    <cellStyle name="Header2 37 3 8" xfId="2866"/>
    <cellStyle name="Header2 37 3 8 2" xfId="5207"/>
    <cellStyle name="Header2 37 3 8 2 2" xfId="14325"/>
    <cellStyle name="Header2 37 3 8 2 2 2" xfId="30316"/>
    <cellStyle name="Header2 37 3 8 2 2 2 2" xfId="39351"/>
    <cellStyle name="Header2 37 3 8 2 2 3" xfId="32716"/>
    <cellStyle name="Header2 37 3 8 2 3" xfId="20698"/>
    <cellStyle name="Header2 37 3 8 2 4" xfId="9997"/>
    <cellStyle name="Header2 37 3 8 3" xfId="21173"/>
    <cellStyle name="Header2 37 3 8 4" xfId="7656"/>
    <cellStyle name="Header2 37 3 9" xfId="3467"/>
    <cellStyle name="Header2 37 3 9 2" xfId="11425"/>
    <cellStyle name="Header2 37 3 9 2 2" xfId="27419"/>
    <cellStyle name="Header2 37 3 9 2 2 2" xfId="36454"/>
    <cellStyle name="Header2 37 3 9 2 3" xfId="21198"/>
    <cellStyle name="Header2 37 3 9 3" xfId="19626"/>
    <cellStyle name="Header2 37 3 9 4" xfId="8257"/>
    <cellStyle name="Header2 37 4" xfId="897"/>
    <cellStyle name="Header2 37 4 2" xfId="1393"/>
    <cellStyle name="Header2 37 4 2 2" xfId="3734"/>
    <cellStyle name="Header2 37 4 2 2 2" xfId="11596"/>
    <cellStyle name="Header2 37 4 2 2 2 2" xfId="27590"/>
    <cellStyle name="Header2 37 4 2 2 2 2 2" xfId="36625"/>
    <cellStyle name="Header2 37 4 2 2 2 3" xfId="18920"/>
    <cellStyle name="Header2 37 4 2 2 3" xfId="14947"/>
    <cellStyle name="Header2 37 4 2 2 4" xfId="8524"/>
    <cellStyle name="Header2 37 4 2 3" xfId="12229"/>
    <cellStyle name="Header2 37 4 2 3 2" xfId="28224"/>
    <cellStyle name="Header2 37 4 2 3 2 2" xfId="37259"/>
    <cellStyle name="Header2 37 4 2 3 3" xfId="14748"/>
    <cellStyle name="Header2 37 4 2 4" xfId="17862"/>
    <cellStyle name="Header2 37 4 2 5" xfId="6184"/>
    <cellStyle name="Header2 37 4 3" xfId="2771"/>
    <cellStyle name="Header2 37 4 3 2" xfId="5112"/>
    <cellStyle name="Header2 37 4 3 2 2" xfId="10123"/>
    <cellStyle name="Header2 37 4 3 2 2 2" xfId="26125"/>
    <cellStyle name="Header2 37 4 3 2 2 2 2" xfId="35160"/>
    <cellStyle name="Header2 37 4 3 2 2 3" xfId="17570"/>
    <cellStyle name="Header2 37 4 3 2 3" xfId="16816"/>
    <cellStyle name="Header2 37 4 3 2 4" xfId="9902"/>
    <cellStyle name="Header2 37 4 3 3" xfId="23492"/>
    <cellStyle name="Header2 37 4 3 4" xfId="7561"/>
    <cellStyle name="Header2 37 4 4" xfId="3245"/>
    <cellStyle name="Header2 37 4 4 2" xfId="13041"/>
    <cellStyle name="Header2 37 4 4 2 2" xfId="29029"/>
    <cellStyle name="Header2 37 4 4 2 2 2" xfId="38064"/>
    <cellStyle name="Header2 37 4 4 2 3" xfId="31429"/>
    <cellStyle name="Header2 37 4 4 3" xfId="17391"/>
    <cellStyle name="Header2 37 4 4 4" xfId="8035"/>
    <cellStyle name="Header2 37 4 5" xfId="15535"/>
    <cellStyle name="Header2 37 4 6" xfId="5696"/>
    <cellStyle name="Header2 37 5" xfId="1416"/>
    <cellStyle name="Header2 37 5 2" xfId="2525"/>
    <cellStyle name="Header2 37 5 2 2" xfId="4866"/>
    <cellStyle name="Header2 37 5 2 2 2" xfId="11975"/>
    <cellStyle name="Header2 37 5 2 2 2 2" xfId="27970"/>
    <cellStyle name="Header2 37 5 2 2 2 2 2" xfId="37005"/>
    <cellStyle name="Header2 37 5 2 2 2 3" xfId="17254"/>
    <cellStyle name="Header2 37 5 2 2 3" xfId="16178"/>
    <cellStyle name="Header2 37 5 2 2 4" xfId="9656"/>
    <cellStyle name="Header2 37 5 2 3" xfId="12697"/>
    <cellStyle name="Header2 37 5 2 3 2" xfId="28684"/>
    <cellStyle name="Header2 37 5 2 3 2 2" xfId="37719"/>
    <cellStyle name="Header2 37 5 2 3 3" xfId="31084"/>
    <cellStyle name="Header2 37 5 2 4" xfId="21859"/>
    <cellStyle name="Header2 37 5 2 5" xfId="7315"/>
    <cellStyle name="Header2 37 5 3" xfId="3757"/>
    <cellStyle name="Header2 37 5 3 2" xfId="13053"/>
    <cellStyle name="Header2 37 5 3 2 2" xfId="29041"/>
    <cellStyle name="Header2 37 5 3 2 2 2" xfId="38076"/>
    <cellStyle name="Header2 37 5 3 2 3" xfId="31441"/>
    <cellStyle name="Header2 37 5 3 3" xfId="16951"/>
    <cellStyle name="Header2 37 5 3 4" xfId="8547"/>
    <cellStyle name="Header2 37 5 4" xfId="10714"/>
    <cellStyle name="Header2 37 5 4 2" xfId="26708"/>
    <cellStyle name="Header2 37 5 4 2 2" xfId="35743"/>
    <cellStyle name="Header2 37 5 4 3" xfId="18121"/>
    <cellStyle name="Header2 37 5 5" xfId="18995"/>
    <cellStyle name="Header2 37 5 6" xfId="6207"/>
    <cellStyle name="Header2 37 6" xfId="1335"/>
    <cellStyle name="Header2 37 6 2" xfId="3676"/>
    <cellStyle name="Header2 37 6 2 2" xfId="11365"/>
    <cellStyle name="Header2 37 6 2 2 2" xfId="27359"/>
    <cellStyle name="Header2 37 6 2 2 2 2" xfId="36394"/>
    <cellStyle name="Header2 37 6 2 2 3" xfId="22742"/>
    <cellStyle name="Header2 37 6 2 3" xfId="23257"/>
    <cellStyle name="Header2 37 6 2 4" xfId="8466"/>
    <cellStyle name="Header2 37 6 3" xfId="10456"/>
    <cellStyle name="Header2 37 6 3 2" xfId="26454"/>
    <cellStyle name="Header2 37 6 3 2 2" xfId="35489"/>
    <cellStyle name="Header2 37 6 3 3" xfId="17371"/>
    <cellStyle name="Header2 37 6 4" xfId="17861"/>
    <cellStyle name="Header2 37 6 5" xfId="6126"/>
    <cellStyle name="Header2 37 7" xfId="1582"/>
    <cellStyle name="Header2 37 7 2" xfId="3923"/>
    <cellStyle name="Header2 37 7 2 2" xfId="13619"/>
    <cellStyle name="Header2 37 7 2 2 2" xfId="29607"/>
    <cellStyle name="Header2 37 7 2 2 2 2" xfId="38642"/>
    <cellStyle name="Header2 37 7 2 2 3" xfId="32007"/>
    <cellStyle name="Header2 37 7 2 3" xfId="15657"/>
    <cellStyle name="Header2 37 7 2 4" xfId="8713"/>
    <cellStyle name="Header2 37 7 3" xfId="13255"/>
    <cellStyle name="Header2 37 7 3 2" xfId="29243"/>
    <cellStyle name="Header2 37 7 3 2 2" xfId="38278"/>
    <cellStyle name="Header2 37 7 3 3" xfId="31643"/>
    <cellStyle name="Header2 37 7 4" xfId="19271"/>
    <cellStyle name="Header2 37 7 5" xfId="6373"/>
    <cellStyle name="Header2 37 8" xfId="1291"/>
    <cellStyle name="Header2 37 8 2" xfId="3632"/>
    <cellStyle name="Header2 37 8 2 2" xfId="10988"/>
    <cellStyle name="Header2 37 8 2 2 2" xfId="26982"/>
    <cellStyle name="Header2 37 8 2 2 2 2" xfId="36017"/>
    <cellStyle name="Header2 37 8 2 2 3" xfId="16167"/>
    <cellStyle name="Header2 37 8 2 3" xfId="18057"/>
    <cellStyle name="Header2 37 8 2 4" xfId="8422"/>
    <cellStyle name="Header2 37 8 3" xfId="12246"/>
    <cellStyle name="Header2 37 8 3 2" xfId="28241"/>
    <cellStyle name="Header2 37 8 3 2 2" xfId="37276"/>
    <cellStyle name="Header2 37 8 3 3" xfId="30641"/>
    <cellStyle name="Header2 37 8 4" xfId="18105"/>
    <cellStyle name="Header2 37 8 5" xfId="6082"/>
    <cellStyle name="Header2 37 9" xfId="1361"/>
    <cellStyle name="Header2 37 9 2" xfId="3702"/>
    <cellStyle name="Header2 37 9 2 2" xfId="13870"/>
    <cellStyle name="Header2 37 9 2 2 2" xfId="29859"/>
    <cellStyle name="Header2 37 9 2 2 2 2" xfId="38894"/>
    <cellStyle name="Header2 37 9 2 2 3" xfId="32259"/>
    <cellStyle name="Header2 37 9 2 3" xfId="21726"/>
    <cellStyle name="Header2 37 9 2 4" xfId="8492"/>
    <cellStyle name="Header2 37 9 3" xfId="10432"/>
    <cellStyle name="Header2 37 9 3 2" xfId="26430"/>
    <cellStyle name="Header2 37 9 3 2 2" xfId="35465"/>
    <cellStyle name="Header2 37 9 3 3" xfId="23411"/>
    <cellStyle name="Header2 37 9 4" xfId="15425"/>
    <cellStyle name="Header2 37 9 5" xfId="6152"/>
    <cellStyle name="Header2 38" xfId="242"/>
    <cellStyle name="Header2 38 10" xfId="928"/>
    <cellStyle name="Header2 38 10 2" xfId="3276"/>
    <cellStyle name="Header2 38 10 2 2" xfId="10818"/>
    <cellStyle name="Header2 38 10 2 2 2" xfId="26812"/>
    <cellStyle name="Header2 38 10 2 2 2 2" xfId="35847"/>
    <cellStyle name="Header2 38 10 2 2 3" xfId="19995"/>
    <cellStyle name="Header2 38 10 2 3" xfId="17587"/>
    <cellStyle name="Header2 38 10 2 4" xfId="8066"/>
    <cellStyle name="Header2 38 10 3" xfId="12641"/>
    <cellStyle name="Header2 38 10 3 2" xfId="28628"/>
    <cellStyle name="Header2 38 10 3 2 2" xfId="37663"/>
    <cellStyle name="Header2 38 10 3 3" xfId="31028"/>
    <cellStyle name="Header2 38 10 4" xfId="17237"/>
    <cellStyle name="Header2 38 10 5" xfId="5727"/>
    <cellStyle name="Header2 38 11" xfId="3025"/>
    <cellStyle name="Header2 38 11 2" xfId="13744"/>
    <cellStyle name="Header2 38 11 2 2" xfId="29732"/>
    <cellStyle name="Header2 38 11 2 2 2" xfId="38767"/>
    <cellStyle name="Header2 38 11 2 3" xfId="32132"/>
    <cellStyle name="Header2 38 11 3" xfId="22720"/>
    <cellStyle name="Header2 38 11 4" xfId="7815"/>
    <cellStyle name="Header2 38 12" xfId="657"/>
    <cellStyle name="Header2 38 12 2" xfId="24100"/>
    <cellStyle name="Header2 38 12 2 2" xfId="33135"/>
    <cellStyle name="Header2 38 12 3" xfId="17001"/>
    <cellStyle name="Header2 38 12 4" xfId="5476"/>
    <cellStyle name="Header2 38 13" xfId="17329"/>
    <cellStyle name="Header2 38 2" xfId="547"/>
    <cellStyle name="Header2 38 2 10" xfId="3098"/>
    <cellStyle name="Header2 38 2 10 2" xfId="14030"/>
    <cellStyle name="Header2 38 2 10 2 2" xfId="30019"/>
    <cellStyle name="Header2 38 2 10 2 2 2" xfId="39054"/>
    <cellStyle name="Header2 38 2 10 2 3" xfId="32419"/>
    <cellStyle name="Header2 38 2 10 3" xfId="18520"/>
    <cellStyle name="Header2 38 2 10 4" xfId="7888"/>
    <cellStyle name="Header2 38 2 11" xfId="750"/>
    <cellStyle name="Header2 38 2 11 2" xfId="24173"/>
    <cellStyle name="Header2 38 2 11 2 2" xfId="33208"/>
    <cellStyle name="Header2 38 2 11 3" xfId="15065"/>
    <cellStyle name="Header2 38 2 11 4" xfId="5549"/>
    <cellStyle name="Header2 38 2 12" xfId="15400"/>
    <cellStyle name="Header2 38 2 13" xfId="5396"/>
    <cellStyle name="Header2 38 2 2" xfId="1059"/>
    <cellStyle name="Header2 38 2 2 2" xfId="1624"/>
    <cellStyle name="Header2 38 2 2 2 2" xfId="3965"/>
    <cellStyle name="Header2 38 2 2 2 2 2" xfId="14208"/>
    <cellStyle name="Header2 38 2 2 2 2 2 2" xfId="30197"/>
    <cellStyle name="Header2 38 2 2 2 2 2 2 2" xfId="39232"/>
    <cellStyle name="Header2 38 2 2 2 2 2 3" xfId="32597"/>
    <cellStyle name="Header2 38 2 2 2 2 3" xfId="15324"/>
    <cellStyle name="Header2 38 2 2 2 2 4" xfId="8755"/>
    <cellStyle name="Header2 38 2 2 2 3" xfId="10144"/>
    <cellStyle name="Header2 38 2 2 2 3 2" xfId="26146"/>
    <cellStyle name="Header2 38 2 2 2 3 2 2" xfId="35181"/>
    <cellStyle name="Header2 38 2 2 2 3 3" xfId="16814"/>
    <cellStyle name="Header2 38 2 2 2 4" xfId="16780"/>
    <cellStyle name="Header2 38 2 2 2 5" xfId="6415"/>
    <cellStyle name="Header2 38 2 2 3" xfId="2416"/>
    <cellStyle name="Header2 38 2 2 3 2" xfId="4757"/>
    <cellStyle name="Header2 38 2 2 3 2 2" xfId="10969"/>
    <cellStyle name="Header2 38 2 2 3 2 2 2" xfId="26963"/>
    <cellStyle name="Header2 38 2 2 3 2 2 2 2" xfId="35998"/>
    <cellStyle name="Header2 38 2 2 3 2 2 3" xfId="15964"/>
    <cellStyle name="Header2 38 2 2 3 2 3" xfId="16577"/>
    <cellStyle name="Header2 38 2 2 3 2 4" xfId="9547"/>
    <cellStyle name="Header2 38 2 2 3 3" xfId="16006"/>
    <cellStyle name="Header2 38 2 2 3 4" xfId="7206"/>
    <cellStyle name="Header2 38 2 2 4" xfId="3407"/>
    <cellStyle name="Header2 38 2 2 4 2" xfId="12796"/>
    <cellStyle name="Header2 38 2 2 4 2 2" xfId="28784"/>
    <cellStyle name="Header2 38 2 2 4 2 2 2" xfId="37819"/>
    <cellStyle name="Header2 38 2 2 4 2 3" xfId="31184"/>
    <cellStyle name="Header2 38 2 2 4 3" xfId="17784"/>
    <cellStyle name="Header2 38 2 2 4 4" xfId="8197"/>
    <cellStyle name="Header2 38 2 2 5" xfId="17879"/>
    <cellStyle name="Header2 38 2 2 6" xfId="5858"/>
    <cellStyle name="Header2 38 2 3" xfId="1785"/>
    <cellStyle name="Header2 38 2 3 2" xfId="2692"/>
    <cellStyle name="Header2 38 2 3 2 2" xfId="5033"/>
    <cellStyle name="Header2 38 2 3 2 2 2" xfId="10269"/>
    <cellStyle name="Header2 38 2 3 2 2 2 2" xfId="26267"/>
    <cellStyle name="Header2 38 2 3 2 2 2 2 2" xfId="35302"/>
    <cellStyle name="Header2 38 2 3 2 2 2 3" xfId="16692"/>
    <cellStyle name="Header2 38 2 3 2 2 3" xfId="23365"/>
    <cellStyle name="Header2 38 2 3 2 2 4" xfId="9823"/>
    <cellStyle name="Header2 38 2 3 2 3" xfId="13584"/>
    <cellStyle name="Header2 38 2 3 2 3 2" xfId="29572"/>
    <cellStyle name="Header2 38 2 3 2 3 2 2" xfId="38607"/>
    <cellStyle name="Header2 38 2 3 2 3 3" xfId="31972"/>
    <cellStyle name="Header2 38 2 3 2 4" xfId="16836"/>
    <cellStyle name="Header2 38 2 3 2 5" xfId="7482"/>
    <cellStyle name="Header2 38 2 3 3" xfId="4126"/>
    <cellStyle name="Header2 38 2 3 3 2" xfId="12674"/>
    <cellStyle name="Header2 38 2 3 3 2 2" xfId="28661"/>
    <cellStyle name="Header2 38 2 3 3 2 2 2" xfId="37696"/>
    <cellStyle name="Header2 38 2 3 3 2 3" xfId="31061"/>
    <cellStyle name="Header2 38 2 3 3 3" xfId="17037"/>
    <cellStyle name="Header2 38 2 3 3 4" xfId="8916"/>
    <cellStyle name="Header2 38 2 3 4" xfId="13539"/>
    <cellStyle name="Header2 38 2 3 4 2" xfId="29527"/>
    <cellStyle name="Header2 38 2 3 4 2 2" xfId="38562"/>
    <cellStyle name="Header2 38 2 3 4 3" xfId="31927"/>
    <cellStyle name="Header2 38 2 3 5" xfId="16297"/>
    <cellStyle name="Header2 38 2 3 6" xfId="6575"/>
    <cellStyle name="Header2 38 2 4" xfId="1925"/>
    <cellStyle name="Header2 38 2 4 2" xfId="4266"/>
    <cellStyle name="Header2 38 2 4 2 2" xfId="13094"/>
    <cellStyle name="Header2 38 2 4 2 2 2" xfId="29082"/>
    <cellStyle name="Header2 38 2 4 2 2 2 2" xfId="38117"/>
    <cellStyle name="Header2 38 2 4 2 2 3" xfId="31482"/>
    <cellStyle name="Header2 38 2 4 2 3" xfId="20142"/>
    <cellStyle name="Header2 38 2 4 2 4" xfId="9056"/>
    <cellStyle name="Header2 38 2 4 3" xfId="14088"/>
    <cellStyle name="Header2 38 2 4 3 2" xfId="30077"/>
    <cellStyle name="Header2 38 2 4 3 2 2" xfId="39112"/>
    <cellStyle name="Header2 38 2 4 3 3" xfId="32477"/>
    <cellStyle name="Header2 38 2 4 4" xfId="15971"/>
    <cellStyle name="Header2 38 2 4 5" xfId="6715"/>
    <cellStyle name="Header2 38 2 5" xfId="2065"/>
    <cellStyle name="Header2 38 2 5 2" xfId="4406"/>
    <cellStyle name="Header2 38 2 5 2 2" xfId="12541"/>
    <cellStyle name="Header2 38 2 5 2 2 2" xfId="28528"/>
    <cellStyle name="Header2 38 2 5 2 2 2 2" xfId="37563"/>
    <cellStyle name="Header2 38 2 5 2 2 3" xfId="30928"/>
    <cellStyle name="Header2 38 2 5 2 3" xfId="16325"/>
    <cellStyle name="Header2 38 2 5 2 4" xfId="9196"/>
    <cellStyle name="Header2 38 2 5 3" xfId="13535"/>
    <cellStyle name="Header2 38 2 5 3 2" xfId="29523"/>
    <cellStyle name="Header2 38 2 5 3 2 2" xfId="38558"/>
    <cellStyle name="Header2 38 2 5 3 3" xfId="31923"/>
    <cellStyle name="Header2 38 2 5 4" xfId="21579"/>
    <cellStyle name="Header2 38 2 5 5" xfId="6855"/>
    <cellStyle name="Header2 38 2 6" xfId="2190"/>
    <cellStyle name="Header2 38 2 6 2" xfId="4531"/>
    <cellStyle name="Header2 38 2 6 2 2" xfId="13930"/>
    <cellStyle name="Header2 38 2 6 2 2 2" xfId="29919"/>
    <cellStyle name="Header2 38 2 6 2 2 2 2" xfId="38954"/>
    <cellStyle name="Header2 38 2 6 2 2 3" xfId="32319"/>
    <cellStyle name="Header2 38 2 6 2 3" xfId="16918"/>
    <cellStyle name="Header2 38 2 6 2 4" xfId="9321"/>
    <cellStyle name="Header2 38 2 6 3" xfId="10832"/>
    <cellStyle name="Header2 38 2 6 3 2" xfId="26826"/>
    <cellStyle name="Header2 38 2 6 3 2 2" xfId="35861"/>
    <cellStyle name="Header2 38 2 6 3 3" xfId="16293"/>
    <cellStyle name="Header2 38 2 6 4" xfId="22979"/>
    <cellStyle name="Header2 38 2 6 5" xfId="6980"/>
    <cellStyle name="Header2 38 2 7" xfId="2323"/>
    <cellStyle name="Header2 38 2 7 2" xfId="4664"/>
    <cellStyle name="Header2 38 2 7 2 2" xfId="10141"/>
    <cellStyle name="Header2 38 2 7 2 2 2" xfId="26143"/>
    <cellStyle name="Header2 38 2 7 2 2 2 2" xfId="35178"/>
    <cellStyle name="Header2 38 2 7 2 2 3" xfId="22709"/>
    <cellStyle name="Header2 38 2 7 2 3" xfId="16632"/>
    <cellStyle name="Header2 38 2 7 2 4" xfId="9454"/>
    <cellStyle name="Header2 38 2 7 3" xfId="13642"/>
    <cellStyle name="Header2 38 2 7 3 2" xfId="29630"/>
    <cellStyle name="Header2 38 2 7 3 2 2" xfId="38665"/>
    <cellStyle name="Header2 38 2 7 3 3" xfId="32030"/>
    <cellStyle name="Header2 38 2 7 4" xfId="17792"/>
    <cellStyle name="Header2 38 2 7 5" xfId="7113"/>
    <cellStyle name="Header2 38 2 8" xfId="1194"/>
    <cellStyle name="Header2 38 2 8 2" xfId="3535"/>
    <cellStyle name="Header2 38 2 8 2 2" xfId="12794"/>
    <cellStyle name="Header2 38 2 8 2 2 2" xfId="28782"/>
    <cellStyle name="Header2 38 2 8 2 2 2 2" xfId="37817"/>
    <cellStyle name="Header2 38 2 8 2 2 3" xfId="31182"/>
    <cellStyle name="Header2 38 2 8 2 3" xfId="16189"/>
    <cellStyle name="Header2 38 2 8 2 4" xfId="8325"/>
    <cellStyle name="Header2 38 2 8 3" xfId="14099"/>
    <cellStyle name="Header2 38 2 8 3 2" xfId="30088"/>
    <cellStyle name="Header2 38 2 8 3 2 2" xfId="39123"/>
    <cellStyle name="Header2 38 2 8 3 3" xfId="32488"/>
    <cellStyle name="Header2 38 2 8 4" xfId="16055"/>
    <cellStyle name="Header2 38 2 8 5" xfId="5985"/>
    <cellStyle name="Header2 38 2 9" xfId="1020"/>
    <cellStyle name="Header2 38 2 9 2" xfId="3368"/>
    <cellStyle name="Header2 38 2 9 2 2" xfId="10370"/>
    <cellStyle name="Header2 38 2 9 2 2 2" xfId="26368"/>
    <cellStyle name="Header2 38 2 9 2 2 2 2" xfId="35403"/>
    <cellStyle name="Header2 38 2 9 2 2 3" xfId="21116"/>
    <cellStyle name="Header2 38 2 9 2 3" xfId="23232"/>
    <cellStyle name="Header2 38 2 9 2 4" xfId="8158"/>
    <cellStyle name="Header2 38 2 9 3" xfId="15275"/>
    <cellStyle name="Header2 38 2 9 4" xfId="5819"/>
    <cellStyle name="Header2 38 3" xfId="1120"/>
    <cellStyle name="Header2 38 3 10" xfId="15795"/>
    <cellStyle name="Header2 38 3 11" xfId="5918"/>
    <cellStyle name="Header2 38 3 2" xfId="1858"/>
    <cellStyle name="Header2 38 3 2 2" xfId="2742"/>
    <cellStyle name="Header2 38 3 2 2 2" xfId="5083"/>
    <cellStyle name="Header2 38 3 2 2 2 2" xfId="10224"/>
    <cellStyle name="Header2 38 3 2 2 2 2 2" xfId="26222"/>
    <cellStyle name="Header2 38 3 2 2 2 2 2 2" xfId="35257"/>
    <cellStyle name="Header2 38 3 2 2 2 2 3" xfId="21170"/>
    <cellStyle name="Header2 38 3 2 2 2 3" xfId="20647"/>
    <cellStyle name="Header2 38 3 2 2 2 4" xfId="9873"/>
    <cellStyle name="Header2 38 3 2 2 3" xfId="12631"/>
    <cellStyle name="Header2 38 3 2 2 3 2" xfId="28618"/>
    <cellStyle name="Header2 38 3 2 2 3 2 2" xfId="37653"/>
    <cellStyle name="Header2 38 3 2 2 3 3" xfId="31018"/>
    <cellStyle name="Header2 38 3 2 2 4" xfId="19214"/>
    <cellStyle name="Header2 38 3 2 2 5" xfId="7532"/>
    <cellStyle name="Header2 38 3 2 3" xfId="4199"/>
    <cellStyle name="Header2 38 3 2 3 2" xfId="12614"/>
    <cellStyle name="Header2 38 3 2 3 2 2" xfId="28601"/>
    <cellStyle name="Header2 38 3 2 3 2 2 2" xfId="37636"/>
    <cellStyle name="Header2 38 3 2 3 2 3" xfId="31001"/>
    <cellStyle name="Header2 38 3 2 3 3" xfId="22932"/>
    <cellStyle name="Header2 38 3 2 3 4" xfId="8989"/>
    <cellStyle name="Header2 38 3 2 4" xfId="11020"/>
    <cellStyle name="Header2 38 3 2 4 2" xfId="27014"/>
    <cellStyle name="Header2 38 3 2 4 2 2" xfId="36049"/>
    <cellStyle name="Header2 38 3 2 4 3" xfId="15708"/>
    <cellStyle name="Header2 38 3 2 5" xfId="17148"/>
    <cellStyle name="Header2 38 3 2 6" xfId="6648"/>
    <cellStyle name="Header2 38 3 3" xfId="1999"/>
    <cellStyle name="Header2 38 3 3 2" xfId="4340"/>
    <cellStyle name="Header2 38 3 3 2 2" xfId="12014"/>
    <cellStyle name="Header2 38 3 3 2 2 2" xfId="28009"/>
    <cellStyle name="Header2 38 3 3 2 2 2 2" xfId="37044"/>
    <cellStyle name="Header2 38 3 3 2 2 3" xfId="17256"/>
    <cellStyle name="Header2 38 3 3 2 3" xfId="20873"/>
    <cellStyle name="Header2 38 3 3 2 4" xfId="9130"/>
    <cellStyle name="Header2 38 3 3 3" xfId="13646"/>
    <cellStyle name="Header2 38 3 3 3 2" xfId="29634"/>
    <cellStyle name="Header2 38 3 3 3 2 2" xfId="38669"/>
    <cellStyle name="Header2 38 3 3 3 3" xfId="32034"/>
    <cellStyle name="Header2 38 3 3 4" xfId="18653"/>
    <cellStyle name="Header2 38 3 3 5" xfId="6789"/>
    <cellStyle name="Header2 38 3 4" xfId="2136"/>
    <cellStyle name="Header2 38 3 4 2" xfId="4477"/>
    <cellStyle name="Header2 38 3 4 2 2" xfId="13832"/>
    <cellStyle name="Header2 38 3 4 2 2 2" xfId="29821"/>
    <cellStyle name="Header2 38 3 4 2 2 2 2" xfId="38856"/>
    <cellStyle name="Header2 38 3 4 2 2 3" xfId="32221"/>
    <cellStyle name="Header2 38 3 4 2 3" xfId="21086"/>
    <cellStyle name="Header2 38 3 4 2 4" xfId="9267"/>
    <cellStyle name="Header2 38 3 4 3" xfId="11384"/>
    <cellStyle name="Header2 38 3 4 3 2" xfId="27378"/>
    <cellStyle name="Header2 38 3 4 3 2 2" xfId="36413"/>
    <cellStyle name="Header2 38 3 4 3 3" xfId="21400"/>
    <cellStyle name="Header2 38 3 4 4" xfId="21640"/>
    <cellStyle name="Header2 38 3 4 5" xfId="6926"/>
    <cellStyle name="Header2 38 3 5" xfId="2265"/>
    <cellStyle name="Header2 38 3 5 2" xfId="4606"/>
    <cellStyle name="Header2 38 3 5 2 2" xfId="12885"/>
    <cellStyle name="Header2 38 3 5 2 2 2" xfId="28873"/>
    <cellStyle name="Header2 38 3 5 2 2 2 2" xfId="37908"/>
    <cellStyle name="Header2 38 3 5 2 2 3" xfId="31273"/>
    <cellStyle name="Header2 38 3 5 2 3" xfId="20121"/>
    <cellStyle name="Header2 38 3 5 2 4" xfId="9396"/>
    <cellStyle name="Header2 38 3 5 3" xfId="13496"/>
    <cellStyle name="Header2 38 3 5 3 2" xfId="29484"/>
    <cellStyle name="Header2 38 3 5 3 2 2" xfId="38519"/>
    <cellStyle name="Header2 38 3 5 3 3" xfId="31884"/>
    <cellStyle name="Header2 38 3 5 4" xfId="15337"/>
    <cellStyle name="Header2 38 3 5 5" xfId="7055"/>
    <cellStyle name="Header2 38 3 6" xfId="2394"/>
    <cellStyle name="Header2 38 3 6 2" xfId="4735"/>
    <cellStyle name="Header2 38 3 6 2 2" xfId="11221"/>
    <cellStyle name="Header2 38 3 6 2 2 2" xfId="27215"/>
    <cellStyle name="Header2 38 3 6 2 2 2 2" xfId="36250"/>
    <cellStyle name="Header2 38 3 6 2 2 3" xfId="15435"/>
    <cellStyle name="Header2 38 3 6 2 3" xfId="15902"/>
    <cellStyle name="Header2 38 3 6 2 4" xfId="9525"/>
    <cellStyle name="Header2 38 3 6 3" xfId="14038"/>
    <cellStyle name="Header2 38 3 6 3 2" xfId="30027"/>
    <cellStyle name="Header2 38 3 6 3 2 2" xfId="39062"/>
    <cellStyle name="Header2 38 3 6 3 3" xfId="32427"/>
    <cellStyle name="Header2 38 3 6 4" xfId="18251"/>
    <cellStyle name="Header2 38 3 6 5" xfId="7184"/>
    <cellStyle name="Header2 38 3 7" xfId="1699"/>
    <cellStyle name="Header2 38 3 7 2" xfId="4040"/>
    <cellStyle name="Header2 38 3 7 2 2" xfId="11537"/>
    <cellStyle name="Header2 38 3 7 2 2 2" xfId="27531"/>
    <cellStyle name="Header2 38 3 7 2 2 2 2" xfId="36566"/>
    <cellStyle name="Header2 38 3 7 2 2 3" xfId="16095"/>
    <cellStyle name="Header2 38 3 7 2 3" xfId="19585"/>
    <cellStyle name="Header2 38 3 7 2 4" xfId="8830"/>
    <cellStyle name="Header2 38 3 7 3" xfId="13234"/>
    <cellStyle name="Header2 38 3 7 3 2" xfId="29222"/>
    <cellStyle name="Header2 38 3 7 3 2 2" xfId="38257"/>
    <cellStyle name="Header2 38 3 7 3 3" xfId="31622"/>
    <cellStyle name="Header2 38 3 7 4" xfId="15370"/>
    <cellStyle name="Header2 38 3 7 5" xfId="6489"/>
    <cellStyle name="Header2 38 3 8" xfId="2933"/>
    <cellStyle name="Header2 38 3 8 2" xfId="5274"/>
    <cellStyle name="Header2 38 3 8 2 2" xfId="14392"/>
    <cellStyle name="Header2 38 3 8 2 2 2" xfId="30383"/>
    <cellStyle name="Header2 38 3 8 2 2 2 2" xfId="39418"/>
    <cellStyle name="Header2 38 3 8 2 2 3" xfId="32783"/>
    <cellStyle name="Header2 38 3 8 2 3" xfId="22332"/>
    <cellStyle name="Header2 38 3 8 2 4" xfId="10064"/>
    <cellStyle name="Header2 38 3 8 3" xfId="18952"/>
    <cellStyle name="Header2 38 3 8 4" xfId="7723"/>
    <cellStyle name="Header2 38 3 9" xfId="3468"/>
    <cellStyle name="Header2 38 3 9 2" xfId="10815"/>
    <cellStyle name="Header2 38 3 9 2 2" xfId="26809"/>
    <cellStyle name="Header2 38 3 9 2 2 2" xfId="35844"/>
    <cellStyle name="Header2 38 3 9 2 3" xfId="17438"/>
    <cellStyle name="Header2 38 3 9 3" xfId="19208"/>
    <cellStyle name="Header2 38 3 9 4" xfId="8258"/>
    <cellStyle name="Header2 38 4" xfId="898"/>
    <cellStyle name="Header2 38 4 2" xfId="1394"/>
    <cellStyle name="Header2 38 4 2 2" xfId="3735"/>
    <cellStyle name="Header2 38 4 2 2 2" xfId="13398"/>
    <cellStyle name="Header2 38 4 2 2 2 2" xfId="29386"/>
    <cellStyle name="Header2 38 4 2 2 2 2 2" xfId="38421"/>
    <cellStyle name="Header2 38 4 2 2 2 3" xfId="31786"/>
    <cellStyle name="Header2 38 4 2 2 3" xfId="23293"/>
    <cellStyle name="Header2 38 4 2 2 4" xfId="8525"/>
    <cellStyle name="Header2 38 4 2 3" xfId="11129"/>
    <cellStyle name="Header2 38 4 2 3 2" xfId="27123"/>
    <cellStyle name="Header2 38 4 2 3 2 2" xfId="36158"/>
    <cellStyle name="Header2 38 4 2 3 3" xfId="20730"/>
    <cellStyle name="Header2 38 4 2 4" xfId="15746"/>
    <cellStyle name="Header2 38 4 2 5" xfId="6185"/>
    <cellStyle name="Header2 38 4 3" xfId="2451"/>
    <cellStyle name="Header2 38 4 3 2" xfId="4792"/>
    <cellStyle name="Header2 38 4 3 2 2" xfId="11799"/>
    <cellStyle name="Header2 38 4 3 2 2 2" xfId="27793"/>
    <cellStyle name="Header2 38 4 3 2 2 2 2" xfId="36828"/>
    <cellStyle name="Header2 38 4 3 2 2 3" xfId="19347"/>
    <cellStyle name="Header2 38 4 3 2 3" xfId="18506"/>
    <cellStyle name="Header2 38 4 3 2 4" xfId="9582"/>
    <cellStyle name="Header2 38 4 3 3" xfId="22850"/>
    <cellStyle name="Header2 38 4 3 4" xfId="7241"/>
    <cellStyle name="Header2 38 4 4" xfId="3246"/>
    <cellStyle name="Header2 38 4 4 2" xfId="11132"/>
    <cellStyle name="Header2 38 4 4 2 2" xfId="27126"/>
    <cellStyle name="Header2 38 4 4 2 2 2" xfId="36161"/>
    <cellStyle name="Header2 38 4 4 2 3" xfId="17112"/>
    <cellStyle name="Header2 38 4 4 3" xfId="21993"/>
    <cellStyle name="Header2 38 4 4 4" xfId="8036"/>
    <cellStyle name="Header2 38 4 5" xfId="15756"/>
    <cellStyle name="Header2 38 4 6" xfId="5697"/>
    <cellStyle name="Header2 38 5" xfId="1415"/>
    <cellStyle name="Header2 38 5 2" xfId="2524"/>
    <cellStyle name="Header2 38 5 2 2" xfId="4865"/>
    <cellStyle name="Header2 38 5 2 2 2" xfId="13890"/>
    <cellStyle name="Header2 38 5 2 2 2 2" xfId="29879"/>
    <cellStyle name="Header2 38 5 2 2 2 2 2" xfId="38914"/>
    <cellStyle name="Header2 38 5 2 2 2 3" xfId="32279"/>
    <cellStyle name="Header2 38 5 2 2 3" xfId="18300"/>
    <cellStyle name="Header2 38 5 2 2 4" xfId="9655"/>
    <cellStyle name="Header2 38 5 2 3" xfId="11379"/>
    <cellStyle name="Header2 38 5 2 3 2" xfId="27373"/>
    <cellStyle name="Header2 38 5 2 3 2 2" xfId="36408"/>
    <cellStyle name="Header2 38 5 2 3 3" xfId="17014"/>
    <cellStyle name="Header2 38 5 2 4" xfId="15116"/>
    <cellStyle name="Header2 38 5 2 5" xfId="7314"/>
    <cellStyle name="Header2 38 5 3" xfId="3756"/>
    <cellStyle name="Header2 38 5 3 2" xfId="10935"/>
    <cellStyle name="Header2 38 5 3 2 2" xfId="26929"/>
    <cellStyle name="Header2 38 5 3 2 2 2" xfId="35964"/>
    <cellStyle name="Header2 38 5 3 2 3" xfId="23044"/>
    <cellStyle name="Header2 38 5 3 3" xfId="19067"/>
    <cellStyle name="Header2 38 5 3 4" xfId="8546"/>
    <cellStyle name="Header2 38 5 4" xfId="12635"/>
    <cellStyle name="Header2 38 5 4 2" xfId="28622"/>
    <cellStyle name="Header2 38 5 4 2 2" xfId="37657"/>
    <cellStyle name="Header2 38 5 4 3" xfId="31022"/>
    <cellStyle name="Header2 38 5 5" xfId="18259"/>
    <cellStyle name="Header2 38 5 6" xfId="6206"/>
    <cellStyle name="Header2 38 6" xfId="1332"/>
    <cellStyle name="Header2 38 6 2" xfId="3673"/>
    <cellStyle name="Header2 38 6 2 2" xfId="13277"/>
    <cellStyle name="Header2 38 6 2 2 2" xfId="29265"/>
    <cellStyle name="Header2 38 6 2 2 2 2" xfId="38300"/>
    <cellStyle name="Header2 38 6 2 2 3" xfId="31665"/>
    <cellStyle name="Header2 38 6 2 3" xfId="20371"/>
    <cellStyle name="Header2 38 6 2 4" xfId="8463"/>
    <cellStyle name="Header2 38 6 3" xfId="10157"/>
    <cellStyle name="Header2 38 6 3 2" xfId="26159"/>
    <cellStyle name="Header2 38 6 3 2 2" xfId="35194"/>
    <cellStyle name="Header2 38 6 3 3" xfId="20010"/>
    <cellStyle name="Header2 38 6 4" xfId="16858"/>
    <cellStyle name="Header2 38 6 5" xfId="6123"/>
    <cellStyle name="Header2 38 7" xfId="2013"/>
    <cellStyle name="Header2 38 7 2" xfId="4354"/>
    <cellStyle name="Header2 38 7 2 2" xfId="11859"/>
    <cellStyle name="Header2 38 7 2 2 2" xfId="27853"/>
    <cellStyle name="Header2 38 7 2 2 2 2" xfId="36888"/>
    <cellStyle name="Header2 38 7 2 2 3" xfId="15874"/>
    <cellStyle name="Header2 38 7 2 3" xfId="17963"/>
    <cellStyle name="Header2 38 7 2 4" xfId="9144"/>
    <cellStyle name="Header2 38 7 3" xfId="11262"/>
    <cellStyle name="Header2 38 7 3 2" xfId="27256"/>
    <cellStyle name="Header2 38 7 3 2 2" xfId="36291"/>
    <cellStyle name="Header2 38 7 3 3" xfId="15706"/>
    <cellStyle name="Header2 38 7 4" xfId="20839"/>
    <cellStyle name="Header2 38 7 5" xfId="6803"/>
    <cellStyle name="Header2 38 8" xfId="1280"/>
    <cellStyle name="Header2 38 8 2" xfId="3621"/>
    <cellStyle name="Header2 38 8 2 2" xfId="12384"/>
    <cellStyle name="Header2 38 8 2 2 2" xfId="28375"/>
    <cellStyle name="Header2 38 8 2 2 2 2" xfId="37410"/>
    <cellStyle name="Header2 38 8 2 2 3" xfId="30775"/>
    <cellStyle name="Header2 38 8 2 3" xfId="16605"/>
    <cellStyle name="Header2 38 8 2 4" xfId="8411"/>
    <cellStyle name="Header2 38 8 3" xfId="11334"/>
    <cellStyle name="Header2 38 8 3 2" xfId="27328"/>
    <cellStyle name="Header2 38 8 3 2 2" xfId="36363"/>
    <cellStyle name="Header2 38 8 3 3" xfId="17560"/>
    <cellStyle name="Header2 38 8 4" xfId="17810"/>
    <cellStyle name="Header2 38 8 5" xfId="6071"/>
    <cellStyle name="Header2 38 9" xfId="1360"/>
    <cellStyle name="Header2 38 9 2" xfId="3701"/>
    <cellStyle name="Header2 38 9 2 2" xfId="12552"/>
    <cellStyle name="Header2 38 9 2 2 2" xfId="28539"/>
    <cellStyle name="Header2 38 9 2 2 2 2" xfId="37574"/>
    <cellStyle name="Header2 38 9 2 2 3" xfId="30939"/>
    <cellStyle name="Header2 38 9 2 3" xfId="21028"/>
    <cellStyle name="Header2 38 9 2 4" xfId="8491"/>
    <cellStyle name="Header2 38 9 3" xfId="10152"/>
    <cellStyle name="Header2 38 9 3 2" xfId="26154"/>
    <cellStyle name="Header2 38 9 3 2 2" xfId="35189"/>
    <cellStyle name="Header2 38 9 3 3" xfId="16572"/>
    <cellStyle name="Header2 38 9 4" xfId="17551"/>
    <cellStyle name="Header2 38 9 5" xfId="6151"/>
    <cellStyle name="Header2 39" xfId="243"/>
    <cellStyle name="Header2 39 10" xfId="927"/>
    <cellStyle name="Header2 39 10 2" xfId="3275"/>
    <cellStyle name="Header2 39 10 2 2" xfId="11428"/>
    <cellStyle name="Header2 39 10 2 2 2" xfId="27422"/>
    <cellStyle name="Header2 39 10 2 2 2 2" xfId="36457"/>
    <cellStyle name="Header2 39 10 2 2 3" xfId="15517"/>
    <cellStyle name="Header2 39 10 2 3" xfId="22394"/>
    <cellStyle name="Header2 39 10 2 4" xfId="8065"/>
    <cellStyle name="Header2 39 10 3" xfId="13248"/>
    <cellStyle name="Header2 39 10 3 2" xfId="29236"/>
    <cellStyle name="Header2 39 10 3 2 2" xfId="38271"/>
    <cellStyle name="Header2 39 10 3 3" xfId="31636"/>
    <cellStyle name="Header2 39 10 4" xfId="19358"/>
    <cellStyle name="Header2 39 10 5" xfId="5726"/>
    <cellStyle name="Header2 39 11" xfId="3026"/>
    <cellStyle name="Header2 39 11 2" xfId="11827"/>
    <cellStyle name="Header2 39 11 2 2" xfId="27821"/>
    <cellStyle name="Header2 39 11 2 2 2" xfId="36856"/>
    <cellStyle name="Header2 39 11 2 3" xfId="14644"/>
    <cellStyle name="Header2 39 11 3" xfId="22204"/>
    <cellStyle name="Header2 39 11 4" xfId="7816"/>
    <cellStyle name="Header2 39 12" xfId="658"/>
    <cellStyle name="Header2 39 12 2" xfId="24101"/>
    <cellStyle name="Header2 39 12 2 2" xfId="33136"/>
    <cellStyle name="Header2 39 12 3" xfId="16421"/>
    <cellStyle name="Header2 39 12 4" xfId="5477"/>
    <cellStyle name="Header2 39 13" xfId="16148"/>
    <cellStyle name="Header2 39 2" xfId="548"/>
    <cellStyle name="Header2 39 2 10" xfId="3099"/>
    <cellStyle name="Header2 39 2 10 2" xfId="12118"/>
    <cellStyle name="Header2 39 2 10 2 2" xfId="28113"/>
    <cellStyle name="Header2 39 2 10 2 2 2" xfId="37148"/>
    <cellStyle name="Header2 39 2 10 2 3" xfId="14691"/>
    <cellStyle name="Header2 39 2 10 3" xfId="16401"/>
    <cellStyle name="Header2 39 2 10 4" xfId="7889"/>
    <cellStyle name="Header2 39 2 11" xfId="751"/>
    <cellStyle name="Header2 39 2 11 2" xfId="24174"/>
    <cellStyle name="Header2 39 2 11 2 2" xfId="33209"/>
    <cellStyle name="Header2 39 2 11 3" xfId="15281"/>
    <cellStyle name="Header2 39 2 11 4" xfId="5550"/>
    <cellStyle name="Header2 39 2 12" xfId="18906"/>
    <cellStyle name="Header2 39 2 13" xfId="5397"/>
    <cellStyle name="Header2 39 2 2" xfId="1060"/>
    <cellStyle name="Header2 39 2 2 2" xfId="1625"/>
    <cellStyle name="Header2 39 2 2 2 2" xfId="3966"/>
    <cellStyle name="Header2 39 2 2 2 2 2" xfId="12305"/>
    <cellStyle name="Header2 39 2 2 2 2 2 2" xfId="28300"/>
    <cellStyle name="Header2 39 2 2 2 2 2 2 2" xfId="37335"/>
    <cellStyle name="Header2 39 2 2 2 2 2 3" xfId="30700"/>
    <cellStyle name="Header2 39 2 2 2 2 3" xfId="21065"/>
    <cellStyle name="Header2 39 2 2 2 2 4" xfId="8756"/>
    <cellStyle name="Header2 39 2 2 2 3" xfId="10409"/>
    <cellStyle name="Header2 39 2 2 2 3 2" xfId="26407"/>
    <cellStyle name="Header2 39 2 2 2 3 2 2" xfId="35442"/>
    <cellStyle name="Header2 39 2 2 2 3 3" xfId="19046"/>
    <cellStyle name="Header2 39 2 2 2 4" xfId="18776"/>
    <cellStyle name="Header2 39 2 2 2 5" xfId="6416"/>
    <cellStyle name="Header2 39 2 2 3" xfId="1155"/>
    <cellStyle name="Header2 39 2 2 3 2" xfId="3496"/>
    <cellStyle name="Header2 39 2 2 3 2 2" xfId="10368"/>
    <cellStyle name="Header2 39 2 2 3 2 2 2" xfId="26366"/>
    <cellStyle name="Header2 39 2 2 3 2 2 2 2" xfId="35401"/>
    <cellStyle name="Header2 39 2 2 3 2 2 3" xfId="17283"/>
    <cellStyle name="Header2 39 2 2 3 2 3" xfId="16017"/>
    <cellStyle name="Header2 39 2 2 3 2 4" xfId="8286"/>
    <cellStyle name="Header2 39 2 2 3 3" xfId="16216"/>
    <cellStyle name="Header2 39 2 2 3 4" xfId="5946"/>
    <cellStyle name="Header2 39 2 2 4" xfId="3408"/>
    <cellStyle name="Header2 39 2 2 4 2" xfId="10877"/>
    <cellStyle name="Header2 39 2 2 4 2 2" xfId="26871"/>
    <cellStyle name="Header2 39 2 2 4 2 2 2" xfId="35906"/>
    <cellStyle name="Header2 39 2 2 4 2 3" xfId="19866"/>
    <cellStyle name="Header2 39 2 2 4 3" xfId="23618"/>
    <cellStyle name="Header2 39 2 2 4 4" xfId="8198"/>
    <cellStyle name="Header2 39 2 2 5" xfId="19351"/>
    <cellStyle name="Header2 39 2 2 6" xfId="5859"/>
    <cellStyle name="Header2 39 2 3" xfId="1786"/>
    <cellStyle name="Header2 39 2 3 2" xfId="2693"/>
    <cellStyle name="Header2 39 2 3 2 2" xfId="5034"/>
    <cellStyle name="Header2 39 2 3 2 2 2" xfId="10131"/>
    <cellStyle name="Header2 39 2 3 2 2 2 2" xfId="26133"/>
    <cellStyle name="Header2 39 2 3 2 2 2 2 2" xfId="35168"/>
    <cellStyle name="Header2 39 2 3 2 2 2 3" xfId="15443"/>
    <cellStyle name="Header2 39 2 3 2 2 3" xfId="18504"/>
    <cellStyle name="Header2 39 2 3 2 2 4" xfId="9824"/>
    <cellStyle name="Header2 39 2 3 2 3" xfId="11668"/>
    <cellStyle name="Header2 39 2 3 2 3 2" xfId="27662"/>
    <cellStyle name="Header2 39 2 3 2 3 2 2" xfId="36697"/>
    <cellStyle name="Header2 39 2 3 2 3 3" xfId="20028"/>
    <cellStyle name="Header2 39 2 3 2 4" xfId="22615"/>
    <cellStyle name="Header2 39 2 3 2 5" xfId="7483"/>
    <cellStyle name="Header2 39 2 3 3" xfId="4127"/>
    <cellStyle name="Header2 39 2 3 3 2" xfId="14094"/>
    <cellStyle name="Header2 39 2 3 3 2 2" xfId="30083"/>
    <cellStyle name="Header2 39 2 3 3 2 2 2" xfId="39118"/>
    <cellStyle name="Header2 39 2 3 3 2 3" xfId="32483"/>
    <cellStyle name="Header2 39 2 3 3 3" xfId="20811"/>
    <cellStyle name="Header2 39 2 3 3 4" xfId="8917"/>
    <cellStyle name="Header2 39 2 3 4" xfId="14049"/>
    <cellStyle name="Header2 39 2 3 4 2" xfId="30038"/>
    <cellStyle name="Header2 39 2 3 4 2 2" xfId="39073"/>
    <cellStyle name="Header2 39 2 3 4 3" xfId="32438"/>
    <cellStyle name="Header2 39 2 3 5" xfId="15625"/>
    <cellStyle name="Header2 39 2 3 6" xfId="6576"/>
    <cellStyle name="Header2 39 2 4" xfId="1926"/>
    <cellStyle name="Header2 39 2 4 2" xfId="4267"/>
    <cellStyle name="Header2 39 2 4 2 2" xfId="11183"/>
    <cellStyle name="Header2 39 2 4 2 2 2" xfId="27177"/>
    <cellStyle name="Header2 39 2 4 2 2 2 2" xfId="36212"/>
    <cellStyle name="Header2 39 2 4 2 2 3" xfId="21827"/>
    <cellStyle name="Header2 39 2 4 2 3" xfId="20552"/>
    <cellStyle name="Header2 39 2 4 2 4" xfId="9057"/>
    <cellStyle name="Header2 39 2 4 3" xfId="12182"/>
    <cellStyle name="Header2 39 2 4 3 2" xfId="28177"/>
    <cellStyle name="Header2 39 2 4 3 2 2" xfId="37212"/>
    <cellStyle name="Header2 39 2 4 3 3" xfId="15195"/>
    <cellStyle name="Header2 39 2 4 4" xfId="19798"/>
    <cellStyle name="Header2 39 2 4 5" xfId="6716"/>
    <cellStyle name="Header2 39 2 5" xfId="2066"/>
    <cellStyle name="Header2 39 2 5 2" xfId="4407"/>
    <cellStyle name="Header2 39 2 5 2 2" xfId="14250"/>
    <cellStyle name="Header2 39 2 5 2 2 2" xfId="30240"/>
    <cellStyle name="Header2 39 2 5 2 2 2 2" xfId="39275"/>
    <cellStyle name="Header2 39 2 5 2 2 3" xfId="32640"/>
    <cellStyle name="Header2 39 2 5 2 3" xfId="15653"/>
    <cellStyle name="Header2 39 2 5 2 4" xfId="9197"/>
    <cellStyle name="Header2 39 2 5 3" xfId="11619"/>
    <cellStyle name="Header2 39 2 5 3 2" xfId="27613"/>
    <cellStyle name="Header2 39 2 5 3 2 2" xfId="36648"/>
    <cellStyle name="Header2 39 2 5 3 3" xfId="21061"/>
    <cellStyle name="Header2 39 2 5 4" xfId="18040"/>
    <cellStyle name="Header2 39 2 5 5" xfId="6856"/>
    <cellStyle name="Header2 39 2 6" xfId="2191"/>
    <cellStyle name="Header2 39 2 6 2" xfId="4532"/>
    <cellStyle name="Header2 39 2 6 2 2" xfId="12017"/>
    <cellStyle name="Header2 39 2 6 2 2 2" xfId="28012"/>
    <cellStyle name="Header2 39 2 6 2 2 2 2" xfId="37047"/>
    <cellStyle name="Header2 39 2 6 2 2 3" xfId="19160"/>
    <cellStyle name="Header2 39 2 6 2 3" xfId="21391"/>
    <cellStyle name="Header2 39 2 6 2 4" xfId="9322"/>
    <cellStyle name="Header2 39 2 6 3" xfId="12664"/>
    <cellStyle name="Header2 39 2 6 3 2" xfId="28651"/>
    <cellStyle name="Header2 39 2 6 3 2 2" xfId="37686"/>
    <cellStyle name="Header2 39 2 6 3 3" xfId="31051"/>
    <cellStyle name="Header2 39 2 6 4" xfId="17793"/>
    <cellStyle name="Header2 39 2 6 5" xfId="6981"/>
    <cellStyle name="Header2 39 2 7" xfId="2324"/>
    <cellStyle name="Header2 39 2 7 2" xfId="4665"/>
    <cellStyle name="Header2 39 2 7 2 2" xfId="13099"/>
    <cellStyle name="Header2 39 2 7 2 2 2" xfId="29087"/>
    <cellStyle name="Header2 39 2 7 2 2 2 2" xfId="38122"/>
    <cellStyle name="Header2 39 2 7 2 2 3" xfId="31487"/>
    <cellStyle name="Header2 39 2 7 2 3" xfId="23439"/>
    <cellStyle name="Header2 39 2 7 2 4" xfId="9455"/>
    <cellStyle name="Header2 39 2 7 3" xfId="11724"/>
    <cellStyle name="Header2 39 2 7 3 2" xfId="27718"/>
    <cellStyle name="Header2 39 2 7 3 2 2" xfId="36753"/>
    <cellStyle name="Header2 39 2 7 3 3" xfId="19360"/>
    <cellStyle name="Header2 39 2 7 4" xfId="23344"/>
    <cellStyle name="Header2 39 2 7 5" xfId="7114"/>
    <cellStyle name="Header2 39 2 8" xfId="1195"/>
    <cellStyle name="Header2 39 2 8 2" xfId="3536"/>
    <cellStyle name="Header2 39 2 8 2 2" xfId="10875"/>
    <cellStyle name="Header2 39 2 8 2 2 2" xfId="26869"/>
    <cellStyle name="Header2 39 2 8 2 2 2 2" xfId="35904"/>
    <cellStyle name="Header2 39 2 8 2 2 3" xfId="16687"/>
    <cellStyle name="Header2 39 2 8 2 3" xfId="22769"/>
    <cellStyle name="Header2 39 2 8 2 4" xfId="8326"/>
    <cellStyle name="Header2 39 2 8 3" xfId="12194"/>
    <cellStyle name="Header2 39 2 8 3 2" xfId="28189"/>
    <cellStyle name="Header2 39 2 8 3 2 2" xfId="37224"/>
    <cellStyle name="Header2 39 2 8 3 3" xfId="14780"/>
    <cellStyle name="Header2 39 2 8 4" xfId="17911"/>
    <cellStyle name="Header2 39 2 8 5" xfId="5986"/>
    <cellStyle name="Header2 39 2 9" xfId="834"/>
    <cellStyle name="Header2 39 2 9 2" xfId="3182"/>
    <cellStyle name="Header2 39 2 9 2 2" xfId="11131"/>
    <cellStyle name="Header2 39 2 9 2 2 2" xfId="27125"/>
    <cellStyle name="Header2 39 2 9 2 2 2 2" xfId="36160"/>
    <cellStyle name="Header2 39 2 9 2 2 3" xfId="19232"/>
    <cellStyle name="Header2 39 2 9 2 3" xfId="23185"/>
    <cellStyle name="Header2 39 2 9 2 4" xfId="7972"/>
    <cellStyle name="Header2 39 2 9 3" xfId="15545"/>
    <cellStyle name="Header2 39 2 9 4" xfId="5633"/>
    <cellStyle name="Header2 39 3" xfId="1121"/>
    <cellStyle name="Header2 39 3 10" xfId="18137"/>
    <cellStyle name="Header2 39 3 11" xfId="5919"/>
    <cellStyle name="Header2 39 3 2" xfId="1859"/>
    <cellStyle name="Header2 39 3 2 2" xfId="2743"/>
    <cellStyle name="Header2 39 3 2 2 2" xfId="5084"/>
    <cellStyle name="Header2 39 3 2 2 2 2" xfId="10223"/>
    <cellStyle name="Header2 39 3 2 2 2 2 2" xfId="26221"/>
    <cellStyle name="Header2 39 3 2 2 2 2 2 2" xfId="35256"/>
    <cellStyle name="Header2 39 3 2 2 2 2 3" xfId="22460"/>
    <cellStyle name="Header2 39 3 2 2 2 3" xfId="18072"/>
    <cellStyle name="Header2 39 3 2 2 2 4" xfId="9874"/>
    <cellStyle name="Header2 39 3 2 2 3" xfId="10709"/>
    <cellStyle name="Header2 39 3 2 2 3 2" xfId="26703"/>
    <cellStyle name="Header2 39 3 2 2 3 2 2" xfId="35738"/>
    <cellStyle name="Header2 39 3 2 2 3 3" xfId="23600"/>
    <cellStyle name="Header2 39 3 2 2 4" xfId="17094"/>
    <cellStyle name="Header2 39 3 2 2 5" xfId="7533"/>
    <cellStyle name="Header2 39 3 2 3" xfId="4200"/>
    <cellStyle name="Header2 39 3 2 3 2" xfId="10692"/>
    <cellStyle name="Header2 39 3 2 3 2 2" xfId="26686"/>
    <cellStyle name="Header2 39 3 2 3 2 2 2" xfId="35721"/>
    <cellStyle name="Header2 39 3 2 3 2 3" xfId="15308"/>
    <cellStyle name="Header2 39 3 2 3 3" xfId="17497"/>
    <cellStyle name="Header2 39 3 2 3 4" xfId="8990"/>
    <cellStyle name="Header2 39 3 2 4" xfId="12937"/>
    <cellStyle name="Header2 39 3 2 4 2" xfId="28925"/>
    <cellStyle name="Header2 39 3 2 4 2 2" xfId="37960"/>
    <cellStyle name="Header2 39 3 2 4 3" xfId="31325"/>
    <cellStyle name="Header2 39 3 2 5" xfId="16345"/>
    <cellStyle name="Header2 39 3 2 6" xfId="6649"/>
    <cellStyle name="Header2 39 3 3" xfId="2000"/>
    <cellStyle name="Header2 39 3 3 2" xfId="4341"/>
    <cellStyle name="Header2 39 3 3 2 2" xfId="11110"/>
    <cellStyle name="Header2 39 3 3 2 2 2" xfId="27104"/>
    <cellStyle name="Header2 39 3 3 2 2 2 2" xfId="36139"/>
    <cellStyle name="Header2 39 3 3 2 2 3" xfId="23156"/>
    <cellStyle name="Header2 39 3 3 2 3" xfId="21690"/>
    <cellStyle name="Header2 39 3 3 2 4" xfId="9131"/>
    <cellStyle name="Header2 39 3 3 3" xfId="11728"/>
    <cellStyle name="Header2 39 3 3 3 2" xfId="27722"/>
    <cellStyle name="Header2 39 3 3 3 2 2" xfId="36757"/>
    <cellStyle name="Header2 39 3 3 3 3" xfId="19350"/>
    <cellStyle name="Header2 39 3 3 4" xfId="16536"/>
    <cellStyle name="Header2 39 3 3 5" xfId="6790"/>
    <cellStyle name="Header2 39 3 4" xfId="2137"/>
    <cellStyle name="Header2 39 3 4 2" xfId="4478"/>
    <cellStyle name="Header2 39 3 4 2 2" xfId="11915"/>
    <cellStyle name="Header2 39 3 4 2 2 2" xfId="27910"/>
    <cellStyle name="Header2 39 3 4 2 2 2 2" xfId="36945"/>
    <cellStyle name="Header2 39 3 4 2 2 3" xfId="19379"/>
    <cellStyle name="Header2 39 3 4 2 3" xfId="19984"/>
    <cellStyle name="Header2 39 3 4 2 4" xfId="9268"/>
    <cellStyle name="Header2 39 3 4 3" xfId="12702"/>
    <cellStyle name="Header2 39 3 4 3 2" xfId="28689"/>
    <cellStyle name="Header2 39 3 4 3 2 2" xfId="37724"/>
    <cellStyle name="Header2 39 3 4 3 3" xfId="31089"/>
    <cellStyle name="Header2 39 3 4 4" xfId="19101"/>
    <cellStyle name="Header2 39 3 4 5" xfId="6927"/>
    <cellStyle name="Header2 39 3 5" xfId="2266"/>
    <cellStyle name="Header2 39 3 5 2" xfId="4607"/>
    <cellStyle name="Header2 39 3 5 2 2" xfId="14167"/>
    <cellStyle name="Header2 39 3 5 2 2 2" xfId="30156"/>
    <cellStyle name="Header2 39 3 5 2 2 2 2" xfId="39191"/>
    <cellStyle name="Header2 39 3 5 2 2 3" xfId="32556"/>
    <cellStyle name="Header2 39 3 5 2 3" xfId="17576"/>
    <cellStyle name="Header2 39 3 5 2 4" xfId="9397"/>
    <cellStyle name="Header2 39 3 5 3" xfId="11582"/>
    <cellStyle name="Header2 39 3 5 3 2" xfId="27576"/>
    <cellStyle name="Header2 39 3 5 3 2 2" xfId="36611"/>
    <cellStyle name="Header2 39 3 5 3 3" xfId="18002"/>
    <cellStyle name="Header2 39 3 5 4" xfId="20600"/>
    <cellStyle name="Header2 39 3 5 5" xfId="7056"/>
    <cellStyle name="Header2 39 3 6" xfId="2395"/>
    <cellStyle name="Header2 39 3 6 2" xfId="4736"/>
    <cellStyle name="Header2 39 3 6 2 2" xfId="10507"/>
    <cellStyle name="Header2 39 3 6 2 2 2" xfId="26505"/>
    <cellStyle name="Header2 39 3 6 2 2 2 2" xfId="35540"/>
    <cellStyle name="Header2 39 3 6 2 2 3" xfId="18929"/>
    <cellStyle name="Header2 39 3 6 2 3" xfId="15448"/>
    <cellStyle name="Header2 39 3 6 2 4" xfId="9526"/>
    <cellStyle name="Header2 39 3 6 3" xfId="12129"/>
    <cellStyle name="Header2 39 3 6 3 2" xfId="28124"/>
    <cellStyle name="Header2 39 3 6 3 2 2" xfId="37159"/>
    <cellStyle name="Header2 39 3 6 3 3" xfId="14838"/>
    <cellStyle name="Header2 39 3 6 4" xfId="16130"/>
    <cellStyle name="Header2 39 3 6 5" xfId="7185"/>
    <cellStyle name="Header2 39 3 7" xfId="1700"/>
    <cellStyle name="Header2 39 3 7 2" xfId="4041"/>
    <cellStyle name="Header2 39 3 7 2 2" xfId="13331"/>
    <cellStyle name="Header2 39 3 7 2 2 2" xfId="29319"/>
    <cellStyle name="Header2 39 3 7 2 2 2 2" xfId="38354"/>
    <cellStyle name="Header2 39 3 7 2 2 3" xfId="31719"/>
    <cellStyle name="Header2 39 3 7 2 3" xfId="19251"/>
    <cellStyle name="Header2 39 3 7 2 4" xfId="8831"/>
    <cellStyle name="Header2 39 3 7 3" xfId="11322"/>
    <cellStyle name="Header2 39 3 7 3 2" xfId="27316"/>
    <cellStyle name="Header2 39 3 7 3 2 2" xfId="36351"/>
    <cellStyle name="Header2 39 3 7 3 3" xfId="22561"/>
    <cellStyle name="Header2 39 3 7 4" xfId="16136"/>
    <cellStyle name="Header2 39 3 7 5" xfId="6490"/>
    <cellStyle name="Header2 39 3 8" xfId="2433"/>
    <cellStyle name="Header2 39 3 8 2" xfId="4774"/>
    <cellStyle name="Header2 39 3 8 2 2" xfId="14160"/>
    <cellStyle name="Header2 39 3 8 2 2 2" xfId="30149"/>
    <cellStyle name="Header2 39 3 8 2 2 2 2" xfId="39184"/>
    <cellStyle name="Header2 39 3 8 2 2 3" xfId="32549"/>
    <cellStyle name="Header2 39 3 8 2 3" xfId="22469"/>
    <cellStyle name="Header2 39 3 8 2 4" xfId="9564"/>
    <cellStyle name="Header2 39 3 8 3" xfId="16907"/>
    <cellStyle name="Header2 39 3 8 4" xfId="7223"/>
    <cellStyle name="Header2 39 3 9" xfId="3469"/>
    <cellStyle name="Header2 39 3 9 2" xfId="14047"/>
    <cellStyle name="Header2 39 3 9 2 2" xfId="30036"/>
    <cellStyle name="Header2 39 3 9 2 2 2" xfId="39071"/>
    <cellStyle name="Header2 39 3 9 2 3" xfId="32436"/>
    <cellStyle name="Header2 39 3 9 3" xfId="17089"/>
    <cellStyle name="Header2 39 3 9 4" xfId="8259"/>
    <cellStyle name="Header2 39 4" xfId="899"/>
    <cellStyle name="Header2 39 4 2" xfId="1395"/>
    <cellStyle name="Header2 39 4 2 2" xfId="3736"/>
    <cellStyle name="Header2 39 4 2 2 2" xfId="11482"/>
    <cellStyle name="Header2 39 4 2 2 2 2" xfId="27476"/>
    <cellStyle name="Header2 39 4 2 2 2 2 2" xfId="36511"/>
    <cellStyle name="Header2 39 4 2 2 2 3" xfId="20087"/>
    <cellStyle name="Header2 39 4 2 2 3" xfId="21002"/>
    <cellStyle name="Header2 39 4 2 2 4" xfId="8526"/>
    <cellStyle name="Header2 39 4 2 3" xfId="12912"/>
    <cellStyle name="Header2 39 4 2 3 2" xfId="28900"/>
    <cellStyle name="Header2 39 4 2 3 2 2" xfId="37935"/>
    <cellStyle name="Header2 39 4 2 3 3" xfId="31300"/>
    <cellStyle name="Header2 39 4 2 4" xfId="18900"/>
    <cellStyle name="Header2 39 4 2 5" xfId="6186"/>
    <cellStyle name="Header2 39 4 3" xfId="2563"/>
    <cellStyle name="Header2 39 4 3 2" xfId="4904"/>
    <cellStyle name="Header2 39 4 3 2 2" xfId="12876"/>
    <cellStyle name="Header2 39 4 3 2 2 2" xfId="28864"/>
    <cellStyle name="Header2 39 4 3 2 2 2 2" xfId="37899"/>
    <cellStyle name="Header2 39 4 3 2 2 3" xfId="31264"/>
    <cellStyle name="Header2 39 4 3 2 3" xfId="19865"/>
    <cellStyle name="Header2 39 4 3 2 4" xfId="9694"/>
    <cellStyle name="Header2 39 4 3 3" xfId="17220"/>
    <cellStyle name="Header2 39 4 3 4" xfId="7353"/>
    <cellStyle name="Header2 39 4 4" xfId="3247"/>
    <cellStyle name="Header2 39 4 4 2" xfId="12908"/>
    <cellStyle name="Header2 39 4 4 2 2" xfId="28896"/>
    <cellStyle name="Header2 39 4 4 2 2 2" xfId="37931"/>
    <cellStyle name="Header2 39 4 4 2 3" xfId="31296"/>
    <cellStyle name="Header2 39 4 4 3" xfId="20172"/>
    <cellStyle name="Header2 39 4 4 4" xfId="8037"/>
    <cellStyle name="Header2 39 4 5" xfId="17898"/>
    <cellStyle name="Header2 39 4 6" xfId="5698"/>
    <cellStyle name="Header2 39 5" xfId="1414"/>
    <cellStyle name="Header2 39 5 2" xfId="2523"/>
    <cellStyle name="Header2 39 5 2 2" xfId="4864"/>
    <cellStyle name="Header2 39 5 2 2 2" xfId="13715"/>
    <cellStyle name="Header2 39 5 2 2 2 2" xfId="29703"/>
    <cellStyle name="Header2 39 5 2 2 2 2 2" xfId="38738"/>
    <cellStyle name="Header2 39 5 2 2 2 3" xfId="32103"/>
    <cellStyle name="Header2 39 5 2 2 3" xfId="20391"/>
    <cellStyle name="Header2 39 5 2 2 4" xfId="9654"/>
    <cellStyle name="Header2 39 5 2 3" xfId="12127"/>
    <cellStyle name="Header2 39 5 2 3 2" xfId="28122"/>
    <cellStyle name="Header2 39 5 2 3 2 2" xfId="37157"/>
    <cellStyle name="Header2 39 5 2 3 3" xfId="14693"/>
    <cellStyle name="Header2 39 5 2 4" xfId="17430"/>
    <cellStyle name="Header2 39 5 2 5" xfId="7313"/>
    <cellStyle name="Header2 39 5 3" xfId="3755"/>
    <cellStyle name="Header2 39 5 3 2" xfId="12851"/>
    <cellStyle name="Header2 39 5 3 2 2" xfId="28839"/>
    <cellStyle name="Header2 39 5 3 2 2 2" xfId="37874"/>
    <cellStyle name="Header2 39 5 3 2 3" xfId="31239"/>
    <cellStyle name="Header2 39 5 3 3" xfId="21295"/>
    <cellStyle name="Header2 39 5 3 4" xfId="8545"/>
    <cellStyle name="Header2 39 5 4" xfId="13367"/>
    <cellStyle name="Header2 39 5 4 2" xfId="29355"/>
    <cellStyle name="Header2 39 5 4 2 2" xfId="38390"/>
    <cellStyle name="Header2 39 5 4 3" xfId="31755"/>
    <cellStyle name="Header2 39 5 5" xfId="16280"/>
    <cellStyle name="Header2 39 5 6" xfId="6205"/>
    <cellStyle name="Header2 39 6" xfId="1337"/>
    <cellStyle name="Header2 39 6 2" xfId="3678"/>
    <cellStyle name="Header2 39 6 2 2" xfId="14245"/>
    <cellStyle name="Header2 39 6 2 2 2" xfId="30235"/>
    <cellStyle name="Header2 39 6 2 2 2 2" xfId="39270"/>
    <cellStyle name="Header2 39 6 2 2 3" xfId="32635"/>
    <cellStyle name="Header2 39 6 2 3" xfId="19254"/>
    <cellStyle name="Header2 39 6 2 4" xfId="8468"/>
    <cellStyle name="Header2 39 6 3" xfId="10455"/>
    <cellStyle name="Header2 39 6 3 2" xfId="26453"/>
    <cellStyle name="Header2 39 6 3 2 2" xfId="35488"/>
    <cellStyle name="Header2 39 6 3 3" xfId="21291"/>
    <cellStyle name="Header2 39 6 4" xfId="16415"/>
    <cellStyle name="Header2 39 6 5" xfId="6128"/>
    <cellStyle name="Header2 39 7" xfId="1583"/>
    <cellStyle name="Header2 39 7 2" xfId="3924"/>
    <cellStyle name="Header2 39 7 2 2" xfId="11700"/>
    <cellStyle name="Header2 39 7 2 2 2" xfId="27694"/>
    <cellStyle name="Header2 39 7 2 2 2 2" xfId="36729"/>
    <cellStyle name="Header2 39 7 2 2 3" xfId="17994"/>
    <cellStyle name="Header2 39 7 2 3" xfId="19527"/>
    <cellStyle name="Header2 39 7 2 4" xfId="8714"/>
    <cellStyle name="Header2 39 7 3" xfId="14163"/>
    <cellStyle name="Header2 39 7 3 2" xfId="30152"/>
    <cellStyle name="Header2 39 7 3 2 2" xfId="39187"/>
    <cellStyle name="Header2 39 7 3 3" xfId="32552"/>
    <cellStyle name="Header2 39 7 4" xfId="17151"/>
    <cellStyle name="Header2 39 7 5" xfId="6374"/>
    <cellStyle name="Header2 39 8" xfId="1289"/>
    <cellStyle name="Header2 39 8 2" xfId="3630"/>
    <cellStyle name="Header2 39 8 2 2" xfId="11138"/>
    <cellStyle name="Header2 39 8 2 2 2" xfId="27132"/>
    <cellStyle name="Header2 39 8 2 2 2 2" xfId="36167"/>
    <cellStyle name="Header2 39 8 2 2 3" xfId="20289"/>
    <cellStyle name="Header2 39 8 2 3" xfId="21825"/>
    <cellStyle name="Header2 39 8 2 4" xfId="8420"/>
    <cellStyle name="Header2 39 8 3" xfId="13106"/>
    <cellStyle name="Header2 39 8 3 2" xfId="29094"/>
    <cellStyle name="Header2 39 8 3 2 2" xfId="38129"/>
    <cellStyle name="Header2 39 8 3 3" xfId="31494"/>
    <cellStyle name="Header2 39 8 4" xfId="16855"/>
    <cellStyle name="Header2 39 8 5" xfId="6080"/>
    <cellStyle name="Header2 39 9" xfId="1359"/>
    <cellStyle name="Header2 39 9 2" xfId="3700"/>
    <cellStyle name="Header2 39 9 2 2" xfId="11099"/>
    <cellStyle name="Header2 39 9 2 2 2" xfId="27093"/>
    <cellStyle name="Header2 39 9 2 2 2 2" xfId="36128"/>
    <cellStyle name="Header2 39 9 2 2 3" xfId="15889"/>
    <cellStyle name="Header2 39 9 2 3" xfId="16523"/>
    <cellStyle name="Header2 39 9 2 4" xfId="8490"/>
    <cellStyle name="Header2 39 9 3" xfId="10438"/>
    <cellStyle name="Header2 39 9 3 2" xfId="26436"/>
    <cellStyle name="Header2 39 9 3 2 2" xfId="35471"/>
    <cellStyle name="Header2 39 9 3 3" xfId="16247"/>
    <cellStyle name="Header2 39 9 4" xfId="18474"/>
    <cellStyle name="Header2 39 9 5" xfId="6150"/>
    <cellStyle name="Header2 4" xfId="244"/>
    <cellStyle name="Header2 4 10" xfId="926"/>
    <cellStyle name="Header2 4 10 2" xfId="3274"/>
    <cellStyle name="Header2 4 10 2 2" xfId="12163"/>
    <cellStyle name="Header2 4 10 2 2 2" xfId="28158"/>
    <cellStyle name="Header2 4 10 2 2 2 2" xfId="37193"/>
    <cellStyle name="Header2 4 10 2 2 3" xfId="14806"/>
    <cellStyle name="Header2 4 10 2 3" xfId="15937"/>
    <cellStyle name="Header2 4 10 2 4" xfId="8064"/>
    <cellStyle name="Header2 4 10 3" xfId="12042"/>
    <cellStyle name="Header2 4 10 3 2" xfId="28037"/>
    <cellStyle name="Header2 4 10 3 2 2" xfId="37072"/>
    <cellStyle name="Header2 4 10 3 3" xfId="17509"/>
    <cellStyle name="Header2 4 10 4" xfId="17478"/>
    <cellStyle name="Header2 4 10 5" xfId="5725"/>
    <cellStyle name="Header2 4 11" xfId="3027"/>
    <cellStyle name="Header2 4 11 2" xfId="13633"/>
    <cellStyle name="Header2 4 11 2 2" xfId="29621"/>
    <cellStyle name="Header2 4 11 2 2 2" xfId="38656"/>
    <cellStyle name="Header2 4 11 2 3" xfId="32021"/>
    <cellStyle name="Header2 4 11 3" xfId="18052"/>
    <cellStyle name="Header2 4 11 4" xfId="7817"/>
    <cellStyle name="Header2 4 12" xfId="659"/>
    <cellStyle name="Header2 4 12 2" xfId="24102"/>
    <cellStyle name="Header2 4 12 2 2" xfId="33137"/>
    <cellStyle name="Header2 4 12 3" xfId="18408"/>
    <cellStyle name="Header2 4 12 4" xfId="5478"/>
    <cellStyle name="Header2 4 13" xfId="15173"/>
    <cellStyle name="Header2 4 2" xfId="549"/>
    <cellStyle name="Header2 4 2 10" xfId="3100"/>
    <cellStyle name="Header2 4 2 10 2" xfId="11374"/>
    <cellStyle name="Header2 4 2 10 2 2" xfId="27368"/>
    <cellStyle name="Header2 4 2 10 2 2 2" xfId="36403"/>
    <cellStyle name="Header2 4 2 10 2 3" xfId="17110"/>
    <cellStyle name="Header2 4 2 10 3" xfId="23402"/>
    <cellStyle name="Header2 4 2 10 4" xfId="7890"/>
    <cellStyle name="Header2 4 2 11" xfId="752"/>
    <cellStyle name="Header2 4 2 11 2" xfId="24175"/>
    <cellStyle name="Header2 4 2 11 2 2" xfId="33210"/>
    <cellStyle name="Header2 4 2 11 3" xfId="15067"/>
    <cellStyle name="Header2 4 2 11 4" xfId="5551"/>
    <cellStyle name="Header2 4 2 12" xfId="17658"/>
    <cellStyle name="Header2 4 2 13" xfId="5398"/>
    <cellStyle name="Header2 4 2 2" xfId="1061"/>
    <cellStyle name="Header2 4 2 2 2" xfId="1626"/>
    <cellStyle name="Header2 4 2 2 2 2" xfId="3967"/>
    <cellStyle name="Header2 4 2 2 2 2 2" xfId="13203"/>
    <cellStyle name="Header2 4 2 2 2 2 2 2" xfId="29191"/>
    <cellStyle name="Header2 4 2 2 2 2 2 2 2" xfId="38226"/>
    <cellStyle name="Header2 4 2 2 2 2 2 3" xfId="31591"/>
    <cellStyle name="Header2 4 2 2 2 2 3" xfId="17455"/>
    <cellStyle name="Header2 4 2 2 2 2 4" xfId="8757"/>
    <cellStyle name="Header2 4 2 2 2 3" xfId="10408"/>
    <cellStyle name="Header2 4 2 2 2 3 2" xfId="26406"/>
    <cellStyle name="Header2 4 2 2 2 3 2 2" xfId="35441"/>
    <cellStyle name="Header2 4 2 2 2 3 3" xfId="20057"/>
    <cellStyle name="Header2 4 2 2 2 4" xfId="17805"/>
    <cellStyle name="Header2 4 2 2 2 5" xfId="6417"/>
    <cellStyle name="Header2 4 2 2 3" xfId="2449"/>
    <cellStyle name="Header2 4 2 2 3 2" xfId="4790"/>
    <cellStyle name="Header2 4 2 2 3 2 2" xfId="13984"/>
    <cellStyle name="Header2 4 2 2 3 2 2 2" xfId="29973"/>
    <cellStyle name="Header2 4 2 2 3 2 2 2 2" xfId="39008"/>
    <cellStyle name="Header2 4 2 2 3 2 2 3" xfId="32373"/>
    <cellStyle name="Header2 4 2 2 3 2 3" xfId="23196"/>
    <cellStyle name="Header2 4 2 2 3 2 4" xfId="9580"/>
    <cellStyle name="Header2 4 2 2 3 3" xfId="16794"/>
    <cellStyle name="Header2 4 2 2 3 4" xfId="7239"/>
    <cellStyle name="Header2 4 2 2 4" xfId="3409"/>
    <cellStyle name="Header2 4 2 2 4 2" xfId="13738"/>
    <cellStyle name="Header2 4 2 2 4 2 2" xfId="29726"/>
    <cellStyle name="Header2 4 2 2 4 2 2 2" xfId="38761"/>
    <cellStyle name="Header2 4 2 2 4 2 3" xfId="32126"/>
    <cellStyle name="Header2 4 2 2 4 3" xfId="19315"/>
    <cellStyle name="Header2 4 2 2 4 4" xfId="8199"/>
    <cellStyle name="Header2 4 2 2 5" xfId="17230"/>
    <cellStyle name="Header2 4 2 2 6" xfId="5860"/>
    <cellStyle name="Header2 4 2 3" xfId="1787"/>
    <cellStyle name="Header2 4 2 3 2" xfId="2694"/>
    <cellStyle name="Header2 4 2 3 2 2" xfId="5035"/>
    <cellStyle name="Header2 4 2 3 2 2 2" xfId="10259"/>
    <cellStyle name="Header2 4 2 3 2 2 2 2" xfId="26257"/>
    <cellStyle name="Header2 4 2 3 2 2 2 2 2" xfId="35292"/>
    <cellStyle name="Header2 4 2 3 2 2 2 3" xfId="20458"/>
    <cellStyle name="Header2 4 2 3 2 2 3" xfId="16385"/>
    <cellStyle name="Header2 4 2 3 2 2 4" xfId="9825"/>
    <cellStyle name="Header2 4 2 3 2 3" xfId="13471"/>
    <cellStyle name="Header2 4 2 3 2 3 2" xfId="29459"/>
    <cellStyle name="Header2 4 2 3 2 3 2 2" xfId="38494"/>
    <cellStyle name="Header2 4 2 3 2 3 3" xfId="31859"/>
    <cellStyle name="Header2 4 2 3 2 4" xfId="22383"/>
    <cellStyle name="Header2 4 2 3 2 5" xfId="7484"/>
    <cellStyle name="Header2 4 2 3 3" xfId="4128"/>
    <cellStyle name="Header2 4 2 3 3 2" xfId="12189"/>
    <cellStyle name="Header2 4 2 3 3 2 2" xfId="28184"/>
    <cellStyle name="Header2 4 2 3 3 2 2 2" xfId="37219"/>
    <cellStyle name="Header2 4 2 3 3 2 3" xfId="14784"/>
    <cellStyle name="Header2 4 2 3 3 3" xfId="22144"/>
    <cellStyle name="Header2 4 2 3 3 4" xfId="8918"/>
    <cellStyle name="Header2 4 2 3 4" xfId="12141"/>
    <cellStyle name="Header2 4 2 3 4 2" xfId="28136"/>
    <cellStyle name="Header2 4 2 3 4 2 2" xfId="37171"/>
    <cellStyle name="Header2 4 2 3 4 3" xfId="14828"/>
    <cellStyle name="Header2 4 2 3 5" xfId="14968"/>
    <cellStyle name="Header2 4 2 3 6" xfId="6577"/>
    <cellStyle name="Header2 4 2 4" xfId="1927"/>
    <cellStyle name="Header2 4 2 4 2" xfId="4268"/>
    <cellStyle name="Header2 4 2 4 2 2" xfId="12842"/>
    <cellStyle name="Header2 4 2 4 2 2 2" xfId="28830"/>
    <cellStyle name="Header2 4 2 4 2 2 2 2" xfId="37865"/>
    <cellStyle name="Header2 4 2 4 2 2 3" xfId="31230"/>
    <cellStyle name="Header2 4 2 4 2 3" xfId="18821"/>
    <cellStyle name="Header2 4 2 4 2 4" xfId="9058"/>
    <cellStyle name="Header2 4 2 4 3" xfId="11446"/>
    <cellStyle name="Header2 4 2 4 3 2" xfId="27440"/>
    <cellStyle name="Header2 4 2 4 3 2 2" xfId="36475"/>
    <cellStyle name="Header2 4 2 4 3 3" xfId="19772"/>
    <cellStyle name="Header2 4 2 4 4" xfId="20038"/>
    <cellStyle name="Header2 4 2 4 5" xfId="6717"/>
    <cellStyle name="Header2 4 2 5" xfId="2067"/>
    <cellStyle name="Header2 4 2 5 2" xfId="4408"/>
    <cellStyle name="Header2 4 2 5 2 2" xfId="12346"/>
    <cellStyle name="Header2 4 2 5 2 2 2" xfId="28341"/>
    <cellStyle name="Header2 4 2 5 2 2 2 2" xfId="37376"/>
    <cellStyle name="Header2 4 2 5 2 2 3" xfId="30741"/>
    <cellStyle name="Header2 4 2 5 2 3" xfId="23235"/>
    <cellStyle name="Header2 4 2 5 2 4" xfId="9198"/>
    <cellStyle name="Header2 4 2 5 3" xfId="13420"/>
    <cellStyle name="Header2 4 2 5 3 2" xfId="29408"/>
    <cellStyle name="Header2 4 2 5 3 2 2" xfId="38443"/>
    <cellStyle name="Header2 4 2 5 3 3" xfId="31808"/>
    <cellStyle name="Header2 4 2 5 4" xfId="15923"/>
    <cellStyle name="Header2 4 2 5 5" xfId="6857"/>
    <cellStyle name="Header2 4 2 6" xfId="2192"/>
    <cellStyle name="Header2 4 2 6 2" xfId="4533"/>
    <cellStyle name="Header2 4 2 6 2 2" xfId="11113"/>
    <cellStyle name="Header2 4 2 6 2 2 2" xfId="27107"/>
    <cellStyle name="Header2 4 2 6 2 2 2 2" xfId="36142"/>
    <cellStyle name="Header2 4 2 6 2 2 3" xfId="16806"/>
    <cellStyle name="Header2 4 2 6 2 3" xfId="22926"/>
    <cellStyle name="Header2 4 2 6 2 4" xfId="9323"/>
    <cellStyle name="Header2 4 2 6 3" xfId="10743"/>
    <cellStyle name="Header2 4 2 6 3 2" xfId="26737"/>
    <cellStyle name="Header2 4 2 6 3 2 2" xfId="35772"/>
    <cellStyle name="Header2 4 2 6 3 3" xfId="20751"/>
    <cellStyle name="Header2 4 2 6 4" xfId="22543"/>
    <cellStyle name="Header2 4 2 6 5" xfId="6982"/>
    <cellStyle name="Header2 4 2 7" xfId="2325"/>
    <cellStyle name="Header2 4 2 7 2" xfId="4666"/>
    <cellStyle name="Header2 4 2 7 2 2" xfId="14144"/>
    <cellStyle name="Header2 4 2 7 2 2 2" xfId="30133"/>
    <cellStyle name="Header2 4 2 7 2 2 2 2" xfId="39168"/>
    <cellStyle name="Header2 4 2 7 2 2 3" xfId="32533"/>
    <cellStyle name="Header2 4 2 7 2 3" xfId="22450"/>
    <cellStyle name="Header2 4 2 7 2 4" xfId="9456"/>
    <cellStyle name="Header2 4 2 7 3" xfId="13532"/>
    <cellStyle name="Header2 4 2 7 3 2" xfId="29520"/>
    <cellStyle name="Header2 4 2 7 3 2 2" xfId="38555"/>
    <cellStyle name="Header2 4 2 7 3 3" xfId="31920"/>
    <cellStyle name="Header2 4 2 7 4" xfId="19134"/>
    <cellStyle name="Header2 4 2 7 5" xfId="7115"/>
    <cellStyle name="Header2 4 2 8" xfId="1196"/>
    <cellStyle name="Header2 4 2 8 2" xfId="3537"/>
    <cellStyle name="Header2 4 2 8 2 2" xfId="13736"/>
    <cellStyle name="Header2 4 2 8 2 2 2" xfId="29724"/>
    <cellStyle name="Header2 4 2 8 2 2 2 2" xfId="38759"/>
    <cellStyle name="Header2 4 2 8 2 2 3" xfId="32124"/>
    <cellStyle name="Header2 4 2 8 2 3" xfId="22487"/>
    <cellStyle name="Header2 4 2 8 2 4" xfId="8327"/>
    <cellStyle name="Header2 4 2 8 3" xfId="10940"/>
    <cellStyle name="Header2 4 2 8 3 2" xfId="26934"/>
    <cellStyle name="Header2 4 2 8 3 2 2" xfId="35969"/>
    <cellStyle name="Header2 4 2 8 3 3" xfId="17367"/>
    <cellStyle name="Header2 4 2 8 4" xfId="19331"/>
    <cellStyle name="Header2 4 2 8 5" xfId="5987"/>
    <cellStyle name="Header2 4 2 9" xfId="2767"/>
    <cellStyle name="Header2 4 2 9 2" xfId="5108"/>
    <cellStyle name="Header2 4 2 9 2 2" xfId="10202"/>
    <cellStyle name="Header2 4 2 9 2 2 2" xfId="26200"/>
    <cellStyle name="Header2 4 2 9 2 2 2 2" xfId="35235"/>
    <cellStyle name="Header2 4 2 9 2 2 3" xfId="23215"/>
    <cellStyle name="Header2 4 2 9 2 3" xfId="16176"/>
    <cellStyle name="Header2 4 2 9 2 4" xfId="9898"/>
    <cellStyle name="Header2 4 2 9 3" xfId="22117"/>
    <cellStyle name="Header2 4 2 9 4" xfId="7557"/>
    <cellStyle name="Header2 4 3" xfId="1122"/>
    <cellStyle name="Header2 4 3 10" xfId="18990"/>
    <cellStyle name="Header2 4 3 11" xfId="5920"/>
    <cellStyle name="Header2 4 3 2" xfId="1860"/>
    <cellStyle name="Header2 4 3 2 2" xfId="2744"/>
    <cellStyle name="Header2 4 3 2 2 2" xfId="5085"/>
    <cellStyle name="Header2 4 3 2 2 2 2" xfId="10126"/>
    <cellStyle name="Header2 4 3 2 2 2 2 2" xfId="26128"/>
    <cellStyle name="Header2 4 3 2 2 2 2 2 2" xfId="35163"/>
    <cellStyle name="Header2 4 3 2 2 2 2 3" xfId="16857"/>
    <cellStyle name="Header2 4 3 2 2 2 3" xfId="22479"/>
    <cellStyle name="Header2 4 3 2 2 2 4" xfId="9875"/>
    <cellStyle name="Header2 4 3 2 2 3" xfId="12969"/>
    <cellStyle name="Header2 4 3 2 2 3 2" xfId="28957"/>
    <cellStyle name="Header2 4 3 2 2 3 2 2" xfId="37992"/>
    <cellStyle name="Header2 4 3 2 2 3 3" xfId="31357"/>
    <cellStyle name="Header2 4 3 2 2 4" xfId="16270"/>
    <cellStyle name="Header2 4 3 2 2 5" xfId="7534"/>
    <cellStyle name="Header2 4 3 2 3" xfId="4201"/>
    <cellStyle name="Header2 4 3 2 3 2" xfId="10357"/>
    <cellStyle name="Header2 4 3 2 3 2 2" xfId="26355"/>
    <cellStyle name="Header2 4 3 2 3 2 2 2" xfId="35390"/>
    <cellStyle name="Header2 4 3 2 3 2 3" xfId="22922"/>
    <cellStyle name="Header2 4 3 2 3 3" xfId="15371"/>
    <cellStyle name="Header2 4 3 2 3 4" xfId="8991"/>
    <cellStyle name="Header2 4 3 2 4" xfId="12653"/>
    <cellStyle name="Header2 4 3 2 4 2" xfId="28640"/>
    <cellStyle name="Header2 4 3 2 4 2 2" xfId="37675"/>
    <cellStyle name="Header2 4 3 2 4 3" xfId="31040"/>
    <cellStyle name="Header2 4 3 2 5" xfId="15673"/>
    <cellStyle name="Header2 4 3 2 6" xfId="6650"/>
    <cellStyle name="Header2 4 3 3" xfId="2001"/>
    <cellStyle name="Header2 4 3 3 2" xfId="4342"/>
    <cellStyle name="Header2 4 3 3 2 2" xfId="12542"/>
    <cellStyle name="Header2 4 3 3 2 2 2" xfId="28529"/>
    <cellStyle name="Header2 4 3 3 2 2 2 2" xfId="37564"/>
    <cellStyle name="Header2 4 3 3 2 2 3" xfId="30929"/>
    <cellStyle name="Header2 4 3 3 2 3" xfId="18475"/>
    <cellStyle name="Header2 4 3 3 2 4" xfId="9132"/>
    <cellStyle name="Header2 4 3 3 3" xfId="13536"/>
    <cellStyle name="Header2 4 3 3 3 2" xfId="29524"/>
    <cellStyle name="Header2 4 3 3 3 2 2" xfId="38559"/>
    <cellStyle name="Header2 4 3 3 3 3" xfId="31924"/>
    <cellStyle name="Header2 4 3 3 4" xfId="21191"/>
    <cellStyle name="Header2 4 3 3 5" xfId="6791"/>
    <cellStyle name="Header2 4 3 4" xfId="2138"/>
    <cellStyle name="Header2 4 3 4 2" xfId="4479"/>
    <cellStyle name="Header2 4 3 4 2 2" xfId="13195"/>
    <cellStyle name="Header2 4 3 4 2 2 2" xfId="29183"/>
    <cellStyle name="Header2 4 3 4 2 2 2 2" xfId="38218"/>
    <cellStyle name="Header2 4 3 4 2 2 3" xfId="31583"/>
    <cellStyle name="Header2 4 3 4 2 3" xfId="18067"/>
    <cellStyle name="Header2 4 3 4 2 4" xfId="9269"/>
    <cellStyle name="Header2 4 3 4 3" xfId="14100"/>
    <cellStyle name="Header2 4 3 4 3 2" xfId="30089"/>
    <cellStyle name="Header2 4 3 4 3 2 2" xfId="39124"/>
    <cellStyle name="Header2 4 3 4 3 3" xfId="32489"/>
    <cellStyle name="Header2 4 3 4 4" xfId="16985"/>
    <cellStyle name="Header2 4 3 4 5" xfId="6928"/>
    <cellStyle name="Header2 4 3 5" xfId="2267"/>
    <cellStyle name="Header2 4 3 5 2" xfId="4608"/>
    <cellStyle name="Header2 4 3 5 2 2" xfId="12264"/>
    <cellStyle name="Header2 4 3 5 2 2 2" xfId="28259"/>
    <cellStyle name="Header2 4 3 5 2 2 2 2" xfId="37294"/>
    <cellStyle name="Header2 4 3 5 2 2 3" xfId="30659"/>
    <cellStyle name="Header2 4 3 5 2 3" xfId="19662"/>
    <cellStyle name="Header2 4 3 5 2 4" xfId="9398"/>
    <cellStyle name="Header2 4 3 5 3" xfId="13384"/>
    <cellStyle name="Header2 4 3 5 3 2" xfId="29372"/>
    <cellStyle name="Header2 4 3 5 3 2 2" xfId="38407"/>
    <cellStyle name="Header2 4 3 5 3 3" xfId="31772"/>
    <cellStyle name="Header2 4 3 5 4" xfId="17468"/>
    <cellStyle name="Header2 4 3 5 5" xfId="7057"/>
    <cellStyle name="Header2 4 3 6" xfId="2396"/>
    <cellStyle name="Header2 4 3 6 2" xfId="4737"/>
    <cellStyle name="Header2 4 3 6 2 2" xfId="12366"/>
    <cellStyle name="Header2 4 3 6 2 2 2" xfId="28357"/>
    <cellStyle name="Header2 4 3 6 2 2 2 2" xfId="37392"/>
    <cellStyle name="Header2 4 3 6 2 2 3" xfId="30757"/>
    <cellStyle name="Header2 4 3 6 2 3" xfId="20652"/>
    <cellStyle name="Header2 4 3 6 2 4" xfId="9527"/>
    <cellStyle name="Header2 4 3 6 3" xfId="11381"/>
    <cellStyle name="Header2 4 3 6 3 2" xfId="27375"/>
    <cellStyle name="Header2 4 3 6 3 2 2" xfId="36410"/>
    <cellStyle name="Header2 4 3 6 3 3" xfId="21353"/>
    <cellStyle name="Header2 4 3 6 4" xfId="15611"/>
    <cellStyle name="Header2 4 3 6 5" xfId="7186"/>
    <cellStyle name="Header2 4 3 7" xfId="1701"/>
    <cellStyle name="Header2 4 3 7 2" xfId="4042"/>
    <cellStyle name="Header2 4 3 7 2 2" xfId="14059"/>
    <cellStyle name="Header2 4 3 7 2 2 2" xfId="30048"/>
    <cellStyle name="Header2 4 3 7 2 2 2 2" xfId="39083"/>
    <cellStyle name="Header2 4 3 7 2 2 3" xfId="32448"/>
    <cellStyle name="Header2 4 3 7 2 3" xfId="17131"/>
    <cellStyle name="Header2 4 3 7 2 4" xfId="8832"/>
    <cellStyle name="Header2 4 3 7 3" xfId="13811"/>
    <cellStyle name="Header2 4 3 7 3 2" xfId="29799"/>
    <cellStyle name="Header2 4 3 7 3 2 2" xfId="38834"/>
    <cellStyle name="Header2 4 3 7 3 3" xfId="32199"/>
    <cellStyle name="Header2 4 3 7 4" xfId="15159"/>
    <cellStyle name="Header2 4 3 7 5" xfId="6491"/>
    <cellStyle name="Header2 4 3 8" xfId="2850"/>
    <cellStyle name="Header2 4 3 8 2" xfId="5191"/>
    <cellStyle name="Header2 4 3 8 2 2" xfId="14309"/>
    <cellStyle name="Header2 4 3 8 2 2 2" xfId="30300"/>
    <cellStyle name="Header2 4 3 8 2 2 2 2" xfId="39335"/>
    <cellStyle name="Header2 4 3 8 2 2 3" xfId="32700"/>
    <cellStyle name="Header2 4 3 8 2 3" xfId="22425"/>
    <cellStyle name="Header2 4 3 8 2 4" xfId="9981"/>
    <cellStyle name="Header2 4 3 8 3" xfId="20859"/>
    <cellStyle name="Header2 4 3 8 4" xfId="7640"/>
    <cellStyle name="Header2 4 3 9" xfId="3470"/>
    <cellStyle name="Header2 4 3 9 2" xfId="12139"/>
    <cellStyle name="Header2 4 3 9 2 2" xfId="28134"/>
    <cellStyle name="Header2 4 3 9 2 2 2" xfId="37169"/>
    <cellStyle name="Header2 4 3 9 2 3" xfId="14830"/>
    <cellStyle name="Header2 4 3 9 3" xfId="16265"/>
    <cellStyle name="Header2 4 3 9 4" xfId="8260"/>
    <cellStyle name="Header2 4 4" xfId="900"/>
    <cellStyle name="Header2 4 4 2" xfId="1396"/>
    <cellStyle name="Header2 4 4 2 2" xfId="3737"/>
    <cellStyle name="Header2 4 4 2 2 2" xfId="13276"/>
    <cellStyle name="Header2 4 4 2 2 2 2" xfId="29264"/>
    <cellStyle name="Header2 4 4 2 2 2 2 2" xfId="38299"/>
    <cellStyle name="Header2 4 4 2 2 2 3" xfId="31664"/>
    <cellStyle name="Header2 4 4 2 2 3" xfId="18141"/>
    <cellStyle name="Header2 4 4 2 2 4" xfId="8527"/>
    <cellStyle name="Header2 4 4 2 3" xfId="14204"/>
    <cellStyle name="Header2 4 4 2 3 2" xfId="30193"/>
    <cellStyle name="Header2 4 4 2 3 2 2" xfId="39228"/>
    <cellStyle name="Header2 4 4 2 3 3" xfId="32593"/>
    <cellStyle name="Header2 4 4 2 4" xfId="19174"/>
    <cellStyle name="Header2 4 4 2 5" xfId="6187"/>
    <cellStyle name="Header2 4 4 3" xfId="982"/>
    <cellStyle name="Header2 4 4 3 2" xfId="3330"/>
    <cellStyle name="Header2 4 4 3 2 2" xfId="13688"/>
    <cellStyle name="Header2 4 4 3 2 2 2" xfId="29676"/>
    <cellStyle name="Header2 4 4 3 2 2 2 2" xfId="38711"/>
    <cellStyle name="Header2 4 4 3 2 2 3" xfId="32076"/>
    <cellStyle name="Header2 4 4 3 2 3" xfId="20794"/>
    <cellStyle name="Header2 4 4 3 2 4" xfId="8120"/>
    <cellStyle name="Header2 4 4 3 3" xfId="18904"/>
    <cellStyle name="Header2 4 4 3 4" xfId="5781"/>
    <cellStyle name="Header2 4 4 4" xfId="3248"/>
    <cellStyle name="Header2 4 4 4 2" xfId="10994"/>
    <cellStyle name="Header2 4 4 4 2 2" xfId="26988"/>
    <cellStyle name="Header2 4 4 4 2 2 2" xfId="36023"/>
    <cellStyle name="Header2 4 4 4 2 3" xfId="19864"/>
    <cellStyle name="Header2 4 4 4 3" xfId="17614"/>
    <cellStyle name="Header2 4 4 4 4" xfId="8038"/>
    <cellStyle name="Header2 4 4 5" xfId="19287"/>
    <cellStyle name="Header2 4 4 6" xfId="5699"/>
    <cellStyle name="Header2 4 5" xfId="1413"/>
    <cellStyle name="Header2 4 5 2" xfId="2522"/>
    <cellStyle name="Header2 4 5 2 2" xfId="4863"/>
    <cellStyle name="Header2 4 5 2 2 2" xfId="10850"/>
    <cellStyle name="Header2 4 5 2 2 2 2" xfId="26844"/>
    <cellStyle name="Header2 4 5 2 2 2 2 2" xfId="35879"/>
    <cellStyle name="Header2 4 5 2 2 2 3" xfId="17564"/>
    <cellStyle name="Header2 4 5 2 2 3" xfId="23016"/>
    <cellStyle name="Header2 4 5 2 2 4" xfId="9653"/>
    <cellStyle name="Header2 4 5 2 3" xfId="14036"/>
    <cellStyle name="Header2 4 5 2 3 2" xfId="30025"/>
    <cellStyle name="Header2 4 5 2 3 2 2" xfId="39060"/>
    <cellStyle name="Header2 4 5 2 3 3" xfId="32425"/>
    <cellStyle name="Header2 4 5 2 4" xfId="22095"/>
    <cellStyle name="Header2 4 5 2 5" xfId="7312"/>
    <cellStyle name="Header2 4 5 3" xfId="3754"/>
    <cellStyle name="Header2 4 5 3 2" xfId="11176"/>
    <cellStyle name="Header2 4 5 3 2 2" xfId="27170"/>
    <cellStyle name="Header2 4 5 3 2 2 2" xfId="36205"/>
    <cellStyle name="Header2 4 5 3 2 3" xfId="15304"/>
    <cellStyle name="Header2 4 5 3 3" xfId="20608"/>
    <cellStyle name="Header2 4 5 3 4" xfId="8544"/>
    <cellStyle name="Header2 4 5 4" xfId="11572"/>
    <cellStyle name="Header2 4 5 4 2" xfId="27566"/>
    <cellStyle name="Header2 4 5 4 2 2" xfId="36601"/>
    <cellStyle name="Header2 4 5 4 3" xfId="19092"/>
    <cellStyle name="Header2 4 5 5" xfId="17292"/>
    <cellStyle name="Header2 4 5 6" xfId="6204"/>
    <cellStyle name="Header2 4 6" xfId="1338"/>
    <cellStyle name="Header2 4 6 2" xfId="3679"/>
    <cellStyle name="Header2 4 6 2 2" xfId="12341"/>
    <cellStyle name="Header2 4 6 2 2 2" xfId="28336"/>
    <cellStyle name="Header2 4 6 2 2 2 2" xfId="37371"/>
    <cellStyle name="Header2 4 6 2 2 3" xfId="30736"/>
    <cellStyle name="Header2 4 6 2 3" xfId="17134"/>
    <cellStyle name="Header2 4 6 2 4" xfId="8469"/>
    <cellStyle name="Header2 4 6 3" xfId="10453"/>
    <cellStyle name="Header2 4 6 3 2" xfId="26451"/>
    <cellStyle name="Header2 4 6 3 2 2" xfId="35486"/>
    <cellStyle name="Header2 4 6 3 3" xfId="15187"/>
    <cellStyle name="Header2 4 6 4" xfId="18402"/>
    <cellStyle name="Header2 4 6 5" xfId="6129"/>
    <cellStyle name="Header2 4 7" xfId="1456"/>
    <cellStyle name="Header2 4 7 2" xfId="3797"/>
    <cellStyle name="Header2 4 7 2 2" xfId="13509"/>
    <cellStyle name="Header2 4 7 2 2 2" xfId="29497"/>
    <cellStyle name="Header2 4 7 2 2 2 2" xfId="38532"/>
    <cellStyle name="Header2 4 7 2 2 3" xfId="31897"/>
    <cellStyle name="Header2 4 7 2 3" xfId="22343"/>
    <cellStyle name="Header2 4 7 2 4" xfId="8587"/>
    <cellStyle name="Header2 4 7 3" xfId="10414"/>
    <cellStyle name="Header2 4 7 3 2" xfId="26412"/>
    <cellStyle name="Header2 4 7 3 2 2" xfId="35447"/>
    <cellStyle name="Header2 4 7 3 3" xfId="15713"/>
    <cellStyle name="Header2 4 7 4" xfId="17540"/>
    <cellStyle name="Header2 4 7 5" xfId="6247"/>
    <cellStyle name="Header2 4 8" xfId="1290"/>
    <cellStyle name="Header2 4 8 2" xfId="3631"/>
    <cellStyle name="Header2 4 8 2 2" xfId="12902"/>
    <cellStyle name="Header2 4 8 2 2 2" xfId="28890"/>
    <cellStyle name="Header2 4 8 2 2 2 2" xfId="37925"/>
    <cellStyle name="Header2 4 8 2 2 3" xfId="31290"/>
    <cellStyle name="Header2 4 8 2 3" xfId="20339"/>
    <cellStyle name="Header2 4 8 2 4" xfId="8421"/>
    <cellStyle name="Header2 4 8 3" xfId="14151"/>
    <cellStyle name="Header2 4 8 3 2" xfId="30140"/>
    <cellStyle name="Header2 4 8 3 2 2" xfId="39175"/>
    <cellStyle name="Header2 4 8 3 3" xfId="32540"/>
    <cellStyle name="Header2 4 8 4" xfId="15808"/>
    <cellStyle name="Header2 4 8 5" xfId="6081"/>
    <cellStyle name="Header2 4 9" xfId="1357"/>
    <cellStyle name="Header2 4 9 2" xfId="3698"/>
    <cellStyle name="Header2 4 9 2 2" xfId="13917"/>
    <cellStyle name="Header2 4 9 2 2 2" xfId="29906"/>
    <cellStyle name="Header2 4 9 2 2 2 2" xfId="38941"/>
    <cellStyle name="Header2 4 9 2 2 3" xfId="32306"/>
    <cellStyle name="Header2 4 9 2 3" xfId="22373"/>
    <cellStyle name="Header2 4 9 2 4" xfId="8488"/>
    <cellStyle name="Header2 4 9 3" xfId="10439"/>
    <cellStyle name="Header2 4 9 3 2" xfId="26437"/>
    <cellStyle name="Header2 4 9 3 2 2" xfId="35472"/>
    <cellStyle name="Header2 4 9 3 3" xfId="22090"/>
    <cellStyle name="Header2 4 9 4" xfId="14677"/>
    <cellStyle name="Header2 4 9 5" xfId="6148"/>
    <cellStyle name="Header2 40" xfId="245"/>
    <cellStyle name="Header2 40 10" xfId="925"/>
    <cellStyle name="Header2 40 10 2" xfId="3273"/>
    <cellStyle name="Header2 40 10 2 2" xfId="14071"/>
    <cellStyle name="Header2 40 10 2 2 2" xfId="30060"/>
    <cellStyle name="Header2 40 10 2 2 2 2" xfId="39095"/>
    <cellStyle name="Header2 40 10 2 2 3" xfId="32460"/>
    <cellStyle name="Header2 40 10 2 3" xfId="16947"/>
    <cellStyle name="Header2 40 10 2 4" xfId="8063"/>
    <cellStyle name="Header2 40 10 3" xfId="13956"/>
    <cellStyle name="Header2 40 10 3 2" xfId="29945"/>
    <cellStyle name="Header2 40 10 3 2 2" xfId="38980"/>
    <cellStyle name="Header2 40 10 3 3" xfId="32345"/>
    <cellStyle name="Header2 40 10 4" xfId="16352"/>
    <cellStyle name="Header2 40 10 5" xfId="5724"/>
    <cellStyle name="Header2 40 11" xfId="3028"/>
    <cellStyle name="Header2 40 11 2" xfId="11714"/>
    <cellStyle name="Header2 40 11 2 2" xfId="27708"/>
    <cellStyle name="Header2 40 11 2 2 2" xfId="36743"/>
    <cellStyle name="Header2 40 11 2 3" xfId="16437"/>
    <cellStyle name="Header2 40 11 3" xfId="21479"/>
    <cellStyle name="Header2 40 11 4" xfId="7818"/>
    <cellStyle name="Header2 40 12" xfId="660"/>
    <cellStyle name="Header2 40 12 2" xfId="24103"/>
    <cellStyle name="Header2 40 12 2 2" xfId="33138"/>
    <cellStyle name="Header2 40 12 3" xfId="19422"/>
    <cellStyle name="Header2 40 12 4" xfId="5479"/>
    <cellStyle name="Header2 40 13" xfId="17423"/>
    <cellStyle name="Header2 40 2" xfId="550"/>
    <cellStyle name="Header2 40 2 10" xfId="3101"/>
    <cellStyle name="Header2 40 2 10 2" xfId="12690"/>
    <cellStyle name="Header2 40 2 10 2 2" xfId="28677"/>
    <cellStyle name="Header2 40 2 10 2 2 2" xfId="37712"/>
    <cellStyle name="Header2 40 2 10 2 3" xfId="31077"/>
    <cellStyle name="Header2 40 2 10 3" xfId="23447"/>
    <cellStyle name="Header2 40 2 10 4" xfId="7891"/>
    <cellStyle name="Header2 40 2 11" xfId="753"/>
    <cellStyle name="Header2 40 2 11 2" xfId="24176"/>
    <cellStyle name="Header2 40 2 11 2 2" xfId="33211"/>
    <cellStyle name="Header2 40 2 11 3" xfId="14661"/>
    <cellStyle name="Header2 40 2 11 4" xfId="5552"/>
    <cellStyle name="Header2 40 2 12" xfId="15532"/>
    <cellStyle name="Header2 40 2 13" xfId="5399"/>
    <cellStyle name="Header2 40 2 2" xfId="1062"/>
    <cellStyle name="Header2 40 2 2 2" xfId="1627"/>
    <cellStyle name="Header2 40 2 2 2 2" xfId="3968"/>
    <cellStyle name="Header2 40 2 2 2 2 2" xfId="11292"/>
    <cellStyle name="Header2 40 2 2 2 2 2 2" xfId="27286"/>
    <cellStyle name="Header2 40 2 2 2 2 2 2 2" xfId="36321"/>
    <cellStyle name="Header2 40 2 2 2 2 2 3" xfId="20442"/>
    <cellStyle name="Header2 40 2 2 2 2 3" xfId="15141"/>
    <cellStyle name="Header2 40 2 2 2 2 4" xfId="8758"/>
    <cellStyle name="Header2 40 2 2 2 3" xfId="10407"/>
    <cellStyle name="Header2 40 2 2 2 3 2" xfId="26405"/>
    <cellStyle name="Header2 40 2 2 2 3 2 2" xfId="35440"/>
    <cellStyle name="Header2 40 2 2 2 3 3" xfId="14723"/>
    <cellStyle name="Header2 40 2 2 2 4" xfId="15689"/>
    <cellStyle name="Header2 40 2 2 2 5" xfId="6418"/>
    <cellStyle name="Header2 40 2 2 3" xfId="849"/>
    <cellStyle name="Header2 40 2 2 3 2" xfId="3197"/>
    <cellStyle name="Header2 40 2 2 3 2 2" xfId="12224"/>
    <cellStyle name="Header2 40 2 2 3 2 2 2" xfId="28219"/>
    <cellStyle name="Header2 40 2 2 3 2 2 2 2" xfId="37254"/>
    <cellStyle name="Header2 40 2 2 3 2 2 3" xfId="14751"/>
    <cellStyle name="Header2 40 2 2 3 2 3" xfId="15663"/>
    <cellStyle name="Header2 40 2 2 3 2 4" xfId="7987"/>
    <cellStyle name="Header2 40 2 2 3 3" xfId="19311"/>
    <cellStyle name="Header2 40 2 2 3 4" xfId="5648"/>
    <cellStyle name="Header2 40 2 2 4" xfId="3410"/>
    <cellStyle name="Header2 40 2 2 4 2" xfId="11821"/>
    <cellStyle name="Header2 40 2 2 4 2 2" xfId="27815"/>
    <cellStyle name="Header2 40 2 2 4 2 2 2" xfId="36850"/>
    <cellStyle name="Header2 40 2 2 4 2 3" xfId="16091"/>
    <cellStyle name="Header2 40 2 2 4 3" xfId="17195"/>
    <cellStyle name="Header2 40 2 2 4 4" xfId="8200"/>
    <cellStyle name="Header2 40 2 2 5" xfId="15762"/>
    <cellStyle name="Header2 40 2 2 6" xfId="5861"/>
    <cellStyle name="Header2 40 2 3" xfId="1788"/>
    <cellStyle name="Header2 40 2 3 2" xfId="2695"/>
    <cellStyle name="Header2 40 2 3 2 2" xfId="5036"/>
    <cellStyle name="Header2 40 2 3 2 2 2" xfId="10266"/>
    <cellStyle name="Header2 40 2 3 2 2 2 2" xfId="26264"/>
    <cellStyle name="Header2 40 2 3 2 2 2 2 2" xfId="35299"/>
    <cellStyle name="Header2 40 2 3 2 2 2 3" xfId="20871"/>
    <cellStyle name="Header2 40 2 3 2 2 3" xfId="23292"/>
    <cellStyle name="Header2 40 2 3 2 2 4" xfId="9826"/>
    <cellStyle name="Header2 40 2 3 2 3" xfId="11558"/>
    <cellStyle name="Header2 40 2 3 2 3 2" xfId="27552"/>
    <cellStyle name="Header2 40 2 3 2 3 2 2" xfId="36587"/>
    <cellStyle name="Header2 40 2 3 2 3 3" xfId="15775"/>
    <cellStyle name="Header2 40 2 3 2 4" xfId="18834"/>
    <cellStyle name="Header2 40 2 3 2 5" xfId="7485"/>
    <cellStyle name="Header2 40 2 3 3" xfId="4129"/>
    <cellStyle name="Header2 40 2 3 3 2" xfId="13144"/>
    <cellStyle name="Header2 40 2 3 3 2 2" xfId="29132"/>
    <cellStyle name="Header2 40 2 3 3 2 2 2" xfId="38167"/>
    <cellStyle name="Header2 40 2 3 3 2 3" xfId="31532"/>
    <cellStyle name="Header2 40 2 3 3 3" xfId="18024"/>
    <cellStyle name="Header2 40 2 3 3 4" xfId="8919"/>
    <cellStyle name="Header2 40 2 3 4" xfId="11623"/>
    <cellStyle name="Header2 40 2 3 4 2" xfId="27617"/>
    <cellStyle name="Header2 40 2 3 4 2 2" xfId="36652"/>
    <cellStyle name="Header2 40 2 3 4 3" xfId="22358"/>
    <cellStyle name="Header2 40 2 3 5" xfId="14966"/>
    <cellStyle name="Header2 40 2 3 6" xfId="6578"/>
    <cellStyle name="Header2 40 2 4" xfId="1928"/>
    <cellStyle name="Header2 40 2 4 2" xfId="4269"/>
    <cellStyle name="Header2 40 2 4 2 2" xfId="10924"/>
    <cellStyle name="Header2 40 2 4 2 2 2" xfId="26918"/>
    <cellStyle name="Header2 40 2 4 2 2 2 2" xfId="35953"/>
    <cellStyle name="Header2 40 2 4 2 2 3" xfId="21437"/>
    <cellStyle name="Header2 40 2 4 2 3" xfId="16702"/>
    <cellStyle name="Header2 40 2 4 2 4" xfId="9059"/>
    <cellStyle name="Header2 40 2 4 3" xfId="10836"/>
    <cellStyle name="Header2 40 2 4 3 2" xfId="26830"/>
    <cellStyle name="Header2 40 2 4 3 2 2" xfId="35865"/>
    <cellStyle name="Header2 40 2 4 3 3" xfId="16002"/>
    <cellStyle name="Header2 40 2 4 4" xfId="17984"/>
    <cellStyle name="Header2 40 2 4 5" xfId="6718"/>
    <cellStyle name="Header2 40 2 5" xfId="2068"/>
    <cellStyle name="Header2 40 2 5 2" xfId="4409"/>
    <cellStyle name="Header2 40 2 5 2 2" xfId="12945"/>
    <cellStyle name="Header2 40 2 5 2 2 2" xfId="28933"/>
    <cellStyle name="Header2 40 2 5 2 2 2 2" xfId="37968"/>
    <cellStyle name="Header2 40 2 5 2 2 3" xfId="31333"/>
    <cellStyle name="Header2 40 2 5 2 3" xfId="19036"/>
    <cellStyle name="Header2 40 2 5 2 4" xfId="9199"/>
    <cellStyle name="Header2 40 2 5 3" xfId="11507"/>
    <cellStyle name="Header2 40 2 5 3 2" xfId="27501"/>
    <cellStyle name="Header2 40 2 5 3 2 2" xfId="36536"/>
    <cellStyle name="Header2 40 2 5 3 3" xfId="18857"/>
    <cellStyle name="Header2 40 2 5 4" xfId="15469"/>
    <cellStyle name="Header2 40 2 5 5" xfId="6858"/>
    <cellStyle name="Header2 40 2 6" xfId="2193"/>
    <cellStyle name="Header2 40 2 6 2" xfId="4534"/>
    <cellStyle name="Header2 40 2 6 2 2" xfId="12539"/>
    <cellStyle name="Header2 40 2 6 2 2 2" xfId="28526"/>
    <cellStyle name="Header2 40 2 6 2 2 2 2" xfId="37561"/>
    <cellStyle name="Header2 40 2 6 2 2 3" xfId="30926"/>
    <cellStyle name="Header2 40 2 6 2 3" xfId="17838"/>
    <cellStyle name="Header2 40 2 6 2 4" xfId="9324"/>
    <cellStyle name="Header2 40 2 6 3" xfId="12812"/>
    <cellStyle name="Header2 40 2 6 3 2" xfId="28800"/>
    <cellStyle name="Header2 40 2 6 3 2 2" xfId="37835"/>
    <cellStyle name="Header2 40 2 6 3 3" xfId="31200"/>
    <cellStyle name="Header2 40 2 6 4" xfId="19042"/>
    <cellStyle name="Header2 40 2 6 5" xfId="6983"/>
    <cellStyle name="Header2 40 2 7" xfId="2326"/>
    <cellStyle name="Header2 40 2 7 2" xfId="4667"/>
    <cellStyle name="Header2 40 2 7 2 2" xfId="12239"/>
    <cellStyle name="Header2 40 2 7 2 2 2" xfId="28234"/>
    <cellStyle name="Header2 40 2 7 2 2 2 2" xfId="37269"/>
    <cellStyle name="Header2 40 2 7 2 2 3" xfId="30634"/>
    <cellStyle name="Header2 40 2 7 2 3" xfId="18632"/>
    <cellStyle name="Header2 40 2 7 2 4" xfId="9457"/>
    <cellStyle name="Header2 40 2 7 3" xfId="11616"/>
    <cellStyle name="Header2 40 2 7 3 2" xfId="27610"/>
    <cellStyle name="Header2 40 2 7 3 2 2" xfId="36645"/>
    <cellStyle name="Header2 40 2 7 3 3" xfId="17108"/>
    <cellStyle name="Header2 40 2 7 4" xfId="17017"/>
    <cellStyle name="Header2 40 2 7 5" xfId="7116"/>
    <cellStyle name="Header2 40 2 8" xfId="1197"/>
    <cellStyle name="Header2 40 2 8 2" xfId="3538"/>
    <cellStyle name="Header2 40 2 8 2 2" xfId="11819"/>
    <cellStyle name="Header2 40 2 8 2 2 2" xfId="27813"/>
    <cellStyle name="Header2 40 2 8 2 2 2 2" xfId="36848"/>
    <cellStyle name="Header2 40 2 8 2 2 3" xfId="19314"/>
    <cellStyle name="Header2 40 2 8 2 3" xfId="18947"/>
    <cellStyle name="Header2 40 2 8 2 4" xfId="8328"/>
    <cellStyle name="Header2 40 2 8 3" xfId="13073"/>
    <cellStyle name="Header2 40 2 8 3 2" xfId="29061"/>
    <cellStyle name="Header2 40 2 8 3 2 2" xfId="38096"/>
    <cellStyle name="Header2 40 2 8 3 3" xfId="31461"/>
    <cellStyle name="Header2 40 2 8 4" xfId="17211"/>
    <cellStyle name="Header2 40 2 8 5" xfId="5988"/>
    <cellStyle name="Header2 40 2 9" xfId="2598"/>
    <cellStyle name="Header2 40 2 9 2" xfId="4939"/>
    <cellStyle name="Header2 40 2 9 2 2" xfId="11577"/>
    <cellStyle name="Header2 40 2 9 2 2 2" xfId="27571"/>
    <cellStyle name="Header2 40 2 9 2 2 2 2" xfId="36606"/>
    <cellStyle name="Header2 40 2 9 2 2 3" xfId="22215"/>
    <cellStyle name="Header2 40 2 9 2 3" xfId="17377"/>
    <cellStyle name="Header2 40 2 9 2 4" xfId="9729"/>
    <cellStyle name="Header2 40 2 9 3" xfId="17854"/>
    <cellStyle name="Header2 40 2 9 4" xfId="7388"/>
    <cellStyle name="Header2 40 3" xfId="1123"/>
    <cellStyle name="Header2 40 3 10" xfId="16873"/>
    <cellStyle name="Header2 40 3 11" xfId="5921"/>
    <cellStyle name="Header2 40 3 2" xfId="1861"/>
    <cellStyle name="Header2 40 3 2 2" xfId="2745"/>
    <cellStyle name="Header2 40 3 2 2 2" xfId="5086"/>
    <cellStyle name="Header2 40 3 2 2 2 2" xfId="10213"/>
    <cellStyle name="Header2 40 3 2 2 2 2 2" xfId="26211"/>
    <cellStyle name="Header2 40 3 2 2 2 2 2 2" xfId="35246"/>
    <cellStyle name="Header2 40 3 2 2 2 2 3" xfId="17373"/>
    <cellStyle name="Header2 40 3 2 2 2 3" xfId="21627"/>
    <cellStyle name="Header2 40 3 2 2 2 4" xfId="9876"/>
    <cellStyle name="Header2 40 3 2 2 3" xfId="11058"/>
    <cellStyle name="Header2 40 3 2 2 3 2" xfId="27052"/>
    <cellStyle name="Header2 40 3 2 2 3 2 2" xfId="36087"/>
    <cellStyle name="Header2 40 3 2 2 3 3" xfId="15122"/>
    <cellStyle name="Header2 40 3 2 2 4" xfId="22980"/>
    <cellStyle name="Header2 40 3 2 2 5" xfId="7535"/>
    <cellStyle name="Header2 40 3 2 3" xfId="4202"/>
    <cellStyle name="Header2 40 3 2 3 2" xfId="13091"/>
    <cellStyle name="Header2 40 3 2 3 2 2" xfId="29079"/>
    <cellStyle name="Header2 40 3 2 3 2 2 2" xfId="38114"/>
    <cellStyle name="Header2 40 3 2 3 2 3" xfId="31479"/>
    <cellStyle name="Header2 40 3 2 3 3" xfId="20922"/>
    <cellStyle name="Header2 40 3 2 3 4" xfId="8992"/>
    <cellStyle name="Header2 40 3 2 4" xfId="10732"/>
    <cellStyle name="Header2 40 3 2 4 2" xfId="26726"/>
    <cellStyle name="Header2 40 3 2 4 2 2" xfId="35761"/>
    <cellStyle name="Header2 40 3 2 4 3" xfId="15380"/>
    <cellStyle name="Header2 40 3 2 5" xfId="22027"/>
    <cellStyle name="Header2 40 3 2 6" xfId="6651"/>
    <cellStyle name="Header2 40 3 3" xfId="2002"/>
    <cellStyle name="Header2 40 3 3 2" xfId="4343"/>
    <cellStyle name="Header2 40 3 3 2 2" xfId="14253"/>
    <cellStyle name="Header2 40 3 3 2 2 2" xfId="30243"/>
    <cellStyle name="Header2 40 3 3 2 2 2 2" xfId="39278"/>
    <cellStyle name="Header2 40 3 3 2 2 3" xfId="32643"/>
    <cellStyle name="Header2 40 3 3 2 3" xfId="16356"/>
    <cellStyle name="Header2 40 3 3 2 4" xfId="9133"/>
    <cellStyle name="Header2 40 3 3 3" xfId="11620"/>
    <cellStyle name="Header2 40 3 3 3 2" xfId="27614"/>
    <cellStyle name="Header2 40 3 3 3 2 2" xfId="36649"/>
    <cellStyle name="Header2 40 3 3 3 3" xfId="17676"/>
    <cellStyle name="Header2 40 3 3 4" xfId="23279"/>
    <cellStyle name="Header2 40 3 3 5" xfId="6792"/>
    <cellStyle name="Header2 40 3 4" xfId="2139"/>
    <cellStyle name="Header2 40 3 4 2" xfId="4480"/>
    <cellStyle name="Header2 40 3 4 2 2" xfId="11284"/>
    <cellStyle name="Header2 40 3 4 2 2 2" xfId="27278"/>
    <cellStyle name="Header2 40 3 4 2 2 2 2" xfId="36313"/>
    <cellStyle name="Header2 40 3 4 2 2 3" xfId="19183"/>
    <cellStyle name="Header2 40 3 4 2 3" xfId="19735"/>
    <cellStyle name="Header2 40 3 4 2 4" xfId="9270"/>
    <cellStyle name="Header2 40 3 4 3" xfId="12195"/>
    <cellStyle name="Header2 40 3 4 3 2" xfId="28190"/>
    <cellStyle name="Header2 40 3 4 3 2 2" xfId="37225"/>
    <cellStyle name="Header2 40 3 4 3 3" xfId="14779"/>
    <cellStyle name="Header2 40 3 4 4" xfId="19756"/>
    <cellStyle name="Header2 40 3 4 5" xfId="6929"/>
    <cellStyle name="Header2 40 3 5" xfId="2268"/>
    <cellStyle name="Header2 40 3 5 2" xfId="4609"/>
    <cellStyle name="Header2 40 3 5 2 2" xfId="10971"/>
    <cellStyle name="Header2 40 3 5 2 2 2" xfId="26965"/>
    <cellStyle name="Header2 40 3 5 2 2 2 2" xfId="36000"/>
    <cellStyle name="Header2 40 3 5 2 2 3" xfId="17563"/>
    <cellStyle name="Header2 40 3 5 2 3" xfId="19170"/>
    <cellStyle name="Header2 40 3 5 2 4" xfId="9399"/>
    <cellStyle name="Header2 40 3 5 3" xfId="11468"/>
    <cellStyle name="Header2 40 3 5 3 2" xfId="27462"/>
    <cellStyle name="Header2 40 3 5 3 2 2" xfId="36497"/>
    <cellStyle name="Header2 40 3 5 3 3" xfId="16867"/>
    <cellStyle name="Header2 40 3 5 4" xfId="15154"/>
    <cellStyle name="Header2 40 3 5 5" xfId="7058"/>
    <cellStyle name="Header2 40 3 6" xfId="2397"/>
    <cellStyle name="Header2 40 3 6 2" xfId="4738"/>
    <cellStyle name="Header2 40 3 6 2 2" xfId="10342"/>
    <cellStyle name="Header2 40 3 6 2 2 2" xfId="26340"/>
    <cellStyle name="Header2 40 3 6 2 2 2 2" xfId="35375"/>
    <cellStyle name="Header2 40 3 6 2 2 3" xfId="18152"/>
    <cellStyle name="Header2 40 3 6 2 3" xfId="17773"/>
    <cellStyle name="Header2 40 3 6 2 4" xfId="9528"/>
    <cellStyle name="Header2 40 3 6 3" xfId="12699"/>
    <cellStyle name="Header2 40 3 6 3 2" xfId="28686"/>
    <cellStyle name="Header2 40 3 6 3 2 2" xfId="37721"/>
    <cellStyle name="Header2 40 3 6 3 3" xfId="31086"/>
    <cellStyle name="Header2 40 3 6 4" xfId="15336"/>
    <cellStyle name="Header2 40 3 6 5" xfId="7187"/>
    <cellStyle name="Header2 40 3 7" xfId="1702"/>
    <cellStyle name="Header2 40 3 7 2" xfId="4043"/>
    <cellStyle name="Header2 40 3 7 2 2" xfId="12151"/>
    <cellStyle name="Header2 40 3 7 2 2 2" xfId="28146"/>
    <cellStyle name="Header2 40 3 7 2 2 2 2" xfId="37181"/>
    <cellStyle name="Header2 40 3 7 2 2 3" xfId="14819"/>
    <cellStyle name="Header2 40 3 7 2 3" xfId="16328"/>
    <cellStyle name="Header2 40 3 7 2 4" xfId="8833"/>
    <cellStyle name="Header2 40 3 7 3" xfId="14147"/>
    <cellStyle name="Header2 40 3 7 3 2" xfId="30136"/>
    <cellStyle name="Header2 40 3 7 3 2 2" xfId="39171"/>
    <cellStyle name="Header2 40 3 7 3 3" xfId="32536"/>
    <cellStyle name="Header2 40 3 7 4" xfId="17402"/>
    <cellStyle name="Header2 40 3 7 5" xfId="6492"/>
    <cellStyle name="Header2 40 3 8" xfId="990"/>
    <cellStyle name="Header2 40 3 8 2" xfId="3338"/>
    <cellStyle name="Header2 40 3 8 2 2" xfId="12162"/>
    <cellStyle name="Header2 40 3 8 2 2 2" xfId="28157"/>
    <cellStyle name="Header2 40 3 8 2 2 2 2" xfId="37192"/>
    <cellStyle name="Header2 40 3 8 2 2 3" xfId="14807"/>
    <cellStyle name="Header2 40 3 8 2 3" xfId="22715"/>
    <cellStyle name="Header2 40 3 8 2 4" xfId="8128"/>
    <cellStyle name="Header2 40 3 8 3" xfId="18662"/>
    <cellStyle name="Header2 40 3 8 4" xfId="5789"/>
    <cellStyle name="Header2 40 3 9" xfId="3471"/>
    <cellStyle name="Header2 40 3 9 2" xfId="12795"/>
    <cellStyle name="Header2 40 3 9 2 2" xfId="28783"/>
    <cellStyle name="Header2 40 3 9 2 2 2" xfId="37818"/>
    <cellStyle name="Header2 40 3 9 2 3" xfId="31183"/>
    <cellStyle name="Header2 40 3 9 3" xfId="23537"/>
    <cellStyle name="Header2 40 3 9 4" xfId="8261"/>
    <cellStyle name="Header2 40 4" xfId="901"/>
    <cellStyle name="Header2 40 4 2" xfId="1397"/>
    <cellStyle name="Header2 40 4 2 2" xfId="3738"/>
    <cellStyle name="Header2 40 4 2 2 2" xfId="14020"/>
    <cellStyle name="Header2 40 4 2 2 2 2" xfId="30009"/>
    <cellStyle name="Header2 40 4 2 2 2 2 2" xfId="39044"/>
    <cellStyle name="Header2 40 4 2 2 2 3" xfId="32409"/>
    <cellStyle name="Header2 40 4 2 2 3" xfId="16024"/>
    <cellStyle name="Header2 40 4 2 2 4" xfId="8528"/>
    <cellStyle name="Header2 40 4 2 3" xfId="12301"/>
    <cellStyle name="Header2 40 4 2 3 2" xfId="28296"/>
    <cellStyle name="Header2 40 4 2 3 2 2" xfId="37331"/>
    <cellStyle name="Header2 40 4 2 3 3" xfId="30696"/>
    <cellStyle name="Header2 40 4 2 4" xfId="17056"/>
    <cellStyle name="Header2 40 4 2 5" xfId="6188"/>
    <cellStyle name="Header2 40 4 3" xfId="2606"/>
    <cellStyle name="Header2 40 4 3 2" xfId="4947"/>
    <cellStyle name="Header2 40 4 3 2 2" xfId="11345"/>
    <cellStyle name="Header2 40 4 3 2 2 2" xfId="27339"/>
    <cellStyle name="Header2 40 4 3 2 2 2 2" xfId="36374"/>
    <cellStyle name="Header2 40 4 3 2 2 3" xfId="23297"/>
    <cellStyle name="Header2 40 4 3 2 3" xfId="18676"/>
    <cellStyle name="Header2 40 4 3 2 4" xfId="9737"/>
    <cellStyle name="Header2 40 4 3 3" xfId="18768"/>
    <cellStyle name="Header2 40 4 3 4" xfId="7396"/>
    <cellStyle name="Header2 40 4 4" xfId="3249"/>
    <cellStyle name="Header2 40 4 4 2" xfId="13001"/>
    <cellStyle name="Header2 40 4 4 2 2" xfId="28989"/>
    <cellStyle name="Header2 40 4 4 2 2 2" xfId="38024"/>
    <cellStyle name="Header2 40 4 4 2 3" xfId="31389"/>
    <cellStyle name="Header2 40 4 4 3" xfId="15488"/>
    <cellStyle name="Header2 40 4 4 4" xfId="8039"/>
    <cellStyle name="Header2 40 4 5" xfId="17167"/>
    <cellStyle name="Header2 40 4 6" xfId="5700"/>
    <cellStyle name="Header2 40 5" xfId="1412"/>
    <cellStyle name="Header2 40 5 2" xfId="2521"/>
    <cellStyle name="Header2 40 5 2 2" xfId="4862"/>
    <cellStyle name="Header2 40 5 2 2 2" xfId="12768"/>
    <cellStyle name="Header2 40 5 2 2 2 2" xfId="28755"/>
    <cellStyle name="Header2 40 5 2 2 2 2 2" xfId="37790"/>
    <cellStyle name="Header2 40 5 2 2 2 3" xfId="31155"/>
    <cellStyle name="Header2 40 5 2 2 3" xfId="16929"/>
    <cellStyle name="Header2 40 5 2 2 4" xfId="9652"/>
    <cellStyle name="Header2 40 5 2 3" xfId="13293"/>
    <cellStyle name="Header2 40 5 2 3 2" xfId="29281"/>
    <cellStyle name="Header2 40 5 2 3 2 2" xfId="38316"/>
    <cellStyle name="Header2 40 5 2 3 3" xfId="31681"/>
    <cellStyle name="Header2 40 5 2 4" xfId="15299"/>
    <cellStyle name="Header2 40 5 2 5" xfId="7311"/>
    <cellStyle name="Header2 40 5 3" xfId="3753"/>
    <cellStyle name="Header2 40 5 3 2" xfId="13087"/>
    <cellStyle name="Header2 40 5 3 2 2" xfId="29075"/>
    <cellStyle name="Header2 40 5 3 2 2 2" xfId="38110"/>
    <cellStyle name="Header2 40 5 3 2 3" xfId="31475"/>
    <cellStyle name="Header2 40 5 3 3" xfId="18058"/>
    <cellStyle name="Header2 40 5 3 4" xfId="8543"/>
    <cellStyle name="Header2 40 5 4" xfId="12078"/>
    <cellStyle name="Header2 40 5 4 2" xfId="28073"/>
    <cellStyle name="Header2 40 5 4 2 2" xfId="37108"/>
    <cellStyle name="Header2 40 5 4 3" xfId="15206"/>
    <cellStyle name="Header2 40 5 5" xfId="19413"/>
    <cellStyle name="Header2 40 5 6" xfId="6203"/>
    <cellStyle name="Header2 40 6" xfId="1339"/>
    <cellStyle name="Header2 40 6 2" xfId="3680"/>
    <cellStyle name="Header2 40 6 2 2" xfId="13151"/>
    <cellStyle name="Header2 40 6 2 2 2" xfId="29139"/>
    <cellStyle name="Header2 40 6 2 2 2 2" xfId="38174"/>
    <cellStyle name="Header2 40 6 2 2 3" xfId="31539"/>
    <cellStyle name="Header2 40 6 2 3" xfId="16331"/>
    <cellStyle name="Header2 40 6 2 4" xfId="8470"/>
    <cellStyle name="Header2 40 6 3" xfId="10454"/>
    <cellStyle name="Header2 40 6 3 2" xfId="26452"/>
    <cellStyle name="Header2 40 6 3 2 2" xfId="35487"/>
    <cellStyle name="Header2 40 6 3 3" xfId="15226"/>
    <cellStyle name="Header2 40 6 4" xfId="19324"/>
    <cellStyle name="Header2 40 6 5" xfId="6130"/>
    <cellStyle name="Header2 40 7" xfId="1458"/>
    <cellStyle name="Header2 40 7 2" xfId="3799"/>
    <cellStyle name="Header2 40 7 2 2" xfId="13397"/>
    <cellStyle name="Header2 40 7 2 2 2" xfId="29385"/>
    <cellStyle name="Header2 40 7 2 2 2 2" xfId="38420"/>
    <cellStyle name="Header2 40 7 2 2 3" xfId="31785"/>
    <cellStyle name="Header2 40 7 2 3" xfId="19253"/>
    <cellStyle name="Header2 40 7 2 4" xfId="8589"/>
    <cellStyle name="Header2 40 7 3" xfId="10413"/>
    <cellStyle name="Header2 40 7 3 2" xfId="26411"/>
    <cellStyle name="Header2 40 7 3 2 2" xfId="35446"/>
    <cellStyle name="Header2 40 7 3 3" xfId="17829"/>
    <cellStyle name="Header2 40 7 4" xfId="16724"/>
    <cellStyle name="Header2 40 7 5" xfId="6249"/>
    <cellStyle name="Header2 40 8" xfId="1294"/>
    <cellStyle name="Header2 40 8 2" xfId="3635"/>
    <cellStyle name="Header2 40 8 2 2" xfId="12003"/>
    <cellStyle name="Header2 40 8 2 2 2" xfId="27998"/>
    <cellStyle name="Header2 40 8 2 2 2 2" xfId="37033"/>
    <cellStyle name="Header2 40 8 2 2 3" xfId="16923"/>
    <cellStyle name="Header2 40 8 2 3" xfId="19066"/>
    <cellStyle name="Header2 40 8 2 4" xfId="8425"/>
    <cellStyle name="Header2 40 8 3" xfId="14139"/>
    <cellStyle name="Header2 40 8 3 2" xfId="30128"/>
    <cellStyle name="Header2 40 8 3 2 2" xfId="39163"/>
    <cellStyle name="Header2 40 8 3 3" xfId="32528"/>
    <cellStyle name="Header2 40 8 4" xfId="15988"/>
    <cellStyle name="Header2 40 8 5" xfId="6085"/>
    <cellStyle name="Header2 40 9" xfId="1222"/>
    <cellStyle name="Header2 40 9 2" xfId="3563"/>
    <cellStyle name="Header2 40 9 2 2" xfId="12861"/>
    <cellStyle name="Header2 40 9 2 2 2" xfId="28849"/>
    <cellStyle name="Header2 40 9 2 2 2 2" xfId="37884"/>
    <cellStyle name="Header2 40 9 2 2 3" xfId="31249"/>
    <cellStyle name="Header2 40 9 2 3" xfId="17101"/>
    <cellStyle name="Header2 40 9 2 4" xfId="8353"/>
    <cellStyle name="Header2 40 9 3" xfId="12765"/>
    <cellStyle name="Header2 40 9 3 2" xfId="28752"/>
    <cellStyle name="Header2 40 9 3 2 2" xfId="37787"/>
    <cellStyle name="Header2 40 9 3 3" xfId="31152"/>
    <cellStyle name="Header2 40 9 4" xfId="15269"/>
    <cellStyle name="Header2 40 9 5" xfId="6013"/>
    <cellStyle name="Header2 41" xfId="246"/>
    <cellStyle name="Header2 41 10" xfId="924"/>
    <cellStyle name="Header2 41 10 2" xfId="3272"/>
    <cellStyle name="Header2 41 10 2 2" xfId="13343"/>
    <cellStyle name="Header2 41 10 2 2 2" xfId="29331"/>
    <cellStyle name="Header2 41 10 2 2 2 2" xfId="38366"/>
    <cellStyle name="Header2 41 10 2 2 3" xfId="31731"/>
    <cellStyle name="Header2 41 10 2 3" xfId="19063"/>
    <cellStyle name="Header2 41 10 2 4" xfId="8062"/>
    <cellStyle name="Header2 41 10 3" xfId="10483"/>
    <cellStyle name="Header2 41 10 3 2" xfId="26481"/>
    <cellStyle name="Header2 41 10 3 2 2" xfId="35516"/>
    <cellStyle name="Header2 41 10 3 3" xfId="19083"/>
    <cellStyle name="Header2 41 10 4" xfId="17274"/>
    <cellStyle name="Header2 41 10 5" xfId="5723"/>
    <cellStyle name="Header2 41 11" xfId="3029"/>
    <cellStyle name="Header2 41 11 2" xfId="13521"/>
    <cellStyle name="Header2 41 11 2 2" xfId="29509"/>
    <cellStyle name="Header2 41 11 2 2 2" xfId="38544"/>
    <cellStyle name="Header2 41 11 2 3" xfId="31909"/>
    <cellStyle name="Header2 41 11 3" xfId="23068"/>
    <cellStyle name="Header2 41 11 4" xfId="7819"/>
    <cellStyle name="Header2 41 12" xfId="661"/>
    <cellStyle name="Header2 41 12 2" xfId="24104"/>
    <cellStyle name="Header2 41 12 2 2" xfId="33139"/>
    <cellStyle name="Header2 41 12 3" xfId="17301"/>
    <cellStyle name="Header2 41 12 4" xfId="5480"/>
    <cellStyle name="Header2 41 13" xfId="15291"/>
    <cellStyle name="Header2 41 2" xfId="551"/>
    <cellStyle name="Header2 41 2 10" xfId="3102"/>
    <cellStyle name="Header2 41 2 10 2" xfId="14046"/>
    <cellStyle name="Header2 41 2 10 2 2" xfId="30035"/>
    <cellStyle name="Header2 41 2 10 2 2 2" xfId="39070"/>
    <cellStyle name="Header2 41 2 10 2 3" xfId="32435"/>
    <cellStyle name="Header2 41 2 10 3" xfId="18388"/>
    <cellStyle name="Header2 41 2 10 4" xfId="7892"/>
    <cellStyle name="Header2 41 2 11" xfId="754"/>
    <cellStyle name="Header2 41 2 11 2" xfId="24177"/>
    <cellStyle name="Header2 41 2 11 2 2" xfId="33212"/>
    <cellStyle name="Header2 41 2 11 3" xfId="17744"/>
    <cellStyle name="Header2 41 2 11 4" xfId="5553"/>
    <cellStyle name="Header2 41 2 12" xfId="16787"/>
    <cellStyle name="Header2 41 2 13" xfId="5400"/>
    <cellStyle name="Header2 41 2 2" xfId="1063"/>
    <cellStyle name="Header2 41 2 2 2" xfId="1628"/>
    <cellStyle name="Header2 41 2 2 2 2" xfId="3969"/>
    <cellStyle name="Header2 41 2 2 2 2 2" xfId="13781"/>
    <cellStyle name="Header2 41 2 2 2 2 2 2" xfId="29769"/>
    <cellStyle name="Header2 41 2 2 2 2 2 2 2" xfId="38804"/>
    <cellStyle name="Header2 41 2 2 2 2 2 3" xfId="32169"/>
    <cellStyle name="Header2 41 2 2 2 2 3" xfId="15240"/>
    <cellStyle name="Header2 41 2 2 2 2 4" xfId="8759"/>
    <cellStyle name="Header2 41 2 2 2 3" xfId="10406"/>
    <cellStyle name="Header2 41 2 2 2 3 2" xfId="26404"/>
    <cellStyle name="Header2 41 2 2 2 3 2 2" xfId="35439"/>
    <cellStyle name="Header2 41 2 2 2 3 3" xfId="16315"/>
    <cellStyle name="Header2 41 2 2 2 4" xfId="16657"/>
    <cellStyle name="Header2 41 2 2 2 5" xfId="6419"/>
    <cellStyle name="Header2 41 2 2 3" xfId="2503"/>
    <cellStyle name="Header2 41 2 2 3 2" xfId="4844"/>
    <cellStyle name="Header2 41 2 2 3 2 2" xfId="13769"/>
    <cellStyle name="Header2 41 2 2 3 2 2 2" xfId="29757"/>
    <cellStyle name="Header2 41 2 2 3 2 2 2 2" xfId="38792"/>
    <cellStyle name="Header2 41 2 2 3 2 2 3" xfId="32157"/>
    <cellStyle name="Header2 41 2 2 3 2 3" xfId="22611"/>
    <cellStyle name="Header2 41 2 2 3 2 4" xfId="9634"/>
    <cellStyle name="Header2 41 2 2 3 3" xfId="23334"/>
    <cellStyle name="Header2 41 2 2 3 4" xfId="7293"/>
    <cellStyle name="Header2 41 2 2 4" xfId="3411"/>
    <cellStyle name="Header2 41 2 2 4 2" xfId="13627"/>
    <cellStyle name="Header2 41 2 2 4 2 2" xfId="29615"/>
    <cellStyle name="Header2 41 2 2 4 2 2 2" xfId="38650"/>
    <cellStyle name="Header2 41 2 2 4 2 3" xfId="32015"/>
    <cellStyle name="Header2 41 2 2 4 3" xfId="20146"/>
    <cellStyle name="Header2 41 2 2 4 4" xfId="8201"/>
    <cellStyle name="Header2 41 2 2 5" xfId="18172"/>
    <cellStyle name="Header2 41 2 2 6" xfId="5862"/>
    <cellStyle name="Header2 41 2 3" xfId="1789"/>
    <cellStyle name="Header2 41 2 3 2" xfId="2696"/>
    <cellStyle name="Header2 41 2 3 2 2" xfId="5037"/>
    <cellStyle name="Header2 41 2 3 2 2 2" xfId="10265"/>
    <cellStyle name="Header2 41 2 3 2 2 2 2" xfId="26263"/>
    <cellStyle name="Header2 41 2 3 2 2 2 2 2" xfId="35298"/>
    <cellStyle name="Header2 41 2 3 2 2 2 3" xfId="16813"/>
    <cellStyle name="Header2 41 2 3 2 2 3" xfId="21263"/>
    <cellStyle name="Header2 41 2 3 2 2 4" xfId="9827"/>
    <cellStyle name="Header2 41 2 3 2 3" xfId="13352"/>
    <cellStyle name="Header2 41 2 3 2 3 2" xfId="29340"/>
    <cellStyle name="Header2 41 2 3 2 3 2 2" xfId="38375"/>
    <cellStyle name="Header2 41 2 3 2 3 3" xfId="31740"/>
    <cellStyle name="Header2 41 2 3 2 4" xfId="16715"/>
    <cellStyle name="Header2 41 2 3 2 5" xfId="7486"/>
    <cellStyle name="Header2 41 2 3 3" xfId="4130"/>
    <cellStyle name="Header2 41 2 3 3 2" xfId="11231"/>
    <cellStyle name="Header2 41 2 3 3 2 2" xfId="27225"/>
    <cellStyle name="Header2 41 2 3 3 2 2 2" xfId="36260"/>
    <cellStyle name="Header2 41 2 3 3 2 3" xfId="20667"/>
    <cellStyle name="Header2 41 2 3 3 3" xfId="15907"/>
    <cellStyle name="Header2 41 2 3 3 4" xfId="8920"/>
    <cellStyle name="Header2 41 2 3 4" xfId="13424"/>
    <cellStyle name="Header2 41 2 3 4 2" xfId="29412"/>
    <cellStyle name="Header2 41 2 3 4 2 2" xfId="38447"/>
    <cellStyle name="Header2 41 2 3 4 3" xfId="31812"/>
    <cellStyle name="Header2 41 2 3 5" xfId="14965"/>
    <cellStyle name="Header2 41 2 3 6" xfId="6579"/>
    <cellStyle name="Header2 41 2 4" xfId="1929"/>
    <cellStyle name="Header2 41 2 4 2" xfId="4270"/>
    <cellStyle name="Header2 41 2 4 2 2" xfId="13058"/>
    <cellStyle name="Header2 41 2 4 2 2 2" xfId="29046"/>
    <cellStyle name="Header2 41 2 4 2 2 2 2" xfId="38081"/>
    <cellStyle name="Header2 41 2 4 2 2 3" xfId="31446"/>
    <cellStyle name="Header2 41 2 4 2 3" xfId="22997"/>
    <cellStyle name="Header2 41 2 4 2 4" xfId="9060"/>
    <cellStyle name="Header2 41 2 4 3" xfId="13241"/>
    <cellStyle name="Header2 41 2 4 3 2" xfId="29229"/>
    <cellStyle name="Header2 41 2 4 3 2 2" xfId="38264"/>
    <cellStyle name="Header2 41 2 4 3 3" xfId="31629"/>
    <cellStyle name="Header2 41 2 4 4" xfId="15867"/>
    <cellStyle name="Header2 41 2 4 5" xfId="6719"/>
    <cellStyle name="Header2 41 2 5" xfId="2069"/>
    <cellStyle name="Header2 41 2 5 2" xfId="4410"/>
    <cellStyle name="Header2 41 2 5 2 2" xfId="11032"/>
    <cellStyle name="Header2 41 2 5 2 2 2" xfId="27026"/>
    <cellStyle name="Header2 41 2 5 2 2 2 2" xfId="36061"/>
    <cellStyle name="Header2 41 2 5 2 2 3" xfId="16502"/>
    <cellStyle name="Header2 41 2 5 2 3" xfId="16920"/>
    <cellStyle name="Header2 41 2 5 2 4" xfId="9200"/>
    <cellStyle name="Header2 41 2 5 3" xfId="13299"/>
    <cellStyle name="Header2 41 2 5 3 2" xfId="29287"/>
    <cellStyle name="Header2 41 2 5 3 2 2" xfId="38322"/>
    <cellStyle name="Header2 41 2 5 3 3" xfId="31687"/>
    <cellStyle name="Header2 41 2 5 4" xfId="21059"/>
    <cellStyle name="Header2 41 2 5 5" xfId="6859"/>
    <cellStyle name="Header2 41 2 6" xfId="2194"/>
    <cellStyle name="Header2 41 2 6 2" xfId="4535"/>
    <cellStyle name="Header2 41 2 6 2 2" xfId="12774"/>
    <cellStyle name="Header2 41 2 6 2 2 2" xfId="28761"/>
    <cellStyle name="Header2 41 2 6 2 2 2 2" xfId="37796"/>
    <cellStyle name="Header2 41 2 6 2 2 3" xfId="31161"/>
    <cellStyle name="Header2 41 2 6 2 3" xfId="15722"/>
    <cellStyle name="Header2 41 2 6 2 4" xfId="9325"/>
    <cellStyle name="Header2 41 2 6 3" xfId="10891"/>
    <cellStyle name="Header2 41 2 6 3 2" xfId="26885"/>
    <cellStyle name="Header2 41 2 6 3 2 2" xfId="35920"/>
    <cellStyle name="Header2 41 2 6 3 3" xfId="16311"/>
    <cellStyle name="Header2 41 2 6 4" xfId="16926"/>
    <cellStyle name="Header2 41 2 6 5" xfId="6984"/>
    <cellStyle name="Header2 41 2 7" xfId="2327"/>
    <cellStyle name="Header2 41 2 7 2" xfId="4668"/>
    <cellStyle name="Header2 41 2 7 2 2" xfId="11188"/>
    <cellStyle name="Header2 41 2 7 2 2 2" xfId="27182"/>
    <cellStyle name="Header2 41 2 7 2 2 2 2" xfId="36217"/>
    <cellStyle name="Header2 41 2 7 2 2 3" xfId="21931"/>
    <cellStyle name="Header2 41 2 7 2 3" xfId="16515"/>
    <cellStyle name="Header2 41 2 7 2 4" xfId="9458"/>
    <cellStyle name="Header2 41 2 7 3" xfId="13417"/>
    <cellStyle name="Header2 41 2 7 3 2" xfId="29405"/>
    <cellStyle name="Header2 41 2 7 3 2 2" xfId="38440"/>
    <cellStyle name="Header2 41 2 7 3 3" xfId="31805"/>
    <cellStyle name="Header2 41 2 7 4" xfId="23059"/>
    <cellStyle name="Header2 41 2 7 5" xfId="7117"/>
    <cellStyle name="Header2 41 2 8" xfId="1198"/>
    <cellStyle name="Header2 41 2 8 2" xfId="3539"/>
    <cellStyle name="Header2 41 2 8 2 2" xfId="13625"/>
    <cellStyle name="Header2 41 2 8 2 2 2" xfId="29613"/>
    <cellStyle name="Header2 41 2 8 2 2 2 2" xfId="38648"/>
    <cellStyle name="Header2 41 2 8 2 2 3" xfId="32013"/>
    <cellStyle name="Header2 41 2 8 2 3" xfId="16829"/>
    <cellStyle name="Header2 41 2 8 2 4" xfId="8329"/>
    <cellStyle name="Header2 41 2 8 3" xfId="12479"/>
    <cellStyle name="Header2 41 2 8 3 2" xfId="28469"/>
    <cellStyle name="Header2 41 2 8 3 2 2" xfId="37504"/>
    <cellStyle name="Header2 41 2 8 3 3" xfId="30869"/>
    <cellStyle name="Header2 41 2 8 4" xfId="15794"/>
    <cellStyle name="Header2 41 2 8 5" xfId="5989"/>
    <cellStyle name="Header2 41 2 9" xfId="2827"/>
    <cellStyle name="Header2 41 2 9 2" xfId="5168"/>
    <cellStyle name="Header2 41 2 9 2 2" xfId="14286"/>
    <cellStyle name="Header2 41 2 9 2 2 2" xfId="30277"/>
    <cellStyle name="Header2 41 2 9 2 2 2 2" xfId="39312"/>
    <cellStyle name="Header2 41 2 9 2 2 3" xfId="32677"/>
    <cellStyle name="Header2 41 2 9 2 3" xfId="19451"/>
    <cellStyle name="Header2 41 2 9 2 4" xfId="9958"/>
    <cellStyle name="Header2 41 2 9 3" xfId="22444"/>
    <cellStyle name="Header2 41 2 9 4" xfId="7617"/>
    <cellStyle name="Header2 41 3" xfId="1124"/>
    <cellStyle name="Header2 41 3 10" xfId="16020"/>
    <cellStyle name="Header2 41 3 11" xfId="5922"/>
    <cellStyle name="Header2 41 3 2" xfId="1862"/>
    <cellStyle name="Header2 41 3 2 2" xfId="2746"/>
    <cellStyle name="Header2 41 3 2 2 2" xfId="5087"/>
    <cellStyle name="Header2 41 3 2 2 2 2" xfId="10220"/>
    <cellStyle name="Header2 41 3 2 2 2 2 2" xfId="26218"/>
    <cellStyle name="Header2 41 3 2 2 2 2 2 2" xfId="35253"/>
    <cellStyle name="Header2 41 3 2 2 2 2 3" xfId="22618"/>
    <cellStyle name="Header2 41 3 2 2 2 3" xfId="19079"/>
    <cellStyle name="Header2 41 3 2 2 2 4" xfId="9877"/>
    <cellStyle name="Header2 41 3 2 2 3" xfId="10644"/>
    <cellStyle name="Header2 41 3 2 2 3 2" xfId="26638"/>
    <cellStyle name="Header2 41 3 2 2 3 2 2" xfId="35673"/>
    <cellStyle name="Header2 41 3 2 2 3 3" xfId="18434"/>
    <cellStyle name="Header2 41 3 2 2 4" xfId="17733"/>
    <cellStyle name="Header2 41 3 2 2 5" xfId="7536"/>
    <cellStyle name="Header2 41 3 2 3" xfId="4203"/>
    <cellStyle name="Header2 41 3 2 3 2" xfId="11180"/>
    <cellStyle name="Header2 41 3 2 3 2 2" xfId="27174"/>
    <cellStyle name="Header2 41 3 2 3 2 2 2" xfId="36209"/>
    <cellStyle name="Header2 41 3 2 3 2 3" xfId="15220"/>
    <cellStyle name="Header2 41 3 2 3 3" xfId="20457"/>
    <cellStyle name="Header2 41 3 2 3 4" xfId="8993"/>
    <cellStyle name="Header2 41 3 2 4" xfId="11024"/>
    <cellStyle name="Header2 41 3 2 4 2" xfId="27018"/>
    <cellStyle name="Header2 41 3 2 4 2 2" xfId="36053"/>
    <cellStyle name="Header2 41 3 2 4 3" xfId="16742"/>
    <cellStyle name="Header2 41 3 2 5" xfId="18334"/>
    <cellStyle name="Header2 41 3 2 6" xfId="6652"/>
    <cellStyle name="Header2 41 3 3" xfId="2003"/>
    <cellStyle name="Header2 41 3 3 2" xfId="4344"/>
    <cellStyle name="Header2 41 3 3 2 2" xfId="12349"/>
    <cellStyle name="Header2 41 3 3 2 2 2" xfId="28344"/>
    <cellStyle name="Header2 41 3 3 2 2 2 2" xfId="37379"/>
    <cellStyle name="Header2 41 3 3 2 2 3" xfId="30744"/>
    <cellStyle name="Header2 41 3 3 2 3" xfId="21767"/>
    <cellStyle name="Header2 41 3 3 2 4" xfId="9134"/>
    <cellStyle name="Header2 41 3 3 3" xfId="13421"/>
    <cellStyle name="Header2 41 3 3 3 2" xfId="29409"/>
    <cellStyle name="Header2 41 3 3 3 2 2" xfId="38444"/>
    <cellStyle name="Header2 41 3 3 3 3" xfId="31809"/>
    <cellStyle name="Header2 41 3 3 4" xfId="18528"/>
    <cellStyle name="Header2 41 3 3 5" xfId="6793"/>
    <cellStyle name="Header2 41 3 4" xfId="2140"/>
    <cellStyle name="Header2 41 3 4 2" xfId="4481"/>
    <cellStyle name="Header2 41 3 4 2 2" xfId="13773"/>
    <cellStyle name="Header2 41 3 4 2 2 2" xfId="29761"/>
    <cellStyle name="Header2 41 3 4 2 2 2 2" xfId="38796"/>
    <cellStyle name="Header2 41 3 4 2 2 3" xfId="32161"/>
    <cellStyle name="Header2 41 3 4 2 3" xfId="23613"/>
    <cellStyle name="Header2 41 3 4 2 4" xfId="9271"/>
    <cellStyle name="Header2 41 3 4 3" xfId="13172"/>
    <cellStyle name="Header2 41 3 4 3 2" xfId="29160"/>
    <cellStyle name="Header2 41 3 4 3 2 2" xfId="38195"/>
    <cellStyle name="Header2 41 3 4 3 3" xfId="31560"/>
    <cellStyle name="Header2 41 3 4 4" xfId="22919"/>
    <cellStyle name="Header2 41 3 4 5" xfId="6930"/>
    <cellStyle name="Header2 41 3 5" xfId="2269"/>
    <cellStyle name="Header2 41 3 5 2" xfId="4610"/>
    <cellStyle name="Header2 41 3 5 2 2" xfId="13030"/>
    <cellStyle name="Header2 41 3 5 2 2 2" xfId="29018"/>
    <cellStyle name="Header2 41 3 5 2 2 2 2" xfId="38053"/>
    <cellStyle name="Header2 41 3 5 2 2 3" xfId="31418"/>
    <cellStyle name="Header2 41 3 5 2 3" xfId="17052"/>
    <cellStyle name="Header2 41 3 5 2 4" xfId="9400"/>
    <cellStyle name="Header2 41 3 5 3" xfId="13262"/>
    <cellStyle name="Header2 41 3 5 3 2" xfId="29250"/>
    <cellStyle name="Header2 41 3 5 3 2 2" xfId="38285"/>
    <cellStyle name="Header2 41 3 5 3 3" xfId="31650"/>
    <cellStyle name="Header2 41 3 5 4" xfId="15253"/>
    <cellStyle name="Header2 41 3 5 5" xfId="7059"/>
    <cellStyle name="Header2 41 3 6" xfId="2398"/>
    <cellStyle name="Header2 41 3 6 2" xfId="4739"/>
    <cellStyle name="Header2 41 3 6 2 2" xfId="10117"/>
    <cellStyle name="Header2 41 3 6 2 2 2" xfId="26122"/>
    <cellStyle name="Header2 41 3 6 2 2 2 2" xfId="35157"/>
    <cellStyle name="Header2 41 3 6 2 2 3" xfId="22271"/>
    <cellStyle name="Header2 41 3 6 2 3" xfId="23669"/>
    <cellStyle name="Header2 41 3 6 2 4" xfId="9529"/>
    <cellStyle name="Header2 41 3 6 3" xfId="13886"/>
    <cellStyle name="Header2 41 3 6 3 2" xfId="29875"/>
    <cellStyle name="Header2 41 3 6 3 2 2" xfId="38910"/>
    <cellStyle name="Header2 41 3 6 3 3" xfId="32275"/>
    <cellStyle name="Header2 41 3 6 4" xfId="22513"/>
    <cellStyle name="Header2 41 3 6 5" xfId="7188"/>
    <cellStyle name="Header2 41 3 7" xfId="1703"/>
    <cellStyle name="Header2 41 3 7 2" xfId="4044"/>
    <cellStyle name="Header2 41 3 7 2 2" xfId="11416"/>
    <cellStyle name="Header2 41 3 7 2 2 2" xfId="27410"/>
    <cellStyle name="Header2 41 3 7 2 2 2 2" xfId="36445"/>
    <cellStyle name="Header2 41 3 7 2 2 3" xfId="16096"/>
    <cellStyle name="Header2 41 3 7 2 3" xfId="15656"/>
    <cellStyle name="Header2 41 3 7 2 4" xfId="8834"/>
    <cellStyle name="Header2 41 3 7 3" xfId="12242"/>
    <cellStyle name="Header2 41 3 7 3 2" xfId="28237"/>
    <cellStyle name="Header2 41 3 7 3 2 2" xfId="37272"/>
    <cellStyle name="Header2 41 3 7 3 3" xfId="30637"/>
    <cellStyle name="Header2 41 3 7 4" xfId="17552"/>
    <cellStyle name="Header2 41 3 7 5" xfId="6493"/>
    <cellStyle name="Header2 41 3 8" xfId="2413"/>
    <cellStyle name="Header2 41 3 8 2" xfId="4754"/>
    <cellStyle name="Header2 41 3 8 2 2" xfId="12883"/>
    <cellStyle name="Header2 41 3 8 2 2 2" xfId="28871"/>
    <cellStyle name="Header2 41 3 8 2 2 2 2" xfId="37906"/>
    <cellStyle name="Header2 41 3 8 2 2 3" xfId="31271"/>
    <cellStyle name="Header2 41 3 8 2 3" xfId="22166"/>
    <cellStyle name="Header2 41 3 8 2 4" xfId="9544"/>
    <cellStyle name="Header2 41 3 8 3" xfId="23062"/>
    <cellStyle name="Header2 41 3 8 4" xfId="7203"/>
    <cellStyle name="Header2 41 3 9" xfId="3472"/>
    <cellStyle name="Header2 41 3 9 2" xfId="10876"/>
    <cellStyle name="Header2 41 3 9 2 2" xfId="26870"/>
    <cellStyle name="Header2 41 3 9 2 2 2" xfId="35905"/>
    <cellStyle name="Header2 41 3 9 2 3" xfId="22945"/>
    <cellStyle name="Header2 41 3 9 3" xfId="17728"/>
    <cellStyle name="Header2 41 3 9 4" xfId="8262"/>
    <cellStyle name="Header2 41 4" xfId="902"/>
    <cellStyle name="Header2 41 4 2" xfId="1398"/>
    <cellStyle name="Header2 41 4 2 2" xfId="3739"/>
    <cellStyle name="Header2 41 4 2 2 2" xfId="12108"/>
    <cellStyle name="Header2 41 4 2 2 2 2" xfId="28103"/>
    <cellStyle name="Header2 41 4 2 2 2 2 2" xfId="37138"/>
    <cellStyle name="Header2 41 4 2 2 2 3" xfId="14857"/>
    <cellStyle name="Header2 41 4 2 2 3" xfId="20927"/>
    <cellStyle name="Header2 41 4 2 2 4" xfId="8529"/>
    <cellStyle name="Header2 41 4 2 3" xfId="10997"/>
    <cellStyle name="Header2 41 4 2 3 2" xfId="26991"/>
    <cellStyle name="Header2 41 4 2 3 2 2" xfId="36026"/>
    <cellStyle name="Header2 41 4 2 3 3" xfId="21137"/>
    <cellStyle name="Header2 41 4 2 4" xfId="16781"/>
    <cellStyle name="Header2 41 4 2 5" xfId="6189"/>
    <cellStyle name="Header2 41 4 3" xfId="1001"/>
    <cellStyle name="Header2 41 4 3 2" xfId="3349"/>
    <cellStyle name="Header2 41 4 3 2 2" xfId="13516"/>
    <cellStyle name="Header2 41 4 3 2 2 2" xfId="29504"/>
    <cellStyle name="Header2 41 4 3 2 2 2 2" xfId="38539"/>
    <cellStyle name="Header2 41 4 3 2 2 3" xfId="31904"/>
    <cellStyle name="Header2 41 4 3 2 3" xfId="16266"/>
    <cellStyle name="Header2 41 4 3 2 4" xfId="8139"/>
    <cellStyle name="Header2 41 4 3 3" xfId="16284"/>
    <cellStyle name="Header2 41 4 3 4" xfId="5800"/>
    <cellStyle name="Header2 41 4 4" xfId="3250"/>
    <cellStyle name="Header2 41 4 4 2" xfId="13910"/>
    <cellStyle name="Header2 41 4 4 2 2" xfId="29899"/>
    <cellStyle name="Header2 41 4 4 2 2 2" xfId="38934"/>
    <cellStyle name="Header2 41 4 4 2 3" xfId="32299"/>
    <cellStyle name="Header2 41 4 4 3" xfId="14951"/>
    <cellStyle name="Header2 41 4 4 4" xfId="8040"/>
    <cellStyle name="Header2 41 4 5" xfId="15781"/>
    <cellStyle name="Header2 41 4 6" xfId="5701"/>
    <cellStyle name="Header2 41 5" xfId="1411"/>
    <cellStyle name="Header2 41 5 2" xfId="2520"/>
    <cellStyle name="Header2 41 5 2 2" xfId="4861"/>
    <cellStyle name="Header2 41 5 2 2 2" xfId="12424"/>
    <cellStyle name="Header2 41 5 2 2 2 2" xfId="28415"/>
    <cellStyle name="Header2 41 5 2 2 2 2 2" xfId="37450"/>
    <cellStyle name="Header2 41 5 2 2 2 3" xfId="30815"/>
    <cellStyle name="Header2 41 5 2 2 3" xfId="19045"/>
    <cellStyle name="Header2 41 5 2 2 4" xfId="9651"/>
    <cellStyle name="Header2 41 5 2 3" xfId="11501"/>
    <cellStyle name="Header2 41 5 2 3 2" xfId="27495"/>
    <cellStyle name="Header2 41 5 2 3 2 2" xfId="36530"/>
    <cellStyle name="Header2 41 5 2 3 3" xfId="22205"/>
    <cellStyle name="Header2 41 5 2 4" xfId="15574"/>
    <cellStyle name="Header2 41 5 2 5" xfId="7310"/>
    <cellStyle name="Header2 41 5 3" xfId="3752"/>
    <cellStyle name="Header2 41 5 3 2" xfId="10364"/>
    <cellStyle name="Header2 41 5 3 2 2" xfId="26362"/>
    <cellStyle name="Header2 41 5 3 2 2 2" xfId="35397"/>
    <cellStyle name="Header2 41 5 3 2 3" xfId="23381"/>
    <cellStyle name="Header2 41 5 3 3" xfId="22362"/>
    <cellStyle name="Header2 41 5 3 4" xfId="8542"/>
    <cellStyle name="Header2 41 5 4" xfId="13990"/>
    <cellStyle name="Header2 41 5 4 2" xfId="29979"/>
    <cellStyle name="Header2 41 5 4 2 2" xfId="39014"/>
    <cellStyle name="Header2 41 5 4 3" xfId="32379"/>
    <cellStyle name="Header2 41 5 5" xfId="18401"/>
    <cellStyle name="Header2 41 5 6" xfId="6202"/>
    <cellStyle name="Header2 41 6" xfId="1872"/>
    <cellStyle name="Header2 41 6 2" xfId="4213"/>
    <cellStyle name="Header2 41 6 2 2" xfId="11108"/>
    <cellStyle name="Header2 41 6 2 2 2" xfId="27102"/>
    <cellStyle name="Header2 41 6 2 2 2 2" xfId="36137"/>
    <cellStyle name="Header2 41 6 2 2 3" xfId="18288"/>
    <cellStyle name="Header2 41 6 2 3" xfId="17383"/>
    <cellStyle name="Header2 41 6 2 4" xfId="9003"/>
    <cellStyle name="Header2 41 6 3" xfId="10705"/>
    <cellStyle name="Header2 41 6 3 2" xfId="26699"/>
    <cellStyle name="Header2 41 6 3 2 2" xfId="35734"/>
    <cellStyle name="Header2 41 6 3 3" xfId="22749"/>
    <cellStyle name="Header2 41 6 4" xfId="20969"/>
    <cellStyle name="Header2 41 6 5" xfId="6662"/>
    <cellStyle name="Header2 41 7" xfId="1457"/>
    <cellStyle name="Header2 41 7 2" xfId="3798"/>
    <cellStyle name="Header2 41 7 2 2" xfId="11595"/>
    <cellStyle name="Header2 41 7 2 2 2" xfId="27589"/>
    <cellStyle name="Header2 41 7 2 2 2 2" xfId="36624"/>
    <cellStyle name="Header2 41 7 2 2 3" xfId="23578"/>
    <cellStyle name="Header2 41 7 2 3" xfId="19483"/>
    <cellStyle name="Header2 41 7 2 4" xfId="8588"/>
    <cellStyle name="Header2 41 7 3" xfId="10146"/>
    <cellStyle name="Header2 41 7 3 2" xfId="26148"/>
    <cellStyle name="Header2 41 7 3 2 2" xfId="35183"/>
    <cellStyle name="Header2 41 7 3 3" xfId="19703"/>
    <cellStyle name="Header2 41 7 4" xfId="15414"/>
    <cellStyle name="Header2 41 7 5" xfId="6248"/>
    <cellStyle name="Header2 41 8" xfId="1292"/>
    <cellStyle name="Header2 41 8 2" xfId="3633"/>
    <cellStyle name="Header2 41 8 2 2" xfId="13007"/>
    <cellStyle name="Header2 41 8 2 2 2" xfId="28995"/>
    <cellStyle name="Header2 41 8 2 2 2 2" xfId="38030"/>
    <cellStyle name="Header2 41 8 2 2 3" xfId="31395"/>
    <cellStyle name="Header2 41 8 2 3" xfId="22520"/>
    <cellStyle name="Header2 41 8 2 4" xfId="8423"/>
    <cellStyle name="Header2 41 8 3" xfId="11193"/>
    <cellStyle name="Header2 41 8 3 2" xfId="27187"/>
    <cellStyle name="Header2 41 8 3 2 2" xfId="36222"/>
    <cellStyle name="Header2 41 8 3 3" xfId="23419"/>
    <cellStyle name="Header2 41 8 4" xfId="19322"/>
    <cellStyle name="Header2 41 8 5" xfId="6083"/>
    <cellStyle name="Header2 41 9" xfId="1350"/>
    <cellStyle name="Header2 41 9 2" xfId="3691"/>
    <cellStyle name="Header2 41 9 2 2" xfId="12855"/>
    <cellStyle name="Header2 41 9 2 2 2" xfId="28843"/>
    <cellStyle name="Header2 41 9 2 2 2 2" xfId="37878"/>
    <cellStyle name="Header2 41 9 2 2 3" xfId="31243"/>
    <cellStyle name="Header2 41 9 2 3" xfId="18882"/>
    <cellStyle name="Header2 41 9 2 4" xfId="8481"/>
    <cellStyle name="Header2 41 9 3" xfId="10154"/>
    <cellStyle name="Header2 41 9 3 2" xfId="26156"/>
    <cellStyle name="Header2 41 9 3 2 2" xfId="35191"/>
    <cellStyle name="Header2 41 9 3 3" xfId="20581"/>
    <cellStyle name="Header2 41 9 4" xfId="14675"/>
    <cellStyle name="Header2 41 9 5" xfId="6141"/>
    <cellStyle name="Header2 42" xfId="247"/>
    <cellStyle name="Header2 42 10" xfId="923"/>
    <cellStyle name="Header2 42 10 2" xfId="3271"/>
    <cellStyle name="Header2 42 10 2 2" xfId="11549"/>
    <cellStyle name="Header2 42 10 2 2 2" xfId="27543"/>
    <cellStyle name="Header2 42 10 2 2 2 2" xfId="36578"/>
    <cellStyle name="Header2 42 10 2 2 3" xfId="15518"/>
    <cellStyle name="Header2 42 10 2 3" xfId="21327"/>
    <cellStyle name="Header2 42 10 2 4" xfId="8061"/>
    <cellStyle name="Header2 42 10 3" xfId="10708"/>
    <cellStyle name="Header2 42 10 3 2" xfId="26702"/>
    <cellStyle name="Header2 42 10 3 2 2" xfId="35737"/>
    <cellStyle name="Header2 42 10 3 3" xfId="20558"/>
    <cellStyle name="Header2 42 10 4" xfId="19395"/>
    <cellStyle name="Header2 42 10 5" xfId="5722"/>
    <cellStyle name="Header2 42 11" xfId="3030"/>
    <cellStyle name="Header2 42 11 2" xfId="11607"/>
    <cellStyle name="Header2 42 11 2 2" xfId="27601"/>
    <cellStyle name="Header2 42 11 2 2 2" xfId="36636"/>
    <cellStyle name="Header2 42 11 2 3" xfId="22854"/>
    <cellStyle name="Header2 42 11 3" xfId="19061"/>
    <cellStyle name="Header2 42 11 4" xfId="7820"/>
    <cellStyle name="Header2 42 12" xfId="662"/>
    <cellStyle name="Header2 42 12 2" xfId="24105"/>
    <cellStyle name="Header2 42 12 2 2" xfId="33140"/>
    <cellStyle name="Header2 42 12 3" xfId="16287"/>
    <cellStyle name="Header2 42 12 4" xfId="5481"/>
    <cellStyle name="Header2 42 13" xfId="17422"/>
    <cellStyle name="Header2 42 2" xfId="552"/>
    <cellStyle name="Header2 42 2 10" xfId="3103"/>
    <cellStyle name="Header2 42 2 10 2" xfId="12138"/>
    <cellStyle name="Header2 42 2 10 2 2" xfId="28133"/>
    <cellStyle name="Header2 42 2 10 2 2 2" xfId="37168"/>
    <cellStyle name="Header2 42 2 10 2 3" xfId="15199"/>
    <cellStyle name="Header2 42 2 10 3" xfId="21020"/>
    <cellStyle name="Header2 42 2 10 4" xfId="7893"/>
    <cellStyle name="Header2 42 2 11" xfId="755"/>
    <cellStyle name="Header2 42 2 11 2" xfId="24178"/>
    <cellStyle name="Header2 42 2 11 2 2" xfId="33213"/>
    <cellStyle name="Header2 42 2 11 3" xfId="17867"/>
    <cellStyle name="Header2 42 2 11 4" xfId="5554"/>
    <cellStyle name="Header2 42 2 12" xfId="18783"/>
    <cellStyle name="Header2 42 2 13" xfId="5401"/>
    <cellStyle name="Header2 42 2 2" xfId="1064"/>
    <cellStyle name="Header2 42 2 2 2" xfId="1629"/>
    <cellStyle name="Header2 42 2 2 2 2" xfId="3970"/>
    <cellStyle name="Header2 42 2 2 2 2 2" xfId="11865"/>
    <cellStyle name="Header2 42 2 2 2 2 2 2" xfId="27859"/>
    <cellStyle name="Header2 42 2 2 2 2 2 2 2" xfId="36894"/>
    <cellStyle name="Header2 42 2 2 2 2 2 3" xfId="15526"/>
    <cellStyle name="Header2 42 2 2 2 2 3" xfId="20784"/>
    <cellStyle name="Header2 42 2 2 2 2 4" xfId="8760"/>
    <cellStyle name="Header2 42 2 2 2 3" xfId="10405"/>
    <cellStyle name="Header2 42 2 2 2 3 2" xfId="26403"/>
    <cellStyle name="Header2 42 2 2 2 3 2 2" xfId="35438"/>
    <cellStyle name="Header2 42 2 2 2 3 3" xfId="17118"/>
    <cellStyle name="Header2 42 2 2 2 4" xfId="18657"/>
    <cellStyle name="Header2 42 2 2 2 5" xfId="6420"/>
    <cellStyle name="Header2 42 2 2 3" xfId="2798"/>
    <cellStyle name="Header2 42 2 2 3 2" xfId="5139"/>
    <cellStyle name="Header2 42 2 2 3 2 2" xfId="10844"/>
    <cellStyle name="Header2 42 2 2 3 2 2 2" xfId="26838"/>
    <cellStyle name="Header2 42 2 2 3 2 2 2 2" xfId="35873"/>
    <cellStyle name="Header2 42 2 2 3 2 2 3" xfId="21919"/>
    <cellStyle name="Header2 42 2 2 3 2 3" xfId="17833"/>
    <cellStyle name="Header2 42 2 2 3 2 4" xfId="9929"/>
    <cellStyle name="Header2 42 2 2 3 3" xfId="18035"/>
    <cellStyle name="Header2 42 2 2 3 4" xfId="7588"/>
    <cellStyle name="Header2 42 2 2 4" xfId="3412"/>
    <cellStyle name="Header2 42 2 2 4 2" xfId="11708"/>
    <cellStyle name="Header2 42 2 2 4 2 2" xfId="27702"/>
    <cellStyle name="Header2 42 2 2 4 2 2 2" xfId="36737"/>
    <cellStyle name="Header2 42 2 2 4 2 3" xfId="19326"/>
    <cellStyle name="Header2 42 2 2 4 3" xfId="20999"/>
    <cellStyle name="Header2 42 2 2 4 4" xfId="8202"/>
    <cellStyle name="Header2 42 2 2 5" xfId="19440"/>
    <cellStyle name="Header2 42 2 2 6" xfId="5863"/>
    <cellStyle name="Header2 42 2 3" xfId="1790"/>
    <cellStyle name="Header2 42 2 3 2" xfId="2697"/>
    <cellStyle name="Header2 42 2 3 2 2" xfId="5038"/>
    <cellStyle name="Header2 42 2 3 2 2 2" xfId="10260"/>
    <cellStyle name="Header2 42 2 3 2 2 2 2" xfId="26258"/>
    <cellStyle name="Header2 42 2 3 2 2 2 2 2" xfId="35293"/>
    <cellStyle name="Header2 42 2 3 2 2 2 3" xfId="18295"/>
    <cellStyle name="Header2 42 2 3 2 2 3" xfId="18372"/>
    <cellStyle name="Header2 42 2 3 2 2 4" xfId="9828"/>
    <cellStyle name="Header2 42 2 3 2 3" xfId="14079"/>
    <cellStyle name="Header2 42 2 3 2 3 2" xfId="30068"/>
    <cellStyle name="Header2 42 2 3 2 3 2 2" xfId="39103"/>
    <cellStyle name="Header2 42 2 3 2 3 3" xfId="32468"/>
    <cellStyle name="Header2 42 2 3 2 4" xfId="22525"/>
    <cellStyle name="Header2 42 2 3 2 5" xfId="7487"/>
    <cellStyle name="Header2 42 2 3 3" xfId="4131"/>
    <cellStyle name="Header2 42 2 3 3 2" xfId="10753"/>
    <cellStyle name="Header2 42 2 3 3 2 2" xfId="26747"/>
    <cellStyle name="Header2 42 2 3 3 2 2 2" xfId="35782"/>
    <cellStyle name="Header2 42 2 3 3 2 3" xfId="18807"/>
    <cellStyle name="Header2 42 2 3 3 3" xfId="15453"/>
    <cellStyle name="Header2 42 2 3 3 4" xfId="8921"/>
    <cellStyle name="Header2 42 2 3 4" xfId="12512"/>
    <cellStyle name="Header2 42 2 3 4 2" xfId="28499"/>
    <cellStyle name="Header2 42 2 3 4 2 2" xfId="37534"/>
    <cellStyle name="Header2 42 2 3 4 3" xfId="30899"/>
    <cellStyle name="Header2 42 2 3 5" xfId="14964"/>
    <cellStyle name="Header2 42 2 3 6" xfId="6580"/>
    <cellStyle name="Header2 42 2 4" xfId="1930"/>
    <cellStyle name="Header2 42 2 4 2" xfId="4271"/>
    <cellStyle name="Header2 42 2 4 2 2" xfId="11149"/>
    <cellStyle name="Header2 42 2 4 2 2 2" xfId="27143"/>
    <cellStyle name="Header2 42 2 4 2 2 2 2" xfId="36178"/>
    <cellStyle name="Header2 42 2 4 2 2 3" xfId="16618"/>
    <cellStyle name="Header2 42 2 4 2 3" xfId="21368"/>
    <cellStyle name="Header2 42 2 4 2 4" xfId="9061"/>
    <cellStyle name="Header2 42 2 4 3" xfId="11330"/>
    <cellStyle name="Header2 42 2 4 3 2" xfId="27324"/>
    <cellStyle name="Header2 42 2 4 3 2 2" xfId="36359"/>
    <cellStyle name="Header2 42 2 4 3 3" xfId="19090"/>
    <cellStyle name="Header2 42 2 4 4" xfId="23063"/>
    <cellStyle name="Header2 42 2 4 5" xfId="6720"/>
    <cellStyle name="Header2 42 2 5" xfId="2070"/>
    <cellStyle name="Header2 42 2 5 2" xfId="4411"/>
    <cellStyle name="Header2 42 2 5 2 2" xfId="10620"/>
    <cellStyle name="Header2 42 2 5 2 2 2" xfId="26614"/>
    <cellStyle name="Header2 42 2 5 2 2 2 2" xfId="35649"/>
    <cellStyle name="Header2 42 2 5 2 2 3" xfId="17665"/>
    <cellStyle name="Header2 42 2 5 2 3" xfId="20557"/>
    <cellStyle name="Header2 42 2 5 2 4" xfId="9201"/>
    <cellStyle name="Header2 42 2 5 3" xfId="14042"/>
    <cellStyle name="Header2 42 2 5 3 2" xfId="30031"/>
    <cellStyle name="Header2 42 2 5 3 2 2" xfId="39066"/>
    <cellStyle name="Header2 42 2 5 3 3" xfId="32431"/>
    <cellStyle name="Header2 42 2 5 4" xfId="17794"/>
    <cellStyle name="Header2 42 2 5 5" xfId="6860"/>
    <cellStyle name="Header2 42 2 6" xfId="2195"/>
    <cellStyle name="Header2 42 2 6 2" xfId="4536"/>
    <cellStyle name="Header2 42 2 6 2 2" xfId="10855"/>
    <cellStyle name="Header2 42 2 6 2 2 2" xfId="26849"/>
    <cellStyle name="Header2 42 2 6 2 2 2 2" xfId="35884"/>
    <cellStyle name="Header2 42 2 6 2 2 3" xfId="20648"/>
    <cellStyle name="Header2 42 2 6 2 3" xfId="22710"/>
    <cellStyle name="Header2 42 2 6 2 4" xfId="9326"/>
    <cellStyle name="Header2 42 2 6 3" xfId="13751"/>
    <cellStyle name="Header2 42 2 6 3 2" xfId="29739"/>
    <cellStyle name="Header2 42 2 6 3 2 2" xfId="38774"/>
    <cellStyle name="Header2 42 2 6 3 3" xfId="32139"/>
    <cellStyle name="Header2 42 2 6 4" xfId="23549"/>
    <cellStyle name="Header2 42 2 6 5" xfId="6985"/>
    <cellStyle name="Header2 42 2 7" xfId="2328"/>
    <cellStyle name="Header2 42 2 7 2" xfId="4669"/>
    <cellStyle name="Header2 42 2 7 2 2" xfId="12837"/>
    <cellStyle name="Header2 42 2 7 2 2 2" xfId="28825"/>
    <cellStyle name="Header2 42 2 7 2 2 2 2" xfId="37860"/>
    <cellStyle name="Header2 42 2 7 2 2 3" xfId="31225"/>
    <cellStyle name="Header2 42 2 7 2 3" xfId="21280"/>
    <cellStyle name="Header2 42 2 7 2 4" xfId="9459"/>
    <cellStyle name="Header2 42 2 7 3" xfId="11504"/>
    <cellStyle name="Header2 42 2 7 3 2" xfId="27498"/>
    <cellStyle name="Header2 42 2 7 3 2 2" xfId="36533"/>
    <cellStyle name="Header2 42 2 7 3 3" xfId="15704"/>
    <cellStyle name="Header2 42 2 7 4" xfId="23220"/>
    <cellStyle name="Header2 42 2 7 5" xfId="7118"/>
    <cellStyle name="Header2 42 2 8" xfId="1199"/>
    <cellStyle name="Header2 42 2 8 2" xfId="3540"/>
    <cellStyle name="Header2 42 2 8 2 2" xfId="11706"/>
    <cellStyle name="Header2 42 2 8 2 2 2" xfId="27700"/>
    <cellStyle name="Header2 42 2 8 2 2 2 2" xfId="36735"/>
    <cellStyle name="Header2 42 2 8 2 2 3" xfId="16161"/>
    <cellStyle name="Header2 42 2 8 2 3" xfId="21154"/>
    <cellStyle name="Header2 42 2 8 2 4" xfId="8330"/>
    <cellStyle name="Header2 42 2 8 3" xfId="10560"/>
    <cellStyle name="Header2 42 2 8 3 2" xfId="26557"/>
    <cellStyle name="Header2 42 2 8 3 2 2" xfId="35592"/>
    <cellStyle name="Header2 42 2 8 3 3" xfId="16246"/>
    <cellStyle name="Header2 42 2 8 4" xfId="18138"/>
    <cellStyle name="Header2 42 2 8 5" xfId="5990"/>
    <cellStyle name="Header2 42 2 9" xfId="2903"/>
    <cellStyle name="Header2 42 2 9 2" xfId="5244"/>
    <cellStyle name="Header2 42 2 9 2 2" xfId="14362"/>
    <cellStyle name="Header2 42 2 9 2 2 2" xfId="30353"/>
    <cellStyle name="Header2 42 2 9 2 2 2 2" xfId="39388"/>
    <cellStyle name="Header2 42 2 9 2 2 3" xfId="32753"/>
    <cellStyle name="Header2 42 2 9 2 3" xfId="18567"/>
    <cellStyle name="Header2 42 2 9 2 4" xfId="10034"/>
    <cellStyle name="Header2 42 2 9 3" xfId="15859"/>
    <cellStyle name="Header2 42 2 9 4" xfId="7693"/>
    <cellStyle name="Header2 42 3" xfId="1125"/>
    <cellStyle name="Header2 42 3 10" xfId="17802"/>
    <cellStyle name="Header2 42 3 11" xfId="5923"/>
    <cellStyle name="Header2 42 3 2" xfId="1863"/>
    <cellStyle name="Header2 42 3 2 2" xfId="2747"/>
    <cellStyle name="Header2 42 3 2 2 2" xfId="5088"/>
    <cellStyle name="Header2 42 3 2 2 2 2" xfId="10219"/>
    <cellStyle name="Header2 42 3 2 2 2 2 2" xfId="26217"/>
    <cellStyle name="Header2 42 3 2 2 2 2 2 2" xfId="35252"/>
    <cellStyle name="Header2 42 3 2 2 2 2 3" xfId="20419"/>
    <cellStyle name="Header2 42 3 2 2 2 3" xfId="16963"/>
    <cellStyle name="Header2 42 3 2 2 2 4" xfId="9878"/>
    <cellStyle name="Header2 42 3 2 2 3" xfId="12748"/>
    <cellStyle name="Header2 42 3 2 2 3 2" xfId="28735"/>
    <cellStyle name="Header2 42 3 2 2 3 2 2" xfId="37770"/>
    <cellStyle name="Header2 42 3 2 2 3 3" xfId="31135"/>
    <cellStyle name="Header2 42 3 2 2 4" xfId="23121"/>
    <cellStyle name="Header2 42 3 2 2 5" xfId="7537"/>
    <cellStyle name="Header2 42 3 2 3" xfId="4204"/>
    <cellStyle name="Header2 42 3 2 3 2" xfId="12848"/>
    <cellStyle name="Header2 42 3 2 3 2 2" xfId="28836"/>
    <cellStyle name="Header2 42 3 2 3 2 2 2" xfId="37871"/>
    <cellStyle name="Header2 42 3 2 3 2 3" xfId="31236"/>
    <cellStyle name="Header2 42 3 2 3 3" xfId="18237"/>
    <cellStyle name="Header2 42 3 2 3 4" xfId="8994"/>
    <cellStyle name="Header2 42 3 2 4" xfId="12577"/>
    <cellStyle name="Header2 42 3 2 4 2" xfId="28564"/>
    <cellStyle name="Header2 42 3 2 4 2 2" xfId="37599"/>
    <cellStyle name="Header2 42 3 2 4 3" xfId="30964"/>
    <cellStyle name="Header2 42 3 2 5" xfId="16212"/>
    <cellStyle name="Header2 42 3 2 6" xfId="6653"/>
    <cellStyle name="Header2 42 3 3" xfId="2004"/>
    <cellStyle name="Header2 42 3 3 2" xfId="4345"/>
    <cellStyle name="Header2 42 3 3 2 2" xfId="12946"/>
    <cellStyle name="Header2 42 3 3 2 2 2" xfId="28934"/>
    <cellStyle name="Header2 42 3 3 2 2 2 2" xfId="37969"/>
    <cellStyle name="Header2 42 3 3 2 2 3" xfId="31334"/>
    <cellStyle name="Header2 42 3 3 2 3" xfId="21549"/>
    <cellStyle name="Header2 42 3 3 2 4" xfId="9135"/>
    <cellStyle name="Header2 42 3 3 3" xfId="11508"/>
    <cellStyle name="Header2 42 3 3 3 2" xfId="27502"/>
    <cellStyle name="Header2 42 3 3 3 2 2" xfId="36537"/>
    <cellStyle name="Header2 42 3 3 3 3" xfId="16738"/>
    <cellStyle name="Header2 42 3 3 4" xfId="16409"/>
    <cellStyle name="Header2 42 3 3 5" xfId="6794"/>
    <cellStyle name="Header2 42 3 4" xfId="2141"/>
    <cellStyle name="Header2 42 3 4 2" xfId="4482"/>
    <cellStyle name="Header2 42 3 4 2 2" xfId="11857"/>
    <cellStyle name="Header2 42 3 4 2 2 2" xfId="27851"/>
    <cellStyle name="Header2 42 3 4 2 2 2 2" xfId="36886"/>
    <cellStyle name="Header2 42 3 4 2 2 3" xfId="19289"/>
    <cellStyle name="Header2 42 3 4 2 3" xfId="19074"/>
    <cellStyle name="Header2 42 3 4 2 4" xfId="9272"/>
    <cellStyle name="Header2 42 3 4 3" xfId="11260"/>
    <cellStyle name="Header2 42 3 4 3 2" xfId="27254"/>
    <cellStyle name="Header2 42 3 4 3 2 2" xfId="36289"/>
    <cellStyle name="Header2 42 3 4 3 3" xfId="20449"/>
    <cellStyle name="Header2 42 3 4 4" xfId="18253"/>
    <cellStyle name="Header2 42 3 4 5" xfId="6931"/>
    <cellStyle name="Header2 42 3 5" xfId="2270"/>
    <cellStyle name="Header2 42 3 5 2" xfId="4611"/>
    <cellStyle name="Header2 42 3 5 2 2" xfId="13856"/>
    <cellStyle name="Header2 42 3 5 2 2 2" xfId="29845"/>
    <cellStyle name="Header2 42 3 5 2 2 2 2" xfId="38880"/>
    <cellStyle name="Header2 42 3 5 2 2 3" xfId="32245"/>
    <cellStyle name="Header2 42 3 5 2 3" xfId="20262"/>
    <cellStyle name="Header2 42 3 5 2 4" xfId="9401"/>
    <cellStyle name="Header2 42 3 5 3" xfId="14006"/>
    <cellStyle name="Header2 42 3 5 3 2" xfId="29995"/>
    <cellStyle name="Header2 42 3 5 3 2 2" xfId="39030"/>
    <cellStyle name="Header2 42 3 5 3 3" xfId="32395"/>
    <cellStyle name="Header2 42 3 5 4" xfId="20845"/>
    <cellStyle name="Header2 42 3 5 5" xfId="7060"/>
    <cellStyle name="Header2 42 3 6" xfId="2399"/>
    <cellStyle name="Header2 42 3 6 2" xfId="4740"/>
    <cellStyle name="Header2 42 3 6 2 2" xfId="10118"/>
    <cellStyle name="Header2 42 3 6 2 2 2" xfId="26123"/>
    <cellStyle name="Header2 42 3 6 2 2 2 2" xfId="35158"/>
    <cellStyle name="Header2 42 3 6 2 2 3" xfId="22485"/>
    <cellStyle name="Header2 42 3 6 2 3" xfId="19362"/>
    <cellStyle name="Header2 42 3 6 2 4" xfId="9530"/>
    <cellStyle name="Header2 42 3 6 3" xfId="11972"/>
    <cellStyle name="Header2 42 3 6 3 2" xfId="27967"/>
    <cellStyle name="Header2 42 3 6 3 2 2" xfId="37002"/>
    <cellStyle name="Header2 42 3 6 3 3" xfId="16365"/>
    <cellStyle name="Header2 42 3 6 4" xfId="17467"/>
    <cellStyle name="Header2 42 3 6 5" xfId="7189"/>
    <cellStyle name="Header2 42 3 7" xfId="1704"/>
    <cellStyle name="Header2 42 3 7 2" xfId="4045"/>
    <cellStyle name="Header2 42 3 7 2 2" xfId="10806"/>
    <cellStyle name="Header2 42 3 7 2 2 2" xfId="26800"/>
    <cellStyle name="Header2 42 3 7 2 2 2 2" xfId="35835"/>
    <cellStyle name="Header2 42 3 7 2 2 3" xfId="19276"/>
    <cellStyle name="Header2 42 3 7 2 3" xfId="23639"/>
    <cellStyle name="Header2 42 3 7 2 4" xfId="8835"/>
    <cellStyle name="Header2 42 3 7 3" xfId="11895"/>
    <cellStyle name="Header2 42 3 7 3 2" xfId="27889"/>
    <cellStyle name="Header2 42 3 7 3 2 2" xfId="36924"/>
    <cellStyle name="Header2 42 3 7 3 3" xfId="18485"/>
    <cellStyle name="Header2 42 3 7 4" xfId="15426"/>
    <cellStyle name="Header2 42 3 7 5" xfId="6494"/>
    <cellStyle name="Header2 42 3 8" xfId="2832"/>
    <cellStyle name="Header2 42 3 8 2" xfId="5173"/>
    <cellStyle name="Header2 42 3 8 2 2" xfId="14291"/>
    <cellStyle name="Header2 42 3 8 2 2 2" xfId="30282"/>
    <cellStyle name="Header2 42 3 8 2 2 2 2" xfId="39317"/>
    <cellStyle name="Header2 42 3 8 2 2 3" xfId="32682"/>
    <cellStyle name="Header2 42 3 8 2 3" xfId="16108"/>
    <cellStyle name="Header2 42 3 8 2 4" xfId="9963"/>
    <cellStyle name="Header2 42 3 8 3" xfId="17141"/>
    <cellStyle name="Header2 42 3 8 4" xfId="7622"/>
    <cellStyle name="Header2 42 3 9" xfId="3473"/>
    <cellStyle name="Header2 42 3 9 2" xfId="13737"/>
    <cellStyle name="Header2 42 3 9 2 2" xfId="29725"/>
    <cellStyle name="Header2 42 3 9 2 2 2" xfId="38760"/>
    <cellStyle name="Header2 42 3 9 2 3" xfId="32125"/>
    <cellStyle name="Header2 42 3 9 3" xfId="20171"/>
    <cellStyle name="Header2 42 3 9 4" xfId="8263"/>
    <cellStyle name="Header2 42 4" xfId="903"/>
    <cellStyle name="Header2 42 4 2" xfId="1399"/>
    <cellStyle name="Header2 42 4 2 2" xfId="3740"/>
    <cellStyle name="Header2 42 4 2 2 2" xfId="11364"/>
    <cellStyle name="Header2 42 4 2 2 2 2" xfId="27358"/>
    <cellStyle name="Header2 42 4 2 2 2 2 2" xfId="36393"/>
    <cellStyle name="Header2 42 4 2 2 2 3" xfId="21256"/>
    <cellStyle name="Header2 42 4 2 2 3" xfId="22434"/>
    <cellStyle name="Header2 42 4 2 2 4" xfId="8530"/>
    <cellStyle name="Header2 42 4 2 3" xfId="13011"/>
    <cellStyle name="Header2 42 4 2 3 2" xfId="28999"/>
    <cellStyle name="Header2 42 4 2 3 2 2" xfId="38034"/>
    <cellStyle name="Header2 42 4 2 3 3" xfId="31399"/>
    <cellStyle name="Header2 42 4 2 4" xfId="18777"/>
    <cellStyle name="Header2 42 4 2 5" xfId="6190"/>
    <cellStyle name="Header2 42 4 3" xfId="2595"/>
    <cellStyle name="Header2 42 4 3 2" xfId="4936"/>
    <cellStyle name="Header2 42 4 3 2 2" xfId="13491"/>
    <cellStyle name="Header2 42 4 3 2 2 2" xfId="29479"/>
    <cellStyle name="Header2 42 4 3 2 2 2 2" xfId="38514"/>
    <cellStyle name="Header2 42 4 3 2 2 3" xfId="31879"/>
    <cellStyle name="Header2 42 4 3 2 3" xfId="15133"/>
    <cellStyle name="Header2 42 4 3 2 4" xfId="9726"/>
    <cellStyle name="Header2 42 4 3 3" xfId="17281"/>
    <cellStyle name="Header2 42 4 3 4" xfId="7385"/>
    <cellStyle name="Header2 42 4 4" xfId="3251"/>
    <cellStyle name="Header2 42 4 4 2" xfId="11997"/>
    <cellStyle name="Header2 42 4 4 2 2" xfId="27992"/>
    <cellStyle name="Header2 42 4 4 2 2 2" xfId="37027"/>
    <cellStyle name="Header2 42 4 4 2 3" xfId="17931"/>
    <cellStyle name="Header2 42 4 4 3" xfId="19786"/>
    <cellStyle name="Header2 42 4 4 4" xfId="8041"/>
    <cellStyle name="Header2 42 4 5" xfId="18149"/>
    <cellStyle name="Header2 42 4 6" xfId="5702"/>
    <cellStyle name="Header2 42 5" xfId="1410"/>
    <cellStyle name="Header2 42 5 2" xfId="2519"/>
    <cellStyle name="Header2 42 5 2 2" xfId="4860"/>
    <cellStyle name="Header2 42 5 2 2 2" xfId="10794"/>
    <cellStyle name="Header2 42 5 2 2 2 2" xfId="26788"/>
    <cellStyle name="Header2 42 5 2 2 2 2 2" xfId="35823"/>
    <cellStyle name="Header2 42 5 2 2 2 3" xfId="16377"/>
    <cellStyle name="Header2 42 5 2 2 3" xfId="21977"/>
    <cellStyle name="Header2 42 5 2 2 4" xfId="9650"/>
    <cellStyle name="Header2 42 5 2 3" xfId="13415"/>
    <cellStyle name="Header2 42 5 2 3 2" xfId="29403"/>
    <cellStyle name="Header2 42 5 2 3 2 2" xfId="38438"/>
    <cellStyle name="Header2 42 5 2 3 3" xfId="31803"/>
    <cellStyle name="Header2 42 5 2 4" xfId="16093"/>
    <cellStyle name="Header2 42 5 2 5" xfId="7309"/>
    <cellStyle name="Header2 42 5 3" xfId="3751"/>
    <cellStyle name="Header2 42 5 3 2" xfId="10685"/>
    <cellStyle name="Header2 42 5 3 2 2" xfId="26679"/>
    <cellStyle name="Header2 42 5 3 2 2 2" xfId="35714"/>
    <cellStyle name="Header2 42 5 3 2 3" xfId="17670"/>
    <cellStyle name="Header2 42 5 3 3" xfId="22015"/>
    <cellStyle name="Header2 42 5 3 4" xfId="8541"/>
    <cellStyle name="Header2 42 5 4" xfId="13485"/>
    <cellStyle name="Header2 42 5 4 2" xfId="29473"/>
    <cellStyle name="Header2 42 5 4 2 2" xfId="38508"/>
    <cellStyle name="Header2 42 5 4 3" xfId="31873"/>
    <cellStyle name="Header2 42 5 5" xfId="16414"/>
    <cellStyle name="Header2 42 5 6" xfId="6201"/>
    <cellStyle name="Header2 42 6" xfId="1342"/>
    <cellStyle name="Header2 42 6 2" xfId="3683"/>
    <cellStyle name="Header2 42 6 2 2" xfId="12443"/>
    <cellStyle name="Header2 42 6 2 2 2" xfId="28434"/>
    <cellStyle name="Header2 42 6 2 2 2 2" xfId="37469"/>
    <cellStyle name="Header2 42 6 2 2 3" xfId="30834"/>
    <cellStyle name="Header2 42 6 2 3" xfId="17675"/>
    <cellStyle name="Header2 42 6 2 4" xfId="8473"/>
    <cellStyle name="Header2 42 6 3" xfId="10451"/>
    <cellStyle name="Header2 42 6 3 2" xfId="26449"/>
    <cellStyle name="Header2 42 6 3 2 2" xfId="35484"/>
    <cellStyle name="Header2 42 6 3 3" xfId="17441"/>
    <cellStyle name="Header2 42 6 4" xfId="18260"/>
    <cellStyle name="Header2 42 6 5" xfId="6133"/>
    <cellStyle name="Header2 42 7" xfId="1452"/>
    <cellStyle name="Header2 42 7 2" xfId="3793"/>
    <cellStyle name="Header2 42 7 2 2" xfId="13732"/>
    <cellStyle name="Header2 42 7 2 2 2" xfId="29720"/>
    <cellStyle name="Header2 42 7 2 2 2 2" xfId="38755"/>
    <cellStyle name="Header2 42 7 2 2 3" xfId="32120"/>
    <cellStyle name="Header2 42 7 2 3" xfId="16463"/>
    <cellStyle name="Header2 42 7 2 4" xfId="8583"/>
    <cellStyle name="Header2 42 7 3" xfId="10148"/>
    <cellStyle name="Header2 42 7 3 2" xfId="26150"/>
    <cellStyle name="Header2 42 7 3 2 2" xfId="35185"/>
    <cellStyle name="Header2 42 7 3 3" xfId="16693"/>
    <cellStyle name="Header2 42 7 4" xfId="17648"/>
    <cellStyle name="Header2 42 7 5" xfId="6243"/>
    <cellStyle name="Header2 42 8" xfId="1964"/>
    <cellStyle name="Header2 42 8 2" xfId="4305"/>
    <cellStyle name="Header2 42 8 2 2" xfId="10863"/>
    <cellStyle name="Header2 42 8 2 2 2" xfId="26857"/>
    <cellStyle name="Header2 42 8 2 2 2 2" xfId="35892"/>
    <cellStyle name="Header2 42 8 2 2 3" xfId="15569"/>
    <cellStyle name="Header2 42 8 2 3" xfId="16518"/>
    <cellStyle name="Header2 42 8 2 4" xfId="9095"/>
    <cellStyle name="Header2 42 8 3" xfId="11012"/>
    <cellStyle name="Header2 42 8 3 2" xfId="27006"/>
    <cellStyle name="Header2 42 8 3 2 2" xfId="36041"/>
    <cellStyle name="Header2 42 8 3 3" xfId="16310"/>
    <cellStyle name="Header2 42 8 4" xfId="16720"/>
    <cellStyle name="Header2 42 8 5" xfId="6754"/>
    <cellStyle name="Header2 42 9" xfId="2098"/>
    <cellStyle name="Header2 42 9 2" xfId="4439"/>
    <cellStyle name="Header2 42 9 2 2" xfId="11585"/>
    <cellStyle name="Header2 42 9 2 2 2" xfId="27579"/>
    <cellStyle name="Header2 42 9 2 2 2 2" xfId="36614"/>
    <cellStyle name="Header2 42 9 2 2 3" xfId="20489"/>
    <cellStyle name="Header2 42 9 2 3" xfId="21009"/>
    <cellStyle name="Header2 42 9 2 4" xfId="9229"/>
    <cellStyle name="Header2 42 9 3" xfId="12507"/>
    <cellStyle name="Header2 42 9 3 2" xfId="28494"/>
    <cellStyle name="Header2 42 9 3 2 2" xfId="37529"/>
    <cellStyle name="Header2 42 9 3 3" xfId="30894"/>
    <cellStyle name="Header2 42 9 4" xfId="19572"/>
    <cellStyle name="Header2 42 9 5" xfId="6888"/>
    <cellStyle name="Header2 43" xfId="516"/>
    <cellStyle name="Header2 43 10" xfId="3067"/>
    <cellStyle name="Header2 43 10 2" xfId="12743"/>
    <cellStyle name="Header2 43 10 2 2" xfId="28730"/>
    <cellStyle name="Header2 43 10 2 2 2" xfId="37765"/>
    <cellStyle name="Header2 43 10 2 3" xfId="31130"/>
    <cellStyle name="Header2 43 10 3" xfId="16469"/>
    <cellStyle name="Header2 43 10 4" xfId="7857"/>
    <cellStyle name="Header2 43 11" xfId="719"/>
    <cellStyle name="Header2 43 11 2" xfId="24142"/>
    <cellStyle name="Header2 43 11 2 2" xfId="33177"/>
    <cellStyle name="Header2 43 11 3" xfId="16288"/>
    <cellStyle name="Header2 43 11 4" xfId="5518"/>
    <cellStyle name="Header2 43 12" xfId="16984"/>
    <cellStyle name="Header2 43 13" xfId="5365"/>
    <cellStyle name="Header2 43 2" xfId="1028"/>
    <cellStyle name="Header2 43 2 2" xfId="1593"/>
    <cellStyle name="Header2 43 2 2 2" xfId="3934"/>
    <cellStyle name="Header2 43 2 2 2 2" xfId="14181"/>
    <cellStyle name="Header2 43 2 2 2 2 2" xfId="30170"/>
    <cellStyle name="Header2 43 2 2 2 2 2 2" xfId="39205"/>
    <cellStyle name="Header2 43 2 2 2 2 3" xfId="32570"/>
    <cellStyle name="Header2 43 2 2 2 3" xfId="16761"/>
    <cellStyle name="Header2 43 2 2 2 4" xfId="8724"/>
    <cellStyle name="Header2 43 2 2 3" xfId="11007"/>
    <cellStyle name="Header2 43 2 2 3 2" xfId="27001"/>
    <cellStyle name="Header2 43 2 2 3 2 2" xfId="36036"/>
    <cellStyle name="Header2 43 2 2 3 3" xfId="18431"/>
    <cellStyle name="Header2 43 2 2 4" xfId="18420"/>
    <cellStyle name="Header2 43 2 2 5" xfId="6384"/>
    <cellStyle name="Header2 43 2 3" xfId="2502"/>
    <cellStyle name="Header2 43 2 3 2" xfId="4843"/>
    <cellStyle name="Header2 43 2 3 2 2" xfId="11279"/>
    <cellStyle name="Header2 43 2 3 2 2 2" xfId="27273"/>
    <cellStyle name="Header2 43 2 3 2 2 2 2" xfId="36308"/>
    <cellStyle name="Header2 43 2 3 2 2 3" xfId="23291"/>
    <cellStyle name="Header2 43 2 3 2 3" xfId="22225"/>
    <cellStyle name="Header2 43 2 3 2 4" xfId="9633"/>
    <cellStyle name="Header2 43 2 3 3" xfId="16369"/>
    <cellStyle name="Header2 43 2 3 4" xfId="7292"/>
    <cellStyle name="Header2 43 2 4" xfId="3376"/>
    <cellStyle name="Header2 43 2 4 2" xfId="10992"/>
    <cellStyle name="Header2 43 2 4 2 2" xfId="26986"/>
    <cellStyle name="Header2 43 2 4 2 2 2" xfId="36021"/>
    <cellStyle name="Header2 43 2 4 2 3" xfId="16807"/>
    <cellStyle name="Header2 43 2 4 3" xfId="21999"/>
    <cellStyle name="Header2 43 2 4 4" xfId="8166"/>
    <cellStyle name="Header2 43 2 5" xfId="17650"/>
    <cellStyle name="Header2 43 2 6" xfId="5827"/>
    <cellStyle name="Header2 43 3" xfId="1754"/>
    <cellStyle name="Header2 43 3 2" xfId="2661"/>
    <cellStyle name="Header2 43 3 2 2" xfId="5002"/>
    <cellStyle name="Header2 43 3 2 2 2" xfId="10296"/>
    <cellStyle name="Header2 43 3 2 2 2 2" xfId="26294"/>
    <cellStyle name="Header2 43 3 2 2 2 2 2" xfId="35329"/>
    <cellStyle name="Header2 43 3 2 2 2 3" xfId="18867"/>
    <cellStyle name="Header2 43 3 2 2 3" xfId="18569"/>
    <cellStyle name="Header2 43 3 2 2 4" xfId="9792"/>
    <cellStyle name="Header2 43 3 2 3" xfId="12399"/>
    <cellStyle name="Header2 43 3 2 3 2" xfId="28390"/>
    <cellStyle name="Header2 43 3 2 3 2 2" xfId="37425"/>
    <cellStyle name="Header2 43 3 2 3 3" xfId="30790"/>
    <cellStyle name="Header2 43 3 2 4" xfId="16349"/>
    <cellStyle name="Header2 43 3 2 5" xfId="7451"/>
    <cellStyle name="Header2 43 3 3" xfId="4095"/>
    <cellStyle name="Header2 43 3 3 2" xfId="13201"/>
    <cellStyle name="Header2 43 3 3 2 2" xfId="29189"/>
    <cellStyle name="Header2 43 3 3 2 2 2" xfId="38224"/>
    <cellStyle name="Header2 43 3 3 2 3" xfId="31589"/>
    <cellStyle name="Header2 43 3 3 3" xfId="17622"/>
    <cellStyle name="Header2 43 3 3 4" xfId="8885"/>
    <cellStyle name="Header2 43 3 4" xfId="13981"/>
    <cellStyle name="Header2 43 3 4 2" xfId="29970"/>
    <cellStyle name="Header2 43 3 4 2 2" xfId="39005"/>
    <cellStyle name="Header2 43 3 4 3" xfId="32370"/>
    <cellStyle name="Header2 43 3 5" xfId="15873"/>
    <cellStyle name="Header2 43 3 6" xfId="6544"/>
    <cellStyle name="Header2 43 4" xfId="1894"/>
    <cellStyle name="Header2 43 4 2" xfId="4235"/>
    <cellStyle name="Header2 43 4 2 2" xfId="12148"/>
    <cellStyle name="Header2 43 4 2 2 2" xfId="28143"/>
    <cellStyle name="Header2 43 4 2 2 2 2" xfId="37178"/>
    <cellStyle name="Header2 43 4 2 2 3" xfId="14822"/>
    <cellStyle name="Header2 43 4 2 3" xfId="21572"/>
    <cellStyle name="Header2 43 4 2 4" xfId="9025"/>
    <cellStyle name="Header2 43 4 3" xfId="11014"/>
    <cellStyle name="Header2 43 4 3 2" xfId="27008"/>
    <cellStyle name="Header2 43 4 3 2 2" xfId="36043"/>
    <cellStyle name="Header2 43 4 3 3" xfId="20656"/>
    <cellStyle name="Header2 43 4 4" xfId="23736"/>
    <cellStyle name="Header2 43 4 5" xfId="6684"/>
    <cellStyle name="Header2 43 5" xfId="2034"/>
    <cellStyle name="Header2 43 5 2" xfId="4375"/>
    <cellStyle name="Header2 43 5 2 2" xfId="11586"/>
    <cellStyle name="Header2 43 5 2 2 2" xfId="27580"/>
    <cellStyle name="Header2 43 5 2 2 2 2" xfId="36615"/>
    <cellStyle name="Header2 43 5 2 2 3" xfId="17756"/>
    <cellStyle name="Header2 43 5 2 3" xfId="17776"/>
    <cellStyle name="Header2 43 5 2 4" xfId="9165"/>
    <cellStyle name="Header2 43 5 3" xfId="14237"/>
    <cellStyle name="Header2 43 5 3 2" xfId="30226"/>
    <cellStyle name="Header2 43 5 3 2 2" xfId="39261"/>
    <cellStyle name="Header2 43 5 3 3" xfId="32626"/>
    <cellStyle name="Header2 43 5 4" xfId="14960"/>
    <cellStyle name="Header2 43 5 5" xfId="6824"/>
    <cellStyle name="Header2 43 6" xfId="2159"/>
    <cellStyle name="Header2 43 6 2" xfId="4500"/>
    <cellStyle name="Header2 43 6 2 2" xfId="13610"/>
    <cellStyle name="Header2 43 6 2 2 2" xfId="29598"/>
    <cellStyle name="Header2 43 6 2 2 2 2" xfId="38633"/>
    <cellStyle name="Header2 43 6 2 2 3" xfId="31998"/>
    <cellStyle name="Header2 43 6 2 3" xfId="21097"/>
    <cellStyle name="Header2 43 6 2 4" xfId="9290"/>
    <cellStyle name="Header2 43 6 3" xfId="13028"/>
    <cellStyle name="Header2 43 6 3 2" xfId="29016"/>
    <cellStyle name="Header2 43 6 3 2 2" xfId="38051"/>
    <cellStyle name="Header2 43 6 3 3" xfId="31416"/>
    <cellStyle name="Header2 43 6 4" xfId="16554"/>
    <cellStyle name="Header2 43 6 5" xfId="6949"/>
    <cellStyle name="Header2 43 7" xfId="2292"/>
    <cellStyle name="Header2 43 7 2" xfId="4633"/>
    <cellStyle name="Header2 43 7 2 2" xfId="10797"/>
    <cellStyle name="Header2 43 7 2 2 2" xfId="26791"/>
    <cellStyle name="Header2 43 7 2 2 2 2" xfId="35826"/>
    <cellStyle name="Header2 43 7 2 2 3" xfId="18364"/>
    <cellStyle name="Header2 43 7 2 3" xfId="20246"/>
    <cellStyle name="Header2 43 7 2 4" xfId="9423"/>
    <cellStyle name="Header2 43 7 3" xfId="11075"/>
    <cellStyle name="Header2 43 7 3 2" xfId="27069"/>
    <cellStyle name="Header2 43 7 3 2 2" xfId="36104"/>
    <cellStyle name="Header2 43 7 3 3" xfId="21679"/>
    <cellStyle name="Header2 43 7 4" xfId="21587"/>
    <cellStyle name="Header2 43 7 5" xfId="7082"/>
    <cellStyle name="Header2 43 8" xfId="1163"/>
    <cellStyle name="Header2 43 8 2" xfId="3504"/>
    <cellStyle name="Header2 43 8 2 2" xfId="10990"/>
    <cellStyle name="Header2 43 8 2 2 2" xfId="26984"/>
    <cellStyle name="Header2 43 8 2 2 2 2" xfId="36019"/>
    <cellStyle name="Header2 43 8 2 2 3" xfId="21869"/>
    <cellStyle name="Header2 43 8 2 3" xfId="15982"/>
    <cellStyle name="Header2 43 8 2 4" xfId="8294"/>
    <cellStyle name="Header2 43 8 3" xfId="12332"/>
    <cellStyle name="Header2 43 8 3 2" xfId="28327"/>
    <cellStyle name="Header2 43 8 3 2 2" xfId="37362"/>
    <cellStyle name="Header2 43 8 3 3" xfId="30727"/>
    <cellStyle name="Header2 43 8 4" xfId="15760"/>
    <cellStyle name="Header2 43 8 5" xfId="5954"/>
    <cellStyle name="Header2 43 9" xfId="2842"/>
    <cellStyle name="Header2 43 9 2" xfId="5183"/>
    <cellStyle name="Header2 43 9 2 2" xfId="14301"/>
    <cellStyle name="Header2 43 9 2 2 2" xfId="30292"/>
    <cellStyle name="Header2 43 9 2 2 2 2" xfId="39327"/>
    <cellStyle name="Header2 43 9 2 2 3" xfId="32692"/>
    <cellStyle name="Header2 43 9 2 3" xfId="22039"/>
    <cellStyle name="Header2 43 9 2 4" xfId="9973"/>
    <cellStyle name="Header2 43 9 3" xfId="20968"/>
    <cellStyle name="Header2 43 9 4" xfId="7632"/>
    <cellStyle name="Header2 44" xfId="582"/>
    <cellStyle name="Header2 44 10" xfId="3428"/>
    <cellStyle name="Header2 44 10 2" xfId="10528"/>
    <cellStyle name="Header2 44 10 2 2" xfId="26526"/>
    <cellStyle name="Header2 44 10 2 2 2" xfId="35561"/>
    <cellStyle name="Header2 44 10 2 3" xfId="16314"/>
    <cellStyle name="Header2 44 10 3" xfId="22372"/>
    <cellStyle name="Header2 44 10 4" xfId="8218"/>
    <cellStyle name="Header2 44 11" xfId="1080"/>
    <cellStyle name="Header2 44 2" xfId="1659"/>
    <cellStyle name="Header2 44 2 2" xfId="2969"/>
    <cellStyle name="Header2 44 2 2 2" xfId="5310"/>
    <cellStyle name="Header2 44 2 2 2 2" xfId="14428"/>
    <cellStyle name="Header2 44 2 2 2 2 2" xfId="30419"/>
    <cellStyle name="Header2 44 2 2 2 2 2 2" xfId="39454"/>
    <cellStyle name="Header2 44 2 2 2 2 3" xfId="32819"/>
    <cellStyle name="Header2 44 2 2 2 3" xfId="18154"/>
    <cellStyle name="Header2 44 2 2 2 4" xfId="10100"/>
    <cellStyle name="Header2 44 2 2 3" xfId="18765"/>
    <cellStyle name="Header2 44 2 2 4" xfId="7759"/>
    <cellStyle name="Header2 44 2 3" xfId="4000"/>
    <cellStyle name="Header2 44 2 3 2" xfId="12064"/>
    <cellStyle name="Header2 44 2 3 2 2" xfId="28059"/>
    <cellStyle name="Header2 44 2 3 2 2 2" xfId="37094"/>
    <cellStyle name="Header2 44 2 3 2 3" xfId="14895"/>
    <cellStyle name="Header2 44 2 3 3" xfId="15943"/>
    <cellStyle name="Header2 44 2 3 4" xfId="8790"/>
    <cellStyle name="Header2 44 2 4" xfId="13185"/>
    <cellStyle name="Header2 44 2 4 2" xfId="29173"/>
    <cellStyle name="Header2 44 2 4 2 2" xfId="38208"/>
    <cellStyle name="Header2 44 2 4 3" xfId="31573"/>
    <cellStyle name="Header2 44 2 5" xfId="16986"/>
    <cellStyle name="Header2 44 3" xfId="1818"/>
    <cellStyle name="Header2 44 3 2" xfId="2708"/>
    <cellStyle name="Header2 44 3 2 2" xfId="5049"/>
    <cellStyle name="Header2 44 3 2 2 2" xfId="10255"/>
    <cellStyle name="Header2 44 3 2 2 2 2" xfId="26253"/>
    <cellStyle name="Header2 44 3 2 2 2 2 2" xfId="35288"/>
    <cellStyle name="Header2 44 3 2 2 2 3" xfId="21715"/>
    <cellStyle name="Header2 44 3 2 2 3" xfId="22950"/>
    <cellStyle name="Header2 44 3 2 2 4" xfId="9839"/>
    <cellStyle name="Header2 44 3 2 3" xfId="11718"/>
    <cellStyle name="Header2 44 3 2 3 2" xfId="27712"/>
    <cellStyle name="Header2 44 3 2 3 2 2" xfId="36747"/>
    <cellStyle name="Header2 44 3 2 3 3" xfId="16304"/>
    <cellStyle name="Header2 44 3 2 4" xfId="19998"/>
    <cellStyle name="Header2 44 3 2 5" xfId="7498"/>
    <cellStyle name="Header2 44 3 3" xfId="4159"/>
    <cellStyle name="Header2 44 3 3 2" xfId="13200"/>
    <cellStyle name="Header2 44 3 3 2 2" xfId="29188"/>
    <cellStyle name="Header2 44 3 3 2 2 2" xfId="38223"/>
    <cellStyle name="Header2 44 3 3 2 3" xfId="31588"/>
    <cellStyle name="Header2 44 3 3 3" xfId="18448"/>
    <cellStyle name="Header2 44 3 3 4" xfId="8949"/>
    <cellStyle name="Header2 44 3 4" xfId="11937"/>
    <cellStyle name="Header2 44 3 4 2" xfId="27932"/>
    <cellStyle name="Header2 44 3 4 2 2" xfId="36967"/>
    <cellStyle name="Header2 44 3 4 3" xfId="18917"/>
    <cellStyle name="Header2 44 3 5" xfId="17598"/>
    <cellStyle name="Header2 44 3 6" xfId="6608"/>
    <cellStyle name="Header2 44 4" xfId="1959"/>
    <cellStyle name="Header2 44 4 2" xfId="4300"/>
    <cellStyle name="Header2 44 4 2 2" xfId="11412"/>
    <cellStyle name="Header2 44 4 2 2 2" xfId="27406"/>
    <cellStyle name="Header2 44 4 2 2 2 2" xfId="36441"/>
    <cellStyle name="Header2 44 4 2 2 3" xfId="15561"/>
    <cellStyle name="Header2 44 4 2 3" xfId="18754"/>
    <cellStyle name="Header2 44 4 2 4" xfId="9090"/>
    <cellStyle name="Header2 44 4 3" xfId="13252"/>
    <cellStyle name="Header2 44 4 3 2" xfId="29240"/>
    <cellStyle name="Header2 44 4 3 2 2" xfId="38275"/>
    <cellStyle name="Header2 44 4 3 3" xfId="31640"/>
    <cellStyle name="Header2 44 4 4" xfId="18959"/>
    <cellStyle name="Header2 44 4 5" xfId="6749"/>
    <cellStyle name="Header2 44 5" xfId="2096"/>
    <cellStyle name="Header2 44 5 2" xfId="4437"/>
    <cellStyle name="Header2 44 5 2 2" xfId="11692"/>
    <cellStyle name="Header2 44 5 2 2 2" xfId="27686"/>
    <cellStyle name="Header2 44 5 2 2 2 2" xfId="36721"/>
    <cellStyle name="Header2 44 5 2 2 3" xfId="17940"/>
    <cellStyle name="Header2 44 5 2 3" xfId="17081"/>
    <cellStyle name="Header2 44 5 2 4" xfId="9227"/>
    <cellStyle name="Header2 44 5 3" xfId="11073"/>
    <cellStyle name="Header2 44 5 3 2" xfId="27067"/>
    <cellStyle name="Header2 44 5 3 2 2" xfId="36102"/>
    <cellStyle name="Header2 44 5 3 3" xfId="17893"/>
    <cellStyle name="Header2 44 5 4" xfId="18464"/>
    <cellStyle name="Header2 44 5 5" xfId="6886"/>
    <cellStyle name="Header2 44 6" xfId="2225"/>
    <cellStyle name="Header2 44 6 2" xfId="4566"/>
    <cellStyle name="Header2 44 6 2 2" xfId="13497"/>
    <cellStyle name="Header2 44 6 2 2 2" xfId="29485"/>
    <cellStyle name="Header2 44 6 2 2 2 2" xfId="38520"/>
    <cellStyle name="Header2 44 6 2 2 3" xfId="31885"/>
    <cellStyle name="Header2 44 6 2 3" xfId="22366"/>
    <cellStyle name="Header2 44 6 2 4" xfId="9356"/>
    <cellStyle name="Header2 44 6 3" xfId="13023"/>
    <cellStyle name="Header2 44 6 3 2" xfId="29011"/>
    <cellStyle name="Header2 44 6 3 2 2" xfId="38046"/>
    <cellStyle name="Header2 44 6 3 3" xfId="31411"/>
    <cellStyle name="Header2 44 6 4" xfId="19133"/>
    <cellStyle name="Header2 44 6 5" xfId="7015"/>
    <cellStyle name="Header2 44 7" xfId="2356"/>
    <cellStyle name="Header2 44 7 2" xfId="4697"/>
    <cellStyle name="Header2 44 7 2 2" xfId="13893"/>
    <cellStyle name="Header2 44 7 2 2 2" xfId="29882"/>
    <cellStyle name="Header2 44 7 2 2 2 2" xfId="38917"/>
    <cellStyle name="Header2 44 7 2 2 3" xfId="32282"/>
    <cellStyle name="Header2 44 7 2 3" xfId="17379"/>
    <cellStyle name="Header2 44 7 2 4" xfId="9487"/>
    <cellStyle name="Header2 44 7 3" xfId="11076"/>
    <cellStyle name="Header2 44 7 3 2" xfId="27070"/>
    <cellStyle name="Header2 44 7 3 2 2" xfId="36105"/>
    <cellStyle name="Header2 44 7 3 3" xfId="21902"/>
    <cellStyle name="Header2 44 7 4" xfId="20488"/>
    <cellStyle name="Header2 44 7 5" xfId="7146"/>
    <cellStyle name="Header2 44 8" xfId="1220"/>
    <cellStyle name="Header2 44 8 2" xfId="3561"/>
    <cellStyle name="Header2 44 8 2 2" xfId="13555"/>
    <cellStyle name="Header2 44 8 2 2 2" xfId="29543"/>
    <cellStyle name="Header2 44 8 2 2 2 2" xfId="38578"/>
    <cellStyle name="Header2 44 8 2 2 3" xfId="31943"/>
    <cellStyle name="Header2 44 8 2 3" xfId="19608"/>
    <cellStyle name="Header2 44 8 2 4" xfId="8351"/>
    <cellStyle name="Header2 44 8 3" xfId="11919"/>
    <cellStyle name="Header2 44 8 3 2" xfId="27914"/>
    <cellStyle name="Header2 44 8 3 2 2" xfId="36949"/>
    <cellStyle name="Header2 44 8 3 3" xfId="17688"/>
    <cellStyle name="Header2 44 8 4" xfId="15040"/>
    <cellStyle name="Header2 44 8 5" xfId="6011"/>
    <cellStyle name="Header2 44 9" xfId="2909"/>
    <cellStyle name="Header2 44 9 2" xfId="5250"/>
    <cellStyle name="Header2 44 9 2 2" xfId="14368"/>
    <cellStyle name="Header2 44 9 2 2 2" xfId="30359"/>
    <cellStyle name="Header2 44 9 2 2 2 2" xfId="39394"/>
    <cellStyle name="Header2 44 9 2 2 3" xfId="32759"/>
    <cellStyle name="Header2 44 9 2 3" xfId="19593"/>
    <cellStyle name="Header2 44 9 2 4" xfId="10040"/>
    <cellStyle name="Header2 44 9 3" xfId="19060"/>
    <cellStyle name="Header2 44 9 4" xfId="7699"/>
    <cellStyle name="Header2 45" xfId="867"/>
    <cellStyle name="Header2 45 2" xfId="1363"/>
    <cellStyle name="Header2 45 2 2" xfId="3704"/>
    <cellStyle name="Header2 45 2 2 2" xfId="12956"/>
    <cellStyle name="Header2 45 2 2 2 2" xfId="28944"/>
    <cellStyle name="Header2 45 2 2 2 2 2" xfId="37979"/>
    <cellStyle name="Header2 45 2 2 2 3" xfId="31344"/>
    <cellStyle name="Header2 45 2 2 3" xfId="16396"/>
    <cellStyle name="Header2 45 2 2 4" xfId="8494"/>
    <cellStyle name="Header2 45 2 3" xfId="10433"/>
    <cellStyle name="Header2 45 2 3 2" xfId="26431"/>
    <cellStyle name="Header2 45 2 3 2 2" xfId="35466"/>
    <cellStyle name="Header2 45 2 3 3" xfId="18367"/>
    <cellStyle name="Header2 45 2 4" xfId="18129"/>
    <cellStyle name="Header2 45 2 5" xfId="6154"/>
    <cellStyle name="Header2 45 3" xfId="2479"/>
    <cellStyle name="Header2 45 3 2" xfId="4820"/>
    <cellStyle name="Header2 45 3 2 2" xfId="11190"/>
    <cellStyle name="Header2 45 3 2 2 2" xfId="27184"/>
    <cellStyle name="Header2 45 3 2 2 2 2" xfId="36219"/>
    <cellStyle name="Header2 45 3 2 2 3" xfId="18162"/>
    <cellStyle name="Header2 45 3 2 3" xfId="23380"/>
    <cellStyle name="Header2 45 3 2 4" xfId="9610"/>
    <cellStyle name="Header2 45 3 3" xfId="15177"/>
    <cellStyle name="Header2 45 3 4" xfId="7269"/>
    <cellStyle name="Header2 45 4" xfId="3215"/>
    <cellStyle name="Header2 45 4 2" xfId="12799"/>
    <cellStyle name="Header2 45 4 2 2" xfId="28787"/>
    <cellStyle name="Header2 45 4 2 2 2" xfId="37822"/>
    <cellStyle name="Header2 45 4 2 3" xfId="31187"/>
    <cellStyle name="Header2 45 4 3" xfId="18644"/>
    <cellStyle name="Header2 45 4 4" xfId="8005"/>
    <cellStyle name="Header2 45 5" xfId="18663"/>
    <cellStyle name="Header2 45 6" xfId="5666"/>
    <cellStyle name="Header2 46" xfId="1450"/>
    <cellStyle name="Header2 46 2" xfId="2556"/>
    <cellStyle name="Header2 46 2 2" xfId="4897"/>
    <cellStyle name="Header2 46 2 2 2" xfId="13828"/>
    <cellStyle name="Header2 46 2 2 2 2" xfId="29817"/>
    <cellStyle name="Header2 46 2 2 2 2 2" xfId="38852"/>
    <cellStyle name="Header2 46 2 2 2 3" xfId="32217"/>
    <cellStyle name="Header2 46 2 2 3" xfId="17835"/>
    <cellStyle name="Header2 46 2 2 4" xfId="9687"/>
    <cellStyle name="Header2 46 2 3" xfId="13831"/>
    <cellStyle name="Header2 46 2 3 2" xfId="29820"/>
    <cellStyle name="Header2 46 2 3 2 2" xfId="38855"/>
    <cellStyle name="Header2 46 2 3 3" xfId="32220"/>
    <cellStyle name="Header2 46 2 4" xfId="18037"/>
    <cellStyle name="Header2 46 2 5" xfId="7346"/>
    <cellStyle name="Header2 46 3" xfId="3791"/>
    <cellStyle name="Header2 46 3 2" xfId="12790"/>
    <cellStyle name="Header2 46 3 2 2" xfId="28778"/>
    <cellStyle name="Header2 46 3 2 2 2" xfId="37813"/>
    <cellStyle name="Header2 46 3 2 3" xfId="31178"/>
    <cellStyle name="Header2 46 3 3" xfId="20499"/>
    <cellStyle name="Header2 46 3 4" xfId="8581"/>
    <cellStyle name="Header2 46 4" xfId="10149"/>
    <cellStyle name="Header2 46 4 2" xfId="26151"/>
    <cellStyle name="Header2 46 4 2 2" xfId="35186"/>
    <cellStyle name="Header2 46 4 3" xfId="21531"/>
    <cellStyle name="Header2 46 5" xfId="16205"/>
    <cellStyle name="Header2 46 6" xfId="6241"/>
    <cellStyle name="Header2 47" xfId="1306"/>
    <cellStyle name="Header2 47 2" xfId="3647"/>
    <cellStyle name="Header2 47 2 2" xfId="11297"/>
    <cellStyle name="Header2 47 2 2 2" xfId="27291"/>
    <cellStyle name="Header2 47 2 2 2 2" xfId="36326"/>
    <cellStyle name="Header2 47 2 2 3" xfId="15303"/>
    <cellStyle name="Header2 47 2 3" xfId="15457"/>
    <cellStyle name="Header2 47 2 4" xfId="8437"/>
    <cellStyle name="Header2 47 3" xfId="13245"/>
    <cellStyle name="Header2 47 3 2" xfId="29233"/>
    <cellStyle name="Header2 47 3 2 2" xfId="38268"/>
    <cellStyle name="Header2 47 3 3" xfId="31633"/>
    <cellStyle name="Header2 47 4" xfId="18845"/>
    <cellStyle name="Header2 47 5" xfId="6097"/>
    <cellStyle name="Header2 48" xfId="1486"/>
    <cellStyle name="Header2 48 2" xfId="3827"/>
    <cellStyle name="Header2 48 2 2" xfId="12006"/>
    <cellStyle name="Header2 48 2 2 2" xfId="28001"/>
    <cellStyle name="Header2 48 2 2 2 2" xfId="37036"/>
    <cellStyle name="Header2 48 2 2 3" xfId="17548"/>
    <cellStyle name="Header2 48 2 3" xfId="20828"/>
    <cellStyle name="Header2 48 2 4" xfId="8617"/>
    <cellStyle name="Header2 48 3" xfId="13709"/>
    <cellStyle name="Header2 48 3 2" xfId="29697"/>
    <cellStyle name="Header2 48 3 2 2" xfId="38732"/>
    <cellStyle name="Header2 48 3 3" xfId="32097"/>
    <cellStyle name="Header2 48 4" xfId="18199"/>
    <cellStyle name="Header2 48 5" xfId="6277"/>
    <cellStyle name="Header2 49" xfId="1251"/>
    <cellStyle name="Header2 49 2" xfId="3592"/>
    <cellStyle name="Header2 49 2 2" xfId="13338"/>
    <cellStyle name="Header2 49 2 2 2" xfId="29326"/>
    <cellStyle name="Header2 49 2 2 2 2" xfId="38361"/>
    <cellStyle name="Header2 49 2 2 3" xfId="31726"/>
    <cellStyle name="Header2 49 2 3" xfId="20170"/>
    <cellStyle name="Header2 49 2 4" xfId="8382"/>
    <cellStyle name="Header2 49 3" xfId="12203"/>
    <cellStyle name="Header2 49 3 2" xfId="28198"/>
    <cellStyle name="Header2 49 3 2 2" xfId="37233"/>
    <cellStyle name="Header2 49 3 3" xfId="14772"/>
    <cellStyle name="Header2 49 4" xfId="15012"/>
    <cellStyle name="Header2 49 5" xfId="6042"/>
    <cellStyle name="Header2 5" xfId="248"/>
    <cellStyle name="Header2 5 10" xfId="922"/>
    <cellStyle name="Header2 5 10 2" xfId="3270"/>
    <cellStyle name="Header2 5 10 2 2" xfId="13463"/>
    <cellStyle name="Header2 5 10 2 2 2" xfId="29451"/>
    <cellStyle name="Header2 5 10 2 2 2 2" xfId="38486"/>
    <cellStyle name="Header2 5 10 2 2 3" xfId="31851"/>
    <cellStyle name="Header2 5 10 2 3" xfId="22049"/>
    <cellStyle name="Header2 5 10 2 4" xfId="8060"/>
    <cellStyle name="Header2 5 10 3" xfId="12344"/>
    <cellStyle name="Header2 5 10 3 2" xfId="28339"/>
    <cellStyle name="Header2 5 10 3 2 2" xfId="37374"/>
    <cellStyle name="Header2 5 10 3 3" xfId="30739"/>
    <cellStyle name="Header2 5 10 4" xfId="18472"/>
    <cellStyle name="Header2 5 10 5" xfId="5721"/>
    <cellStyle name="Header2 5 11" xfId="3031"/>
    <cellStyle name="Header2 5 11 2" xfId="13409"/>
    <cellStyle name="Header2 5 11 2 2" xfId="29397"/>
    <cellStyle name="Header2 5 11 2 2 2" xfId="38432"/>
    <cellStyle name="Header2 5 11 2 3" xfId="31797"/>
    <cellStyle name="Header2 5 11 3" xfId="16945"/>
    <cellStyle name="Header2 5 11 4" xfId="7821"/>
    <cellStyle name="Header2 5 12" xfId="663"/>
    <cellStyle name="Header2 5 12 2" xfId="24106"/>
    <cellStyle name="Header2 5 12 2 2" xfId="33141"/>
    <cellStyle name="Header2 5 12 3" xfId="18266"/>
    <cellStyle name="Header2 5 12 4" xfId="5482"/>
    <cellStyle name="Header2 5 13" xfId="18606"/>
    <cellStyle name="Header2 5 2" xfId="553"/>
    <cellStyle name="Header2 5 2 10" xfId="3104"/>
    <cellStyle name="Header2 5 2 10 2" xfId="13160"/>
    <cellStyle name="Header2 5 2 10 2 2" xfId="29148"/>
    <cellStyle name="Header2 5 2 10 2 2 2" xfId="38183"/>
    <cellStyle name="Header2 5 2 10 2 3" xfId="31548"/>
    <cellStyle name="Header2 5 2 10 3" xfId="19487"/>
    <cellStyle name="Header2 5 2 10 4" xfId="7894"/>
    <cellStyle name="Header2 5 2 11" xfId="756"/>
    <cellStyle name="Header2 5 2 11 2" xfId="24179"/>
    <cellStyle name="Header2 5 2 11 2 2" xfId="33214"/>
    <cellStyle name="Header2 5 2 11 3" xfId="15751"/>
    <cellStyle name="Header2 5 2 11 4" xfId="5555"/>
    <cellStyle name="Header2 5 2 12" xfId="19436"/>
    <cellStyle name="Header2 5 2 13" xfId="5402"/>
    <cellStyle name="Header2 5 2 2" xfId="1065"/>
    <cellStyle name="Header2 5 2 2 2" xfId="1630"/>
    <cellStyle name="Header2 5 2 2 2 2" xfId="3971"/>
    <cellStyle name="Header2 5 2 2 2 2 2" xfId="13678"/>
    <cellStyle name="Header2 5 2 2 2 2 2 2" xfId="29666"/>
    <cellStyle name="Header2 5 2 2 2 2 2 2 2" xfId="38701"/>
    <cellStyle name="Header2 5 2 2 2 2 2 3" xfId="32066"/>
    <cellStyle name="Header2 5 2 2 2 2 3" xfId="17385"/>
    <cellStyle name="Header2 5 2 2 2 2 4" xfId="8761"/>
    <cellStyle name="Header2 5 2 2 2 3" xfId="10404"/>
    <cellStyle name="Header2 5 2 2 2 3 2" xfId="26402"/>
    <cellStyle name="Header2 5 2 2 2 3 2 2" xfId="35437"/>
    <cellStyle name="Header2 5 2 2 2 3 3" xfId="19238"/>
    <cellStyle name="Header2 5 2 2 2 4" xfId="19410"/>
    <cellStyle name="Header2 5 2 2 2 5" xfId="6421"/>
    <cellStyle name="Header2 5 2 2 3" xfId="2704"/>
    <cellStyle name="Header2 5 2 2 3 2" xfId="5045"/>
    <cellStyle name="Header2 5 2 2 3 2 2" xfId="10254"/>
    <cellStyle name="Header2 5 2 2 3 2 2 2" xfId="26252"/>
    <cellStyle name="Header2 5 2 2 3 2 2 2 2" xfId="35287"/>
    <cellStyle name="Header2 5 2 2 3 2 2 3" xfId="17767"/>
    <cellStyle name="Header2 5 2 2 3 2 3" xfId="17715"/>
    <cellStyle name="Header2 5 2 2 3 2 4" xfId="9835"/>
    <cellStyle name="Header2 5 2 2 3 3" xfId="16472"/>
    <cellStyle name="Header2 5 2 2 3 4" xfId="7494"/>
    <cellStyle name="Header2 5 2 2 4" xfId="3413"/>
    <cellStyle name="Header2 5 2 2 4 2" xfId="13515"/>
    <cellStyle name="Header2 5 2 2 4 2 2" xfId="29503"/>
    <cellStyle name="Header2 5 2 2 4 2 2 2" xfId="38538"/>
    <cellStyle name="Header2 5 2 2 4 2 3" xfId="31903"/>
    <cellStyle name="Header2 5 2 2 4 3" xfId="18312"/>
    <cellStyle name="Header2 5 2 2 4 4" xfId="8203"/>
    <cellStyle name="Header2 5 2 2 5" xfId="17319"/>
    <cellStyle name="Header2 5 2 2 6" xfId="5864"/>
    <cellStyle name="Header2 5 2 3" xfId="1791"/>
    <cellStyle name="Header2 5 2 3 2" xfId="2698"/>
    <cellStyle name="Header2 5 2 3 2 2" xfId="5039"/>
    <cellStyle name="Header2 5 2 3 2 2 2" xfId="10264"/>
    <cellStyle name="Header2 5 2 3 2 2 2 2" xfId="26262"/>
    <cellStyle name="Header2 5 2 3 2 2 2 2 2" xfId="35297"/>
    <cellStyle name="Header2 5 2 3 2 2 2 3" xfId="18931"/>
    <cellStyle name="Header2 5 2 3 2 2 3" xfId="21918"/>
    <cellStyle name="Header2 5 2 3 2 2 4" xfId="9829"/>
    <cellStyle name="Header2 5 2 3 2 3" xfId="12171"/>
    <cellStyle name="Header2 5 2 3 2 3 2" xfId="28166"/>
    <cellStyle name="Header2 5 2 3 2 3 2 2" xfId="37201"/>
    <cellStyle name="Header2 5 2 3 2 3 3" xfId="14698"/>
    <cellStyle name="Header2 5 2 3 2 4" xfId="23125"/>
    <cellStyle name="Header2 5 2 3 2 5" xfId="7488"/>
    <cellStyle name="Header2 5 2 3 3" xfId="4132"/>
    <cellStyle name="Header2 5 2 3 3 2" xfId="12436"/>
    <cellStyle name="Header2 5 2 3 3 2 2" xfId="28427"/>
    <cellStyle name="Header2 5 2 3 3 2 2 2" xfId="37462"/>
    <cellStyle name="Header2 5 2 3 3 2 3" xfId="30827"/>
    <cellStyle name="Header2 5 2 3 3 3" xfId="22927"/>
    <cellStyle name="Header2 5 2 3 3 4" xfId="8922"/>
    <cellStyle name="Header2 5 2 3 4" xfId="10591"/>
    <cellStyle name="Header2 5 2 3 4 2" xfId="26585"/>
    <cellStyle name="Header2 5 2 3 4 2 2" xfId="35620"/>
    <cellStyle name="Header2 5 2 3 4 3" xfId="23583"/>
    <cellStyle name="Header2 5 2 3 5" xfId="14963"/>
    <cellStyle name="Header2 5 2 3 6" xfId="6581"/>
    <cellStyle name="Header2 5 2 4" xfId="1931"/>
    <cellStyle name="Header2 5 2 4 2" xfId="4272"/>
    <cellStyle name="Header2 5 2 4 2 2" xfId="12890"/>
    <cellStyle name="Header2 5 2 4 2 2 2" xfId="28878"/>
    <cellStyle name="Header2 5 2 4 2 2 2 2" xfId="37913"/>
    <cellStyle name="Header2 5 2 4 2 2 3" xfId="31278"/>
    <cellStyle name="Header2 5 2 4 2 3" xfId="18700"/>
    <cellStyle name="Header2 5 2 4 2 4" xfId="9062"/>
    <cellStyle name="Header2 5 2 4 3" xfId="12816"/>
    <cellStyle name="Header2 5 2 4 3 2" xfId="28804"/>
    <cellStyle name="Header2 5 2 4 3 2 2" xfId="37839"/>
    <cellStyle name="Header2 5 2 4 3 3" xfId="31204"/>
    <cellStyle name="Header2 5 2 4 4" xfId="21794"/>
    <cellStyle name="Header2 5 2 4 5" xfId="6721"/>
    <cellStyle name="Header2 5 2 5" xfId="2071"/>
    <cellStyle name="Header2 5 2 5 2" xfId="4412"/>
    <cellStyle name="Header2 5 2 5 2 2" xfId="12722"/>
    <cellStyle name="Header2 5 2 5 2 2 2" xfId="28709"/>
    <cellStyle name="Header2 5 2 5 2 2 2 2" xfId="37744"/>
    <cellStyle name="Header2 5 2 5 2 2 3" xfId="31109"/>
    <cellStyle name="Header2 5 2 5 2 3" xfId="21007"/>
    <cellStyle name="Header2 5 2 5 2 4" xfId="9202"/>
    <cellStyle name="Header2 5 2 5 3" xfId="12133"/>
    <cellStyle name="Header2 5 2 5 3 2" xfId="28128"/>
    <cellStyle name="Header2 5 2 5 3 2 2" xfId="37163"/>
    <cellStyle name="Header2 5 2 5 3 3" xfId="14835"/>
    <cellStyle name="Header2 5 2 5 4" xfId="19542"/>
    <cellStyle name="Header2 5 2 5 5" xfId="6861"/>
    <cellStyle name="Header2 5 2 6" xfId="2196"/>
    <cellStyle name="Header2 5 2 6 2" xfId="4537"/>
    <cellStyle name="Header2 5 2 6 2 2" xfId="12943"/>
    <cellStyle name="Header2 5 2 6 2 2 2" xfId="28931"/>
    <cellStyle name="Header2 5 2 6 2 2 2 2" xfId="37966"/>
    <cellStyle name="Header2 5 2 6 2 2 3" xfId="31331"/>
    <cellStyle name="Header2 5 2 6 2 3" xfId="22614"/>
    <cellStyle name="Header2 5 2 6 2 4" xfId="9327"/>
    <cellStyle name="Header2 5 2 6 3" xfId="11835"/>
    <cellStyle name="Header2 5 2 6 3 2" xfId="27829"/>
    <cellStyle name="Header2 5 2 6 3 2 2" xfId="36864"/>
    <cellStyle name="Header2 5 2 6 3 3" xfId="14913"/>
    <cellStyle name="Header2 5 2 6 4" xfId="21305"/>
    <cellStyle name="Header2 5 2 6 5" xfId="6986"/>
    <cellStyle name="Header2 5 2 7" xfId="2329"/>
    <cellStyle name="Header2 5 2 7 2" xfId="4670"/>
    <cellStyle name="Header2 5 2 7 2 2" xfId="14236"/>
    <cellStyle name="Header2 5 2 7 2 2 2" xfId="30225"/>
    <cellStyle name="Header2 5 2 7 2 2 2 2" xfId="39260"/>
    <cellStyle name="Header2 5 2 7 2 2 3" xfId="32625"/>
    <cellStyle name="Header2 5 2 7 2 3" xfId="22024"/>
    <cellStyle name="Header2 5 2 7 2 4" xfId="9460"/>
    <cellStyle name="Header2 5 2 7 3" xfId="13296"/>
    <cellStyle name="Header2 5 2 7 3 2" xfId="29284"/>
    <cellStyle name="Header2 5 2 7 3 2 2" xfId="38319"/>
    <cellStyle name="Header2 5 2 7 3 3" xfId="31684"/>
    <cellStyle name="Header2 5 2 7 4" xfId="18320"/>
    <cellStyle name="Header2 5 2 7 5" xfId="7119"/>
    <cellStyle name="Header2 5 2 8" xfId="1200"/>
    <cellStyle name="Header2 5 2 8 2" xfId="3541"/>
    <cellStyle name="Header2 5 2 8 2 2" xfId="13513"/>
    <cellStyle name="Header2 5 2 8 2 2 2" xfId="29501"/>
    <cellStyle name="Header2 5 2 8 2 2 2 2" xfId="38536"/>
    <cellStyle name="Header2 5 2 8 2 2 3" xfId="31901"/>
    <cellStyle name="Header2 5 2 8 2 3" xfId="23229"/>
    <cellStyle name="Header2 5 2 8 2 4" xfId="8331"/>
    <cellStyle name="Header2 5 2 8 3" xfId="11164"/>
    <cellStyle name="Header2 5 2 8 3 2" xfId="27158"/>
    <cellStyle name="Header2 5 2 8 3 2 2" xfId="36193"/>
    <cellStyle name="Header2 5 2 8 3 3" xfId="17066"/>
    <cellStyle name="Header2 5 2 8 4" xfId="18176"/>
    <cellStyle name="Header2 5 2 8 5" xfId="5991"/>
    <cellStyle name="Header2 5 2 9" xfId="1026"/>
    <cellStyle name="Header2 5 2 9 2" xfId="3374"/>
    <cellStyle name="Header2 5 2 9 2 2" xfId="11135"/>
    <cellStyle name="Header2 5 2 9 2 2 2" xfId="27129"/>
    <cellStyle name="Header2 5 2 9 2 2 2 2" xfId="36164"/>
    <cellStyle name="Header2 5 2 9 2 2 3" xfId="23550"/>
    <cellStyle name="Header2 5 2 9 2 3" xfId="18130"/>
    <cellStyle name="Header2 5 2 9 2 4" xfId="8164"/>
    <cellStyle name="Header2 5 2 9 3" xfId="15752"/>
    <cellStyle name="Header2 5 2 9 4" xfId="5825"/>
    <cellStyle name="Header2 5 3" xfId="1126"/>
    <cellStyle name="Header2 5 3 10" xfId="18330"/>
    <cellStyle name="Header2 5 3 11" xfId="5924"/>
    <cellStyle name="Header2 5 3 2" xfId="1864"/>
    <cellStyle name="Header2 5 3 2 2" xfId="2748"/>
    <cellStyle name="Header2 5 3 2 2 2" xfId="5089"/>
    <cellStyle name="Header2 5 3 2 2 2 2" xfId="10214"/>
    <cellStyle name="Header2 5 3 2 2 2 2 2" xfId="26212"/>
    <cellStyle name="Header2 5 3 2 2 2 2 2 2" xfId="35247"/>
    <cellStyle name="Header2 5 3 2 2 2 2 3" xfId="22198"/>
    <cellStyle name="Header2 5 3 2 2 2 3" xfId="15955"/>
    <cellStyle name="Header2 5 3 2 2 2 4" xfId="9879"/>
    <cellStyle name="Header2 5 3 2 2 3" xfId="14127"/>
    <cellStyle name="Header2 5 3 2 2 3 2" xfId="30116"/>
    <cellStyle name="Header2 5 3 2 2 3 2 2" xfId="39151"/>
    <cellStyle name="Header2 5 3 2 2 3 3" xfId="32516"/>
    <cellStyle name="Header2 5 3 2 2 4" xfId="19044"/>
    <cellStyle name="Header2 5 3 2 2 5" xfId="7538"/>
    <cellStyle name="Header2 5 3 2 3" xfId="4205"/>
    <cellStyle name="Header2 5 3 2 3 2" xfId="10932"/>
    <cellStyle name="Header2 5 3 2 3 2 2" xfId="26926"/>
    <cellStyle name="Header2 5 3 2 3 2 2 2" xfId="35961"/>
    <cellStyle name="Header2 5 3 2 3 2 3" xfId="16100"/>
    <cellStyle name="Header2 5 3 2 3 3" xfId="16116"/>
    <cellStyle name="Header2 5 3 2 3 4" xfId="8995"/>
    <cellStyle name="Header2 5 3 2 4" xfId="12821"/>
    <cellStyle name="Header2 5 3 2 4 2" xfId="28809"/>
    <cellStyle name="Header2 5 3 2 4 2 2" xfId="37844"/>
    <cellStyle name="Header2 5 3 2 4 3" xfId="31209"/>
    <cellStyle name="Header2 5 3 2 5" xfId="21708"/>
    <cellStyle name="Header2 5 3 2 6" xfId="6654"/>
    <cellStyle name="Header2 5 3 3" xfId="2005"/>
    <cellStyle name="Header2 5 3 3 2" xfId="4346"/>
    <cellStyle name="Header2 5 3 3 2 2" xfId="11033"/>
    <cellStyle name="Header2 5 3 3 2 2 2" xfId="27027"/>
    <cellStyle name="Header2 5 3 3 2 2 2 2" xfId="36062"/>
    <cellStyle name="Header2 5 3 3 2 2 3" xfId="20366"/>
    <cellStyle name="Header2 5 3 3 2 3" xfId="17913"/>
    <cellStyle name="Header2 5 3 3 2 4" xfId="9136"/>
    <cellStyle name="Header2 5 3 3 3" xfId="13300"/>
    <cellStyle name="Header2 5 3 3 3 2" xfId="29288"/>
    <cellStyle name="Header2 5 3 3 3 2 2" xfId="38323"/>
    <cellStyle name="Header2 5 3 3 3 3" xfId="31688"/>
    <cellStyle name="Header2 5 3 3 4" xfId="23466"/>
    <cellStyle name="Header2 5 3 3 5" xfId="6795"/>
    <cellStyle name="Header2 5 3 4" xfId="2142"/>
    <cellStyle name="Header2 5 3 4 2" xfId="4483"/>
    <cellStyle name="Header2 5 3 4 2 2" xfId="13670"/>
    <cellStyle name="Header2 5 3 4 2 2 2" xfId="29658"/>
    <cellStyle name="Header2 5 3 4 2 2 2 2" xfId="38693"/>
    <cellStyle name="Header2 5 3 4 2 2 3" xfId="32058"/>
    <cellStyle name="Header2 5 3 4 2 3" xfId="16958"/>
    <cellStyle name="Header2 5 3 4 2 4" xfId="9273"/>
    <cellStyle name="Header2 5 3 4 3" xfId="10781"/>
    <cellStyle name="Header2 5 3 4 3 2" xfId="26775"/>
    <cellStyle name="Header2 5 3 4 3 2 2" xfId="35810"/>
    <cellStyle name="Header2 5 3 4 3 3" xfId="18863"/>
    <cellStyle name="Header2 5 3 4 4" xfId="16132"/>
    <cellStyle name="Header2 5 3 4 5" xfId="6932"/>
    <cellStyle name="Header2 5 3 5" xfId="2271"/>
    <cellStyle name="Header2 5 3 5 2" xfId="4612"/>
    <cellStyle name="Header2 5 3 5 2 2" xfId="11940"/>
    <cellStyle name="Header2 5 3 5 2 2 2" xfId="27935"/>
    <cellStyle name="Header2 5 3 5 2 2 2 2" xfId="36970"/>
    <cellStyle name="Header2 5 3 5 2 2 3" xfId="16799"/>
    <cellStyle name="Header2 5 3 5 2 3" xfId="20773"/>
    <cellStyle name="Header2 5 3 5 2 4" xfId="9402"/>
    <cellStyle name="Header2 5 3 5 3" xfId="12094"/>
    <cellStyle name="Header2 5 3 5 3 2" xfId="28089"/>
    <cellStyle name="Header2 5 3 5 3 2 2" xfId="37124"/>
    <cellStyle name="Header2 5 3 5 3 3" xfId="14869"/>
    <cellStyle name="Header2 5 3 5 4" xfId="17398"/>
    <cellStyle name="Header2 5 3 5 5" xfId="7061"/>
    <cellStyle name="Header2 5 3 6" xfId="2400"/>
    <cellStyle name="Header2 5 3 6 2" xfId="4741"/>
    <cellStyle name="Header2 5 3 6 2 2" xfId="10341"/>
    <cellStyle name="Header2 5 3 6 2 2 2" xfId="26339"/>
    <cellStyle name="Header2 5 3 6 2 2 2 2" xfId="35374"/>
    <cellStyle name="Header2 5 3 6 2 2 3" xfId="20224"/>
    <cellStyle name="Header2 5 3 6 2 3" xfId="17241"/>
    <cellStyle name="Header2 5 3 6 2 4" xfId="9531"/>
    <cellStyle name="Header2 5 3 6 3" xfId="13169"/>
    <cellStyle name="Header2 5 3 6 3 2" xfId="29157"/>
    <cellStyle name="Header2 5 3 6 3 2 2" xfId="38192"/>
    <cellStyle name="Header2 5 3 6 3 3" xfId="31557"/>
    <cellStyle name="Header2 5 3 6 4" xfId="15153"/>
    <cellStyle name="Header2 5 3 6 5" xfId="7190"/>
    <cellStyle name="Header2 5 3 7" xfId="1705"/>
    <cellStyle name="Header2 5 3 7 2" xfId="4046"/>
    <cellStyle name="Header2 5 3 7 2 2" xfId="13867"/>
    <cellStyle name="Header2 5 3 7 2 2 2" xfId="29856"/>
    <cellStyle name="Header2 5 3 7 2 2 2 2" xfId="38891"/>
    <cellStyle name="Header2 5 3 7 2 2 3" xfId="32256"/>
    <cellStyle name="Header2 5 3 7 2 3" xfId="19334"/>
    <cellStyle name="Header2 5 3 7 2 4" xfId="8836"/>
    <cellStyle name="Header2 5 3 7 3" xfId="13706"/>
    <cellStyle name="Header2 5 3 7 3 2" xfId="29694"/>
    <cellStyle name="Header2 5 3 7 3 2 2" xfId="38729"/>
    <cellStyle name="Header2 5 3 7 3 3" xfId="32094"/>
    <cellStyle name="Header2 5 3 7 4" xfId="19423"/>
    <cellStyle name="Header2 5 3 7 5" xfId="6495"/>
    <cellStyle name="Header2 5 3 8" xfId="2600"/>
    <cellStyle name="Header2 5 3 8 2" xfId="4941"/>
    <cellStyle name="Header2 5 3 8 2 2" xfId="13991"/>
    <cellStyle name="Header2 5 3 8 2 2 2" xfId="29980"/>
    <cellStyle name="Header2 5 3 8 2 2 2 2" xfId="39015"/>
    <cellStyle name="Header2 5 3 8 2 2 3" xfId="32380"/>
    <cellStyle name="Header2 5 3 8 2 3" xfId="22758"/>
    <cellStyle name="Header2 5 3 8 2 4" xfId="9731"/>
    <cellStyle name="Header2 5 3 8 3" xfId="20856"/>
    <cellStyle name="Header2 5 3 8 4" xfId="7390"/>
    <cellStyle name="Header2 5 3 9" xfId="3474"/>
    <cellStyle name="Header2 5 3 9 2" xfId="11820"/>
    <cellStyle name="Header2 5 3 9 2 2" xfId="27814"/>
    <cellStyle name="Header2 5 3 9 2 2 2" xfId="36849"/>
    <cellStyle name="Header2 5 3 9 2 3" xfId="17194"/>
    <cellStyle name="Header2 5 3 9 3" xfId="17669"/>
    <cellStyle name="Header2 5 3 9 4" xfId="8264"/>
    <cellStyle name="Header2 5 4" xfId="904"/>
    <cellStyle name="Header2 5 4 2" xfId="1400"/>
    <cellStyle name="Header2 5 4 2 2" xfId="3741"/>
    <cellStyle name="Header2 5 4 2 2 2" xfId="12680"/>
    <cellStyle name="Header2 5 4 2 2 2 2" xfId="28667"/>
    <cellStyle name="Header2 5 4 2 2 2 2 2" xfId="37702"/>
    <cellStyle name="Header2 5 4 2 2 2 3" xfId="31067"/>
    <cellStyle name="Header2 5 4 2 2 3" xfId="17922"/>
    <cellStyle name="Header2 5 4 2 2 4" xfId="8531"/>
    <cellStyle name="Header2 5 4 2 3" xfId="14093"/>
    <cellStyle name="Header2 5 4 2 3 2" xfId="30082"/>
    <cellStyle name="Header2 5 4 2 3 2 2" xfId="39117"/>
    <cellStyle name="Header2 5 4 2 3 3" xfId="32482"/>
    <cellStyle name="Header2 5 4 2 4" xfId="19007"/>
    <cellStyle name="Header2 5 4 2 5" xfId="6191"/>
    <cellStyle name="Header2 5 4 3" xfId="2923"/>
    <cellStyle name="Header2 5 4 3 2" xfId="5264"/>
    <cellStyle name="Header2 5 4 3 2 2" xfId="14382"/>
    <cellStyle name="Header2 5 4 3 2 2 2" xfId="30373"/>
    <cellStyle name="Header2 5 4 3 2 2 2 2" xfId="39408"/>
    <cellStyle name="Header2 5 4 3 2 2 3" xfId="32773"/>
    <cellStyle name="Header2 5 4 3 2 3" xfId="18869"/>
    <cellStyle name="Header2 5 4 3 2 4" xfId="10054"/>
    <cellStyle name="Header2 5 4 3 3" xfId="17788"/>
    <cellStyle name="Header2 5 4 3 4" xfId="7713"/>
    <cellStyle name="Header2 5 4 4" xfId="3252"/>
    <cellStyle name="Header2 5 4 4 2" xfId="11092"/>
    <cellStyle name="Header2 5 4 4 2 2" xfId="27086"/>
    <cellStyle name="Header2 5 4 4 2 2 2" xfId="36121"/>
    <cellStyle name="Header2 5 4 4 2 3" xfId="17562"/>
    <cellStyle name="Header2 5 4 4 3" xfId="23223"/>
    <cellStyle name="Header2 5 4 4 4" xfId="8042"/>
    <cellStyle name="Header2 5 4 5" xfId="17504"/>
    <cellStyle name="Header2 5 4 6" xfId="5703"/>
    <cellStyle name="Header2 5 5" xfId="1409"/>
    <cellStyle name="Header2 5 5 2" xfId="2518"/>
    <cellStyle name="Header2 5 5 2 2" xfId="4859"/>
    <cellStyle name="Header2 5 5 2 2 2" xfId="11404"/>
    <cellStyle name="Header2 5 5 2 2 2 2" xfId="27398"/>
    <cellStyle name="Header2 5 5 2 2 2 2 2" xfId="36433"/>
    <cellStyle name="Header2 5 5 2 2 2 3" xfId="19648"/>
    <cellStyle name="Header2 5 5 2 2 3" xfId="17772"/>
    <cellStyle name="Header2 5 5 2 2 4" xfId="9649"/>
    <cellStyle name="Header2 5 5 2 3" xfId="11614"/>
    <cellStyle name="Header2 5 5 2 3 2" xfId="27608"/>
    <cellStyle name="Header2 5 5 2 3 2 2" xfId="36643"/>
    <cellStyle name="Header2 5 5 2 3 3" xfId="19606"/>
    <cellStyle name="Header2 5 5 2 4" xfId="18214"/>
    <cellStyle name="Header2 5 5 2 5" xfId="7308"/>
    <cellStyle name="Header2 5 5 3" xfId="3750"/>
    <cellStyle name="Header2 5 5 3 2" xfId="12607"/>
    <cellStyle name="Header2 5 5 3 2 2" xfId="28594"/>
    <cellStyle name="Header2 5 5 3 2 2 2" xfId="37629"/>
    <cellStyle name="Header2 5 5 3 2 3" xfId="30994"/>
    <cellStyle name="Header2 5 5 3 3" xfId="15852"/>
    <cellStyle name="Header2 5 5 3 4" xfId="8540"/>
    <cellStyle name="Header2 5 5 4" xfId="11793"/>
    <cellStyle name="Header2 5 5 4 2" xfId="27787"/>
    <cellStyle name="Header2 5 5 4 2 2" xfId="36822"/>
    <cellStyle name="Header2 5 5 4 3" xfId="16303"/>
    <cellStyle name="Header2 5 5 5" xfId="16891"/>
    <cellStyle name="Header2 5 5 6" xfId="6200"/>
    <cellStyle name="Header2 5 6" xfId="1343"/>
    <cellStyle name="Header2 5 6 2" xfId="3684"/>
    <cellStyle name="Header2 5 6 2 2" xfId="10524"/>
    <cellStyle name="Header2 5 6 2 2 2" xfId="26522"/>
    <cellStyle name="Header2 5 6 2 2 2 2" xfId="35557"/>
    <cellStyle name="Header2 5 6 2 2 3" xfId="20605"/>
    <cellStyle name="Header2 5 6 2 3" xfId="15550"/>
    <cellStyle name="Header2 5 6 2 4" xfId="8474"/>
    <cellStyle name="Header2 5 6 3" xfId="10449"/>
    <cellStyle name="Header2 5 6 3 2" xfId="26447"/>
    <cellStyle name="Header2 5 6 3 2 2" xfId="35482"/>
    <cellStyle name="Header2 5 6 3 3" xfId="15310"/>
    <cellStyle name="Header2 5 6 4" xfId="17503"/>
    <cellStyle name="Header2 5 6 5" xfId="6134"/>
    <cellStyle name="Header2 5 7" xfId="1455"/>
    <cellStyle name="Header2 5 7 2" xfId="3796"/>
    <cellStyle name="Header2 5 7 2 2" xfId="11702"/>
    <cellStyle name="Header2 5 7 2 2 2" xfId="27696"/>
    <cellStyle name="Header2 5 7 2 2 2 2" xfId="36731"/>
    <cellStyle name="Header2 5 7 2 2 3" xfId="16993"/>
    <cellStyle name="Header2 5 7 2 3" xfId="18451"/>
    <cellStyle name="Header2 5 7 2 4" xfId="8586"/>
    <cellStyle name="Header2 5 7 3" xfId="10415"/>
    <cellStyle name="Header2 5 7 3 2" xfId="26413"/>
    <cellStyle name="Header2 5 7 3 2 2" xfId="35448"/>
    <cellStyle name="Header2 5 7 3 3" xfId="20668"/>
    <cellStyle name="Header2 5 7 4" xfId="18843"/>
    <cellStyle name="Header2 5 7 5" xfId="6246"/>
    <cellStyle name="Header2 5 8" xfId="1295"/>
    <cellStyle name="Header2 5 8 2" xfId="3636"/>
    <cellStyle name="Header2 5 8 2 2" xfId="11098"/>
    <cellStyle name="Header2 5 8 2 2 2" xfId="27092"/>
    <cellStyle name="Header2 5 8 2 2 2 2" xfId="36127"/>
    <cellStyle name="Header2 5 8 2 2 3" xfId="18006"/>
    <cellStyle name="Header2 5 8 2 3" xfId="16950"/>
    <cellStyle name="Header2 5 8 2 4" xfId="8426"/>
    <cellStyle name="Header2 5 8 3" xfId="12235"/>
    <cellStyle name="Header2 5 8 3 2" xfId="28230"/>
    <cellStyle name="Header2 5 8 3 2 2" xfId="37265"/>
    <cellStyle name="Header2 5 8 3 3" xfId="14745"/>
    <cellStyle name="Header2 5 8 4" xfId="17967"/>
    <cellStyle name="Header2 5 8 5" xfId="6086"/>
    <cellStyle name="Header2 5 9" xfId="2147"/>
    <cellStyle name="Header2 5 9 2" xfId="4488"/>
    <cellStyle name="Header2 5 9 2 2" xfId="11530"/>
    <cellStyle name="Header2 5 9 2 2 2" xfId="27524"/>
    <cellStyle name="Header2 5 9 2 2 2 2" xfId="36559"/>
    <cellStyle name="Header2 5 9 2 2 3" xfId="17701"/>
    <cellStyle name="Header2 5 9 2 3" xfId="19272"/>
    <cellStyle name="Header2 5 9 2 4" xfId="9278"/>
    <cellStyle name="Header2 5 9 3" xfId="10786"/>
    <cellStyle name="Header2 5 9 3 2" xfId="26780"/>
    <cellStyle name="Header2 5 9 3 2 2" xfId="35815"/>
    <cellStyle name="Header2 5 9 3 3" xfId="16621"/>
    <cellStyle name="Header2 5 9 4" xfId="15155"/>
    <cellStyle name="Header2 5 9 5" xfId="6937"/>
    <cellStyle name="Header2 50" xfId="1528"/>
    <cellStyle name="Header2 50 2" xfId="3869"/>
    <cellStyle name="Header2 50 2 2" xfId="12678"/>
    <cellStyle name="Header2 50 2 2 2" xfId="28665"/>
    <cellStyle name="Header2 50 2 2 2 2" xfId="37700"/>
    <cellStyle name="Header2 50 2 2 3" xfId="31065"/>
    <cellStyle name="Header2 50 2 3" xfId="22752"/>
    <cellStyle name="Header2 50 2 4" xfId="8659"/>
    <cellStyle name="Header2 50 3" xfId="13065"/>
    <cellStyle name="Header2 50 3 2" xfId="29053"/>
    <cellStyle name="Header2 50 3 2 2" xfId="38088"/>
    <cellStyle name="Header2 50 3 3" xfId="31453"/>
    <cellStyle name="Header2 50 4" xfId="14978"/>
    <cellStyle name="Header2 50 5" xfId="6319"/>
    <cellStyle name="Header2 51" xfId="959"/>
    <cellStyle name="Header2 51 2" xfId="3307"/>
    <cellStyle name="Header2 51 2 2" xfId="12865"/>
    <cellStyle name="Header2 51 2 2 2" xfId="28853"/>
    <cellStyle name="Header2 51 2 2 2 2" xfId="37888"/>
    <cellStyle name="Header2 51 2 2 3" xfId="31253"/>
    <cellStyle name="Header2 51 2 3" xfId="23280"/>
    <cellStyle name="Header2 51 2 4" xfId="8097"/>
    <cellStyle name="Header2 51 3" xfId="12648"/>
    <cellStyle name="Header2 51 3 2" xfId="28635"/>
    <cellStyle name="Header2 51 3 2 2" xfId="37670"/>
    <cellStyle name="Header2 51 3 3" xfId="31035"/>
    <cellStyle name="Header2 51 4" xfId="18193"/>
    <cellStyle name="Header2 51 5" xfId="5758"/>
    <cellStyle name="Header2 52" xfId="2994"/>
    <cellStyle name="Header2 52 2" xfId="13906"/>
    <cellStyle name="Header2 52 2 2" xfId="29895"/>
    <cellStyle name="Header2 52 2 2 2" xfId="38930"/>
    <cellStyle name="Header2 52 2 3" xfId="32295"/>
    <cellStyle name="Header2 52 3" xfId="18247"/>
    <cellStyle name="Header2 52 4" xfId="7784"/>
    <cellStyle name="Header2 53" xfId="626"/>
    <cellStyle name="Header2 53 2" xfId="13243"/>
    <cellStyle name="Header2 53 2 2" xfId="29231"/>
    <cellStyle name="Header2 53 2 2 2" xfId="38266"/>
    <cellStyle name="Header2 53 2 3" xfId="22596"/>
    <cellStyle name="Header2 53 2 4" xfId="31631"/>
    <cellStyle name="Header2 53 3" xfId="24069"/>
    <cellStyle name="Header2 53 3 2" xfId="33104"/>
    <cellStyle name="Header2 53 4" xfId="18332"/>
    <cellStyle name="Header2 53 5" xfId="5445"/>
    <cellStyle name="Header2 54" xfId="589"/>
    <cellStyle name="Header2 6" xfId="249"/>
    <cellStyle name="Header2 6 10" xfId="1071"/>
    <cellStyle name="Header2 6 10 2" xfId="3419"/>
    <cellStyle name="Header2 6 10 2 2" xfId="12113"/>
    <cellStyle name="Header2 6 10 2 2 2" xfId="28108"/>
    <cellStyle name="Header2 6 10 2 2 2 2" xfId="37143"/>
    <cellStyle name="Header2 6 10 2 2 3" xfId="15202"/>
    <cellStyle name="Header2 6 10 2 3" xfId="22961"/>
    <cellStyle name="Header2 6 10 2 4" xfId="8209"/>
    <cellStyle name="Header2 6 10 3" xfId="13083"/>
    <cellStyle name="Header2 6 10 3 2" xfId="29071"/>
    <cellStyle name="Header2 6 10 3 2 2" xfId="38106"/>
    <cellStyle name="Header2 6 10 3 3" xfId="31471"/>
    <cellStyle name="Header2 6 10 4" xfId="18136"/>
    <cellStyle name="Header2 6 10 5" xfId="5870"/>
    <cellStyle name="Header2 6 11" xfId="3032"/>
    <cellStyle name="Header2 6 11 2" xfId="11493"/>
    <cellStyle name="Header2 6 11 2 2" xfId="27487"/>
    <cellStyle name="Header2 6 11 2 2 2" xfId="36522"/>
    <cellStyle name="Header2 6 11 2 3" xfId="19601"/>
    <cellStyle name="Header2 6 11 3" xfId="15935"/>
    <cellStyle name="Header2 6 11 4" xfId="7822"/>
    <cellStyle name="Header2 6 12" xfId="664"/>
    <cellStyle name="Header2 6 12 2" xfId="24107"/>
    <cellStyle name="Header2 6 12 2 2" xfId="33142"/>
    <cellStyle name="Header2 6 12 3" xfId="17865"/>
    <cellStyle name="Header2 6 12 4" xfId="5483"/>
    <cellStyle name="Header2 6 13" xfId="19275"/>
    <cellStyle name="Header2 6 2" xfId="554"/>
    <cellStyle name="Header2 6 2 10" xfId="3105"/>
    <cellStyle name="Header2 6 2 10 2" xfId="11247"/>
    <cellStyle name="Header2 6 2 10 2 2" xfId="27241"/>
    <cellStyle name="Header2 6 2 10 2 2 2" xfId="36276"/>
    <cellStyle name="Header2 6 2 10 2 3" xfId="20740"/>
    <cellStyle name="Header2 6 2 10 3" xfId="19211"/>
    <cellStyle name="Header2 6 2 10 4" xfId="7895"/>
    <cellStyle name="Header2 6 2 11" xfId="757"/>
    <cellStyle name="Header2 6 2 11 2" xfId="24180"/>
    <cellStyle name="Header2 6 2 11 2 2" xfId="33215"/>
    <cellStyle name="Header2 6 2 11 3" xfId="18910"/>
    <cellStyle name="Header2 6 2 11 4" xfId="5556"/>
    <cellStyle name="Header2 6 2 12" xfId="17315"/>
    <cellStyle name="Header2 6 2 13" xfId="5403"/>
    <cellStyle name="Header2 6 2 2" xfId="1066"/>
    <cellStyle name="Header2 6 2 2 2" xfId="1631"/>
    <cellStyle name="Header2 6 2 2 2 2" xfId="3972"/>
    <cellStyle name="Header2 6 2 2 2 2 2" xfId="11760"/>
    <cellStyle name="Header2 6 2 2 2 2 2 2" xfId="27754"/>
    <cellStyle name="Header2 6 2 2 2 2 2 2 2" xfId="36789"/>
    <cellStyle name="Header2 6 2 2 2 2 2 3" xfId="19138"/>
    <cellStyle name="Header2 6 2 2 2 2 3" xfId="20559"/>
    <cellStyle name="Header2 6 2 2 2 2 4" xfId="8762"/>
    <cellStyle name="Header2 6 2 2 2 3" xfId="10403"/>
    <cellStyle name="Header2 6 2 2 2 3 2" xfId="26401"/>
    <cellStyle name="Header2 6 2 2 2 3 2 2" xfId="35436"/>
    <cellStyle name="Header2 6 2 2 2 3 3" xfId="19596"/>
    <cellStyle name="Header2 6 2 2 2 4" xfId="17289"/>
    <cellStyle name="Header2 6 2 2 2 5" xfId="6422"/>
    <cellStyle name="Header2 6 2 2 3" xfId="2769"/>
    <cellStyle name="Header2 6 2 2 3 2" xfId="5110"/>
    <cellStyle name="Header2 6 2 2 3 2 2" xfId="10200"/>
    <cellStyle name="Header2 6 2 2 3 2 2 2" xfId="26198"/>
    <cellStyle name="Header2 6 2 2 3 2 2 2 2" xfId="35233"/>
    <cellStyle name="Header2 6 2 2 3 2 2 3" xfId="19017"/>
    <cellStyle name="Header2 6 2 2 3 2 3" xfId="21039"/>
    <cellStyle name="Header2 6 2 2 3 2 4" xfId="9900"/>
    <cellStyle name="Header2 6 2 2 3 3" xfId="17871"/>
    <cellStyle name="Header2 6 2 2 3 4" xfId="7559"/>
    <cellStyle name="Header2 6 2 2 4" xfId="3414"/>
    <cellStyle name="Header2 6 2 2 4 2" xfId="11601"/>
    <cellStyle name="Header2 6 2 2 4 2 2" xfId="27595"/>
    <cellStyle name="Header2 6 2 2 4 2 2 2" xfId="36630"/>
    <cellStyle name="Header2 6 2 2 4 2 3" xfId="16681"/>
    <cellStyle name="Header2 6 2 2 4 3" xfId="16190"/>
    <cellStyle name="Header2 6 2 2 4 4" xfId="8204"/>
    <cellStyle name="Header2 6 2 2 5" xfId="16054"/>
    <cellStyle name="Header2 6 2 2 6" xfId="5865"/>
    <cellStyle name="Header2 6 2 3" xfId="1792"/>
    <cellStyle name="Header2 6 2 3 2" xfId="2699"/>
    <cellStyle name="Header2 6 2 3 2 2" xfId="5040"/>
    <cellStyle name="Header2 6 2 3 2 2 2" xfId="10263"/>
    <cellStyle name="Header2 6 2 3 2 2 2 2" xfId="26261"/>
    <cellStyle name="Header2 6 2 3 2 2 2 2 2" xfId="35296"/>
    <cellStyle name="Header2 6 2 3 2 2 2 3" xfId="22959"/>
    <cellStyle name="Header2 6 2 3 2 2 3" xfId="19489"/>
    <cellStyle name="Header2 6 2 3 2 2 4" xfId="9830"/>
    <cellStyle name="Header2 6 2 3 2 3" xfId="11436"/>
    <cellStyle name="Header2 6 2 3 2 3 2" xfId="27430"/>
    <cellStyle name="Header2 6 2 3 2 3 2 2" xfId="36465"/>
    <cellStyle name="Header2 6 2 3 2 3 3" xfId="17894"/>
    <cellStyle name="Header2 6 2 3 2 4" xfId="18713"/>
    <cellStyle name="Header2 6 2 3 2 5" xfId="7489"/>
    <cellStyle name="Header2 6 2 3 3" xfId="4133"/>
    <cellStyle name="Header2 6 2 3 3 2" xfId="10517"/>
    <cellStyle name="Header2 6 2 3 3 2 2" xfId="26515"/>
    <cellStyle name="Header2 6 2 3 3 2 2 2" xfId="35550"/>
    <cellStyle name="Header2 6 2 3 3 2 3" xfId="22585"/>
    <cellStyle name="Header2 6 2 3 3 3" xfId="17778"/>
    <cellStyle name="Header2 6 2 3 3 4" xfId="8923"/>
    <cellStyle name="Header2 6 2 3 4" xfId="11511"/>
    <cellStyle name="Header2 6 2 3 4 2" xfId="27505"/>
    <cellStyle name="Header2 6 2 3 4 2 2" xfId="36540"/>
    <cellStyle name="Header2 6 2 3 4 3" xfId="18734"/>
    <cellStyle name="Header2 6 2 3 5" xfId="14962"/>
    <cellStyle name="Header2 6 2 3 6" xfId="6582"/>
    <cellStyle name="Header2 6 2 4" xfId="1932"/>
    <cellStyle name="Header2 6 2 4 2" xfId="4273"/>
    <cellStyle name="Header2 6 2 4 2 2" xfId="10976"/>
    <cellStyle name="Header2 6 2 4 2 2 2" xfId="26970"/>
    <cellStyle name="Header2 6 2 4 2 2 2 2" xfId="36005"/>
    <cellStyle name="Header2 6 2 4 2 2 3" xfId="22560"/>
    <cellStyle name="Header2 6 2 4 2 3" xfId="16581"/>
    <cellStyle name="Header2 6 2 4 2 4" xfId="9063"/>
    <cellStyle name="Header2 6 2 4 3" xfId="10895"/>
    <cellStyle name="Header2 6 2 4 3 2" xfId="26889"/>
    <cellStyle name="Header2 6 2 4 3 2 2" xfId="35924"/>
    <cellStyle name="Header2 6 2 4 3 3" xfId="16910"/>
    <cellStyle name="Header2 6 2 4 4" xfId="18044"/>
    <cellStyle name="Header2 6 2 4 5" xfId="6722"/>
    <cellStyle name="Header2 6 2 5" xfId="2072"/>
    <cellStyle name="Header2 6 2 5 2" xfId="4413"/>
    <cellStyle name="Header2 6 2 5 2 2" xfId="13875"/>
    <cellStyle name="Header2 6 2 5 2 2 2" xfId="29864"/>
    <cellStyle name="Header2 6 2 5 2 2 2 2" xfId="38899"/>
    <cellStyle name="Header2 6 2 5 2 2 3" xfId="32264"/>
    <cellStyle name="Header2 6 2 5 2 3" xfId="17839"/>
    <cellStyle name="Header2 6 2 5 2 4" xfId="9203"/>
    <cellStyle name="Header2 6 2 5 3" xfId="11385"/>
    <cellStyle name="Header2 6 2 5 3 2" xfId="27379"/>
    <cellStyle name="Header2 6 2 5 3 2 2" xfId="36414"/>
    <cellStyle name="Header2 6 2 5 3 3" xfId="19924"/>
    <cellStyle name="Header2 6 2 5 4" xfId="19296"/>
    <cellStyle name="Header2 6 2 5 5" xfId="6862"/>
    <cellStyle name="Header2 6 2 6" xfId="2197"/>
    <cellStyle name="Header2 6 2 6 2" xfId="4538"/>
    <cellStyle name="Header2 6 2 6 2 2" xfId="11030"/>
    <cellStyle name="Header2 6 2 6 2 2 2" xfId="27024"/>
    <cellStyle name="Header2 6 2 6 2 2 2 2" xfId="36059"/>
    <cellStyle name="Header2 6 2 6 2 2 3" xfId="20706"/>
    <cellStyle name="Header2 6 2 6 2 3" xfId="18875"/>
    <cellStyle name="Header2 6 2 6 2 4" xfId="9328"/>
    <cellStyle name="Header2 6 2 6 3" xfId="13643"/>
    <cellStyle name="Header2 6 2 6 3 2" xfId="29631"/>
    <cellStyle name="Header2 6 2 6 3 2 2" xfId="38666"/>
    <cellStyle name="Header2 6 2 6 3 3" xfId="32031"/>
    <cellStyle name="Header2 6 2 6 4" xfId="18321"/>
    <cellStyle name="Header2 6 2 6 5" xfId="6987"/>
    <cellStyle name="Header2 6 2 7" xfId="2330"/>
    <cellStyle name="Header2 6 2 7 2" xfId="4671"/>
    <cellStyle name="Header2 6 2 7 2 2" xfId="12333"/>
    <cellStyle name="Header2 6 2 7 2 2 2" xfId="28328"/>
    <cellStyle name="Header2 6 2 7 2 2 2 2" xfId="37363"/>
    <cellStyle name="Header2 6 2 7 2 2 3" xfId="30728"/>
    <cellStyle name="Header2 6 2 7 2 3" xfId="18507"/>
    <cellStyle name="Header2 6 2 7 2 4" xfId="9461"/>
    <cellStyle name="Header2 6 2 7 3" xfId="14039"/>
    <cellStyle name="Header2 6 2 7 3 2" xfId="30028"/>
    <cellStyle name="Header2 6 2 7 3 2 2" xfId="39063"/>
    <cellStyle name="Header2 6 2 7 3 3" xfId="32428"/>
    <cellStyle name="Header2 6 2 7 4" xfId="16198"/>
    <cellStyle name="Header2 6 2 7 5" xfId="7120"/>
    <cellStyle name="Header2 6 2 8" xfId="1201"/>
    <cellStyle name="Header2 6 2 8 2" xfId="3542"/>
    <cellStyle name="Header2 6 2 8 2 2" xfId="11599"/>
    <cellStyle name="Header2 6 2 8 2 2 2" xfId="27593"/>
    <cellStyle name="Header2 6 2 8 2 2 2 2" xfId="36628"/>
    <cellStyle name="Header2 6 2 8 2 2 3" xfId="19944"/>
    <cellStyle name="Header2 6 2 8 2 3" xfId="18827"/>
    <cellStyle name="Header2 6 2 8 2 4" xfId="8332"/>
    <cellStyle name="Header2 6 2 8 3" xfId="10482"/>
    <cellStyle name="Header2 6 2 8 3 2" xfId="26480"/>
    <cellStyle name="Header2 6 2 8 3 2 2" xfId="35515"/>
    <cellStyle name="Header2 6 2 8 3 3" xfId="20572"/>
    <cellStyle name="Header2 6 2 8 4" xfId="16058"/>
    <cellStyle name="Header2 6 2 8 5" xfId="5992"/>
    <cellStyle name="Header2 6 2 9" xfId="2599"/>
    <cellStyle name="Header2 6 2 9 2" xfId="4940"/>
    <cellStyle name="Header2 6 2 9 2 2" xfId="13379"/>
    <cellStyle name="Header2 6 2 9 2 2 2" xfId="29367"/>
    <cellStyle name="Header2 6 2 9 2 2 2 2" xfId="38402"/>
    <cellStyle name="Header2 6 2 9 2 2 3" xfId="31767"/>
    <cellStyle name="Header2 6 2 9 2 3" xfId="22465"/>
    <cellStyle name="Header2 6 2 9 2 4" xfId="9730"/>
    <cellStyle name="Header2 6 2 9 3" xfId="15738"/>
    <cellStyle name="Header2 6 2 9 4" xfId="7389"/>
    <cellStyle name="Header2 6 3" xfId="1127"/>
    <cellStyle name="Header2 6 3 10" xfId="16208"/>
    <cellStyle name="Header2 6 3 11" xfId="5925"/>
    <cellStyle name="Header2 6 3 2" xfId="1865"/>
    <cellStyle name="Header2 6 3 2 2" xfId="2749"/>
    <cellStyle name="Header2 6 3 2 2 2" xfId="5090"/>
    <cellStyle name="Header2 6 3 2 2 2 2" xfId="10218"/>
    <cellStyle name="Header2 6 3 2 2 2 2 2" xfId="26216"/>
    <cellStyle name="Header2 6 3 2 2 2 2 2 2" xfId="35251"/>
    <cellStyle name="Header2 6 3 2 2 2 2 3" xfId="14933"/>
    <cellStyle name="Header2 6 3 2 2 2 3" xfId="23199"/>
    <cellStyle name="Header2 6 3 2 2 2 4" xfId="9880"/>
    <cellStyle name="Header2 6 3 2 2 3" xfId="12223"/>
    <cellStyle name="Header2 6 3 2 2 3 2" xfId="28218"/>
    <cellStyle name="Header2 6 3 2 2 3 2 2" xfId="37253"/>
    <cellStyle name="Header2 6 3 2 2 3 3" xfId="14752"/>
    <cellStyle name="Header2 6 3 2 2 4" xfId="16928"/>
    <cellStyle name="Header2 6 3 2 2 5" xfId="7539"/>
    <cellStyle name="Header2 6 3 2 3" xfId="4206"/>
    <cellStyle name="Header2 6 3 2 3 2" xfId="13060"/>
    <cellStyle name="Header2 6 3 2 3 2 2" xfId="29048"/>
    <cellStyle name="Header2 6 3 2 3 2 2 2" xfId="38083"/>
    <cellStyle name="Header2 6 3 2 3 2 3" xfId="31448"/>
    <cellStyle name="Header2 6 3 2 3 3" xfId="15597"/>
    <cellStyle name="Header2 6 3 2 3 4" xfId="8996"/>
    <cellStyle name="Header2 6 3 2 4" xfId="10900"/>
    <cellStyle name="Header2 6 3 2 4 2" xfId="26894"/>
    <cellStyle name="Header2 6 3 2 4 2 2" xfId="35929"/>
    <cellStyle name="Header2 6 3 2 4 3" xfId="22106"/>
    <cellStyle name="Header2 6 3 2 5" xfId="22632"/>
    <cellStyle name="Header2 6 3 2 6" xfId="6655"/>
    <cellStyle name="Header2 6 3 3" xfId="2006"/>
    <cellStyle name="Header2 6 3 3 2" xfId="4347"/>
    <cellStyle name="Header2 6 3 3 2 2" xfId="10621"/>
    <cellStyle name="Header2 6 3 3 2 2 2" xfId="26615"/>
    <cellStyle name="Header2 6 3 3 2 2 2 2" xfId="35650"/>
    <cellStyle name="Header2 6 3 3 2 2 3" xfId="15539"/>
    <cellStyle name="Header2 6 3 3 2 3" xfId="15796"/>
    <cellStyle name="Header2 6 3 3 2 4" xfId="9137"/>
    <cellStyle name="Header2 6 3 3 3" xfId="14043"/>
    <cellStyle name="Header2 6 3 3 3 2" xfId="30032"/>
    <cellStyle name="Header2 6 3 3 3 2 2" xfId="39067"/>
    <cellStyle name="Header2 6 3 3 3 3" xfId="32432"/>
    <cellStyle name="Header2 6 3 3 4" xfId="21965"/>
    <cellStyle name="Header2 6 3 3 5" xfId="6796"/>
    <cellStyle name="Header2 6 3 4" xfId="2143"/>
    <cellStyle name="Header2 6 3 4 2" xfId="4484"/>
    <cellStyle name="Header2 6 3 4 2 2" xfId="11752"/>
    <cellStyle name="Header2 6 3 4 2 2 2" xfId="27746"/>
    <cellStyle name="Header2 6 3 4 2 2 2 2" xfId="36781"/>
    <cellStyle name="Header2 6 3 4 2 2 3" xfId="19337"/>
    <cellStyle name="Header2 6 3 4 2 3" xfId="15950"/>
    <cellStyle name="Header2 6 3 4 2 4" xfId="9274"/>
    <cellStyle name="Header2 6 3 4 3" xfId="12465"/>
    <cellStyle name="Header2 6 3 4 3 2" xfId="28456"/>
    <cellStyle name="Header2 6 3 4 3 2 2" xfId="37491"/>
    <cellStyle name="Header2 6 3 4 3 3" xfId="30856"/>
    <cellStyle name="Header2 6 3 4 4" xfId="15613"/>
    <cellStyle name="Header2 6 3 4 5" xfId="6933"/>
    <cellStyle name="Header2 6 3 5" xfId="2272"/>
    <cellStyle name="Header2 6 3 5 2" xfId="4613"/>
    <cellStyle name="Header2 6 3 5 2 2" xfId="11122"/>
    <cellStyle name="Header2 6 3 5 2 2 2" xfId="27116"/>
    <cellStyle name="Header2 6 3 5 2 2 2 2" xfId="36151"/>
    <cellStyle name="Header2 6 3 5 2 2 3" xfId="20421"/>
    <cellStyle name="Header2 6 3 5 2 3" xfId="18020"/>
    <cellStyle name="Header2 6 3 5 2 4" xfId="9403"/>
    <cellStyle name="Header2 6 3 5 3" xfId="11350"/>
    <cellStyle name="Header2 6 3 5 3 2" xfId="27344"/>
    <cellStyle name="Header2 6 3 5 3 2 2" xfId="36379"/>
    <cellStyle name="Header2 6 3 5 3 3" xfId="18286"/>
    <cellStyle name="Header2 6 3 5 4" xfId="22436"/>
    <cellStyle name="Header2 6 3 5 5" xfId="7062"/>
    <cellStyle name="Header2 6 3 6" xfId="2401"/>
    <cellStyle name="Header2 6 3 6 2" xfId="4742"/>
    <cellStyle name="Header2 6 3 6 2 2" xfId="13110"/>
    <cellStyle name="Header2 6 3 6 2 2 2" xfId="29098"/>
    <cellStyle name="Header2 6 3 6 2 2 2 2" xfId="38133"/>
    <cellStyle name="Header2 6 3 6 2 2 3" xfId="31498"/>
    <cellStyle name="Header2 6 3 6 2 3" xfId="23538"/>
    <cellStyle name="Header2 6 3 6 2 4" xfId="9532"/>
    <cellStyle name="Header2 6 3 6 3" xfId="11257"/>
    <cellStyle name="Header2 6 3 6 3 2" xfId="27251"/>
    <cellStyle name="Header2 6 3 6 3 2 2" xfId="36286"/>
    <cellStyle name="Header2 6 3 6 3 3" xfId="18991"/>
    <cellStyle name="Header2 6 3 6 4" xfId="15252"/>
    <cellStyle name="Header2 6 3 6 5" xfId="7191"/>
    <cellStyle name="Header2 6 3 7" xfId="1706"/>
    <cellStyle name="Header2 6 3 7 2" xfId="4047"/>
    <cellStyle name="Header2 6 3 7 2 2" xfId="11952"/>
    <cellStyle name="Header2 6 3 7 2 2 2" xfId="27947"/>
    <cellStyle name="Header2 6 3 7 2 2 2 2" xfId="36982"/>
    <cellStyle name="Header2 6 3 7 2 2 3" xfId="16301"/>
    <cellStyle name="Header2 6 3 7 2 3" xfId="17213"/>
    <cellStyle name="Header2 6 3 7 2 4" xfId="8837"/>
    <cellStyle name="Header2 6 3 7 3" xfId="14196"/>
    <cellStyle name="Header2 6 3 7 3 2" xfId="30185"/>
    <cellStyle name="Header2 6 3 7 3 2 2" xfId="39220"/>
    <cellStyle name="Header2 6 3 7 3 3" xfId="32585"/>
    <cellStyle name="Header2 6 3 7 4" xfId="17302"/>
    <cellStyle name="Header2 6 3 7 5" xfId="6496"/>
    <cellStyle name="Header2 6 3 8" xfId="2501"/>
    <cellStyle name="Header2 6 3 8 2" xfId="4842"/>
    <cellStyle name="Header2 6 3 8 2 2" xfId="13190"/>
    <cellStyle name="Header2 6 3 8 2 2 2" xfId="29178"/>
    <cellStyle name="Header2 6 3 8 2 2 2 2" xfId="38213"/>
    <cellStyle name="Header2 6 3 8 2 2 3" xfId="31578"/>
    <cellStyle name="Header2 6 3 8 2 3" xfId="18070"/>
    <cellStyle name="Header2 6 3 8 2 4" xfId="9632"/>
    <cellStyle name="Header2 6 3 8 3" xfId="18488"/>
    <cellStyle name="Header2 6 3 8 4" xfId="7291"/>
    <cellStyle name="Header2 6 3 9" xfId="3475"/>
    <cellStyle name="Header2 6 3 9 2" xfId="13626"/>
    <cellStyle name="Header2 6 3 9 2 2" xfId="29614"/>
    <cellStyle name="Header2 6 3 9 2 2 2" xfId="38649"/>
    <cellStyle name="Header2 6 3 9 2 3" xfId="32014"/>
    <cellStyle name="Header2 6 3 9 3" xfId="15543"/>
    <cellStyle name="Header2 6 3 9 4" xfId="8265"/>
    <cellStyle name="Header2 6 4" xfId="905"/>
    <cellStyle name="Header2 6 4 2" xfId="1401"/>
    <cellStyle name="Header2 6 4 2 2" xfId="3742"/>
    <cellStyle name="Header2 6 4 2 2 2" xfId="14131"/>
    <cellStyle name="Header2 6 4 2 2 2 2" xfId="30120"/>
    <cellStyle name="Header2 6 4 2 2 2 2 2" xfId="39155"/>
    <cellStyle name="Header2 6 4 2 2 2 3" xfId="32520"/>
    <cellStyle name="Header2 6 4 2 2 3" xfId="15805"/>
    <cellStyle name="Header2 6 4 2 2 4" xfId="8532"/>
    <cellStyle name="Header2 6 4 2 3" xfId="12187"/>
    <cellStyle name="Header2 6 4 2 3 2" xfId="28182"/>
    <cellStyle name="Header2 6 4 2 3 2 2" xfId="37217"/>
    <cellStyle name="Header2 6 4 2 3 3" xfId="14700"/>
    <cellStyle name="Header2 6 4 2 4" xfId="16890"/>
    <cellStyle name="Header2 6 4 2 5" xfId="6192"/>
    <cellStyle name="Header2 6 4 3" xfId="819"/>
    <cellStyle name="Header2 6 4 3 2" xfId="3167"/>
    <cellStyle name="Header2 6 4 3 2 2" xfId="10567"/>
    <cellStyle name="Header2 6 4 3 2 2 2" xfId="26561"/>
    <cellStyle name="Header2 6 4 3 2 2 2 2" xfId="35596"/>
    <cellStyle name="Header2 6 4 3 2 2 3" xfId="20042"/>
    <cellStyle name="Header2 6 4 3 2 3" xfId="19427"/>
    <cellStyle name="Header2 6 4 3 2 4" xfId="7957"/>
    <cellStyle name="Header2 6 4 3 3" xfId="16875"/>
    <cellStyle name="Header2 6 4 3 4" xfId="5618"/>
    <cellStyle name="Header2 6 4 4" xfId="3253"/>
    <cellStyle name="Header2 6 4 4 2" xfId="12559"/>
    <cellStyle name="Header2 6 4 4 2 2" xfId="28546"/>
    <cellStyle name="Header2 6 4 4 2 2 2" xfId="37581"/>
    <cellStyle name="Header2 6 4 4 2 3" xfId="30946"/>
    <cellStyle name="Header2 6 4 4 3" xfId="17999"/>
    <cellStyle name="Header2 6 4 4 4" xfId="8043"/>
    <cellStyle name="Header2 6 4 5" xfId="15378"/>
    <cellStyle name="Header2 6 4 6" xfId="5704"/>
    <cellStyle name="Header2 6 5" xfId="1408"/>
    <cellStyle name="Header2 6 5 2" xfId="2516"/>
    <cellStyle name="Header2 6 5 2 2" xfId="4857"/>
    <cellStyle name="Header2 6 5 2 2 2" xfId="14107"/>
    <cellStyle name="Header2 6 5 2 2 2 2" xfId="30096"/>
    <cellStyle name="Header2 6 5 2 2 2 2 2" xfId="39131"/>
    <cellStyle name="Header2 6 5 2 2 2 3" xfId="32496"/>
    <cellStyle name="Header2 6 5 2 2 3" xfId="15447"/>
    <cellStyle name="Header2 6 5 2 2 4" xfId="9647"/>
    <cellStyle name="Header2 6 5 2 3" xfId="11721"/>
    <cellStyle name="Header2 6 5 2 3 2" xfId="27715"/>
    <cellStyle name="Header2 6 5 2 3 2 2" xfId="36750"/>
    <cellStyle name="Header2 6 5 2 3 3" xfId="17500"/>
    <cellStyle name="Header2 6 5 2 4" xfId="20360"/>
    <cellStyle name="Header2 6 5 2 5" xfId="7306"/>
    <cellStyle name="Header2 6 5 3" xfId="3749"/>
    <cellStyle name="Header2 6 5 3 2" xfId="12382"/>
    <cellStyle name="Header2 6 5 3 2 2" xfId="28373"/>
    <cellStyle name="Header2 6 5 3 2 2 2" xfId="37408"/>
    <cellStyle name="Header2 6 5 3 2 3" xfId="30773"/>
    <cellStyle name="Header2 6 5 3 3" xfId="17969"/>
    <cellStyle name="Header2 6 5 3 4" xfId="8539"/>
    <cellStyle name="Header2 6 5 4" xfId="12358"/>
    <cellStyle name="Header2 6 5 4 2" xfId="28353"/>
    <cellStyle name="Header2 6 5 4 2 2" xfId="37388"/>
    <cellStyle name="Header2 6 5 4 3" xfId="30753"/>
    <cellStyle name="Header2 6 5 5" xfId="19008"/>
    <cellStyle name="Header2 6 5 6" xfId="6199"/>
    <cellStyle name="Header2 6 6" xfId="1344"/>
    <cellStyle name="Header2 6 6 2" xfId="3685"/>
    <cellStyle name="Header2 6 6 2 2" xfId="12383"/>
    <cellStyle name="Header2 6 6 2 2 2" xfId="28374"/>
    <cellStyle name="Header2 6 6 2 2 2 2" xfId="37409"/>
    <cellStyle name="Header2 6 6 2 2 3" xfId="30774"/>
    <cellStyle name="Header2 6 6 2 3" xfId="21828"/>
    <cellStyle name="Header2 6 6 2 4" xfId="8475"/>
    <cellStyle name="Header2 6 6 3" xfId="10450"/>
    <cellStyle name="Header2 6 6 3 2" xfId="26448"/>
    <cellStyle name="Header2 6 6 3 2 2" xfId="35483"/>
    <cellStyle name="Header2 6 6 3 3" xfId="22819"/>
    <cellStyle name="Header2 6 6 4" xfId="15377"/>
    <cellStyle name="Header2 6 6 5" xfId="6135"/>
    <cellStyle name="Header2 6 7" xfId="1454"/>
    <cellStyle name="Header2 6 7 2" xfId="3795"/>
    <cellStyle name="Header2 6 7 2 2" xfId="13621"/>
    <cellStyle name="Header2 6 7 2 2 2" xfId="29609"/>
    <cellStyle name="Header2 6 7 2 2 2 2" xfId="38644"/>
    <cellStyle name="Header2 6 7 2 2 3" xfId="32009"/>
    <cellStyle name="Header2 6 7 2 3" xfId="20583"/>
    <cellStyle name="Header2 6 7 2 4" xfId="8585"/>
    <cellStyle name="Header2 6 7 3" xfId="10147"/>
    <cellStyle name="Header2 6 7 3 2" xfId="26149"/>
    <cellStyle name="Header2 6 7 3 2 2" xfId="35184"/>
    <cellStyle name="Header2 6 7 3 3" xfId="18812"/>
    <cellStyle name="Header2 6 7 4" xfId="16845"/>
    <cellStyle name="Header2 6 7 5" xfId="6245"/>
    <cellStyle name="Header2 6 8" xfId="2150"/>
    <cellStyle name="Header2 6 8 2" xfId="4491"/>
    <cellStyle name="Header2 6 8 2 2" xfId="12144"/>
    <cellStyle name="Header2 6 8 2 2 2" xfId="28139"/>
    <cellStyle name="Header2 6 8 2 2 2 2" xfId="37174"/>
    <cellStyle name="Header2 6 8 2 2 3" xfId="14817"/>
    <cellStyle name="Header2 6 8 2 3" xfId="20165"/>
    <cellStyle name="Header2 6 8 2 4" xfId="9281"/>
    <cellStyle name="Header2 6 8 3" xfId="12368"/>
    <cellStyle name="Header2 6 8 3 2" xfId="28359"/>
    <cellStyle name="Header2 6 8 3 2 2" xfId="37394"/>
    <cellStyle name="Header2 6 8 3 3" xfId="30759"/>
    <cellStyle name="Header2 6 8 4" xfId="17399"/>
    <cellStyle name="Header2 6 8 5" xfId="6940"/>
    <cellStyle name="Header2 6 9" xfId="2100"/>
    <cellStyle name="Header2 6 9 2" xfId="4441"/>
    <cellStyle name="Header2 6 9 2 2" xfId="11471"/>
    <cellStyle name="Header2 6 9 2 2 2" xfId="27465"/>
    <cellStyle name="Header2 6 9 2 2 2 2" xfId="36500"/>
    <cellStyle name="Header2 6 9 2 2 3" xfId="18285"/>
    <cellStyle name="Header2 6 9 2 3" xfId="23017"/>
    <cellStyle name="Header2 6 9 2 4" xfId="9231"/>
    <cellStyle name="Header2 6 9 3" xfId="12976"/>
    <cellStyle name="Header2 6 9 3 2" xfId="28964"/>
    <cellStyle name="Header2 6 9 3 2 2" xfId="37999"/>
    <cellStyle name="Header2 6 9 3 3" xfId="31364"/>
    <cellStyle name="Header2 6 9 4" xfId="17146"/>
    <cellStyle name="Header2 6 9 5" xfId="6890"/>
    <cellStyle name="Header2 7" xfId="250"/>
    <cellStyle name="Header2 7 10" xfId="921"/>
    <cellStyle name="Header2 7 10 2" xfId="3269"/>
    <cellStyle name="Header2 7 10 2 2" xfId="11659"/>
    <cellStyle name="Header2 7 10 2 2 2" xfId="27653"/>
    <cellStyle name="Header2 7 10 2 2 2 2" xfId="36688"/>
    <cellStyle name="Header2 7 10 2 2 3" xfId="15575"/>
    <cellStyle name="Header2 7 10 2 3" xfId="18054"/>
    <cellStyle name="Header2 7 10 2 4" xfId="8059"/>
    <cellStyle name="Header2 7 10 3" xfId="14248"/>
    <cellStyle name="Header2 7 10 3 2" xfId="30238"/>
    <cellStyle name="Header2 7 10 3 2 2" xfId="39273"/>
    <cellStyle name="Header2 7 10 3 3" xfId="32638"/>
    <cellStyle name="Header2 7 10 4" xfId="16484"/>
    <cellStyle name="Header2 7 10 5" xfId="5720"/>
    <cellStyle name="Header2 7 11" xfId="3033"/>
    <cellStyle name="Header2 7 11 2" xfId="13287"/>
    <cellStyle name="Header2 7 11 2 2" xfId="29275"/>
    <cellStyle name="Header2 7 11 2 2 2" xfId="38310"/>
    <cellStyle name="Header2 7 11 2 3" xfId="31675"/>
    <cellStyle name="Header2 7 11 3" xfId="22261"/>
    <cellStyle name="Header2 7 11 4" xfId="7823"/>
    <cellStyle name="Header2 7 12" xfId="665"/>
    <cellStyle name="Header2 7 12 2" xfId="24108"/>
    <cellStyle name="Header2 7 12 2 2" xfId="33143"/>
    <cellStyle name="Header2 7 12 3" xfId="15749"/>
    <cellStyle name="Header2 7 12 4" xfId="5484"/>
    <cellStyle name="Header2 7 13" xfId="17155"/>
    <cellStyle name="Header2 7 2" xfId="555"/>
    <cellStyle name="Header2 7 2 10" xfId="3106"/>
    <cellStyle name="Header2 7 2 10 2" xfId="10769"/>
    <cellStyle name="Header2 7 2 10 2 2" xfId="26763"/>
    <cellStyle name="Header2 7 2 10 2 2 2" xfId="35798"/>
    <cellStyle name="Header2 7 2 10 2 3" xfId="17115"/>
    <cellStyle name="Header2 7 2 10 3" xfId="17092"/>
    <cellStyle name="Header2 7 2 10 4" xfId="7896"/>
    <cellStyle name="Header2 7 2 11" xfId="758"/>
    <cellStyle name="Header2 7 2 11 2" xfId="24181"/>
    <cellStyle name="Header2 7 2 11 2 2" xfId="33216"/>
    <cellStyle name="Header2 7 2 11 3" xfId="17660"/>
    <cellStyle name="Header2 7 2 11 4" xfId="5557"/>
    <cellStyle name="Header2 7 2 12" xfId="16664"/>
    <cellStyle name="Header2 7 2 13" xfId="5404"/>
    <cellStyle name="Header2 7 2 2" xfId="1067"/>
    <cellStyle name="Header2 7 2 2 2" xfId="1632"/>
    <cellStyle name="Header2 7 2 2 2 2" xfId="3973"/>
    <cellStyle name="Header2 7 2 2 2 2 2" xfId="13566"/>
    <cellStyle name="Header2 7 2 2 2 2 2 2" xfId="29554"/>
    <cellStyle name="Header2 7 2 2 2 2 2 2 2" xfId="38589"/>
    <cellStyle name="Header2 7 2 2 2 2 2 3" xfId="31954"/>
    <cellStyle name="Header2 7 2 2 2 2 3" xfId="21175"/>
    <cellStyle name="Header2 7 2 2 2 2 4" xfId="8763"/>
    <cellStyle name="Header2 7 2 2 2 3" xfId="10402"/>
    <cellStyle name="Header2 7 2 2 2 3 2" xfId="26400"/>
    <cellStyle name="Header2 7 2 2 2 3 2 2" xfId="35435"/>
    <cellStyle name="Header2 7 2 2 2 3 3" xfId="20128"/>
    <cellStyle name="Header2 7 2 2 2 4" xfId="16540"/>
    <cellStyle name="Header2 7 2 2 2 5" xfId="6423"/>
    <cellStyle name="Header2 7 2 2 3" xfId="2565"/>
    <cellStyle name="Header2 7 2 2 3 2" xfId="4906"/>
    <cellStyle name="Header2 7 2 2 3 2 2" xfId="12288"/>
    <cellStyle name="Header2 7 2 2 3 2 2 2" xfId="28283"/>
    <cellStyle name="Header2 7 2 2 3 2 2 2 2" xfId="37318"/>
    <cellStyle name="Header2 7 2 2 3 2 2 3" xfId="30683"/>
    <cellStyle name="Header2 7 2 2 3 2 3" xfId="16630"/>
    <cellStyle name="Header2 7 2 2 3 2 4" xfId="9696"/>
    <cellStyle name="Header2 7 2 2 3 3" xfId="20160"/>
    <cellStyle name="Header2 7 2 2 3 4" xfId="7355"/>
    <cellStyle name="Header2 7 2 2 4" xfId="3415"/>
    <cellStyle name="Header2 7 2 2 4 2" xfId="13403"/>
    <cellStyle name="Header2 7 2 2 4 2 2" xfId="29391"/>
    <cellStyle name="Header2 7 2 2 4 2 2 2" xfId="38426"/>
    <cellStyle name="Header2 7 2 2 4 2 3" xfId="31791"/>
    <cellStyle name="Header2 7 2 2 4 3" xfId="20855"/>
    <cellStyle name="Header2 7 2 2 4 4" xfId="8205"/>
    <cellStyle name="Header2 7 2 2 5" xfId="17905"/>
    <cellStyle name="Header2 7 2 2 6" xfId="5866"/>
    <cellStyle name="Header2 7 2 3" xfId="1793"/>
    <cellStyle name="Header2 7 2 3 2" xfId="2700"/>
    <cellStyle name="Header2 7 2 3 2 2" xfId="5041"/>
    <cellStyle name="Header2 7 2 3 2 2 2" xfId="10262"/>
    <cellStyle name="Header2 7 2 3 2 2 2 2" xfId="26260"/>
    <cellStyle name="Header2 7 2 3 2 2 2 2 2" xfId="35295"/>
    <cellStyle name="Header2 7 2 3 2 2 2 3" xfId="20914"/>
    <cellStyle name="Header2 7 2 3 2 2 3" xfId="19195"/>
    <cellStyle name="Header2 7 2 3 2 2 4" xfId="9831"/>
    <cellStyle name="Header2 7 2 3 2 3" xfId="10826"/>
    <cellStyle name="Header2 7 2 3 2 3 2" xfId="26820"/>
    <cellStyle name="Header2 7 2 3 2 3 2 2" xfId="35855"/>
    <cellStyle name="Header2 7 2 3 2 3 3" xfId="20832"/>
    <cellStyle name="Header2 7 2 3 2 4" xfId="16594"/>
    <cellStyle name="Header2 7 2 3 2 5" xfId="7490"/>
    <cellStyle name="Header2 7 2 3 3" xfId="4134"/>
    <cellStyle name="Header2 7 2 3 3 2" xfId="12376"/>
    <cellStyle name="Header2 7 2 3 3 2 2" xfId="28367"/>
    <cellStyle name="Header2 7 2 3 3 2 2 2" xfId="37402"/>
    <cellStyle name="Header2 7 2 3 3 2 3" xfId="30767"/>
    <cellStyle name="Header2 7 2 3 3 3" xfId="21373"/>
    <cellStyle name="Header2 7 2 3 3 4" xfId="8924"/>
    <cellStyle name="Header2 7 2 3 4" xfId="13303"/>
    <cellStyle name="Header2 7 2 3 4 2" xfId="29291"/>
    <cellStyle name="Header2 7 2 3 4 2 2" xfId="38326"/>
    <cellStyle name="Header2 7 2 3 4 3" xfId="31691"/>
    <cellStyle name="Header2 7 2 3 5" xfId="19799"/>
    <cellStyle name="Header2 7 2 3 6" xfId="6583"/>
    <cellStyle name="Header2 7 2 4" xfId="1933"/>
    <cellStyle name="Header2 7 2 4 2" xfId="4274"/>
    <cellStyle name="Header2 7 2 4 2 2" xfId="13018"/>
    <cellStyle name="Header2 7 2 4 2 2 2" xfId="29006"/>
    <cellStyle name="Header2 7 2 4 2 2 2 2" xfId="38041"/>
    <cellStyle name="Header2 7 2 4 2 2 3" xfId="31406"/>
    <cellStyle name="Header2 7 2 4 2 3" xfId="21533"/>
    <cellStyle name="Header2 7 2 4 2 4" xfId="9064"/>
    <cellStyle name="Header2 7 2 4 3" xfId="13755"/>
    <cellStyle name="Header2 7 2 4 3 2" xfId="29743"/>
    <cellStyle name="Header2 7 2 4 3 2 2" xfId="38778"/>
    <cellStyle name="Header2 7 2 4 3 3" xfId="32143"/>
    <cellStyle name="Header2 7 2 4 4" xfId="21184"/>
    <cellStyle name="Header2 7 2 4 5" xfId="6723"/>
    <cellStyle name="Header2 7 2 5" xfId="2073"/>
    <cellStyle name="Header2 7 2 5 2" xfId="4414"/>
    <cellStyle name="Header2 7 2 5 2 2" xfId="11961"/>
    <cellStyle name="Header2 7 2 5 2 2 2" xfId="27956"/>
    <cellStyle name="Header2 7 2 5 2 2 2 2" xfId="36991"/>
    <cellStyle name="Header2 7 2 5 2 2 3" xfId="18728"/>
    <cellStyle name="Header2 7 2 5 2 3" xfId="15723"/>
    <cellStyle name="Header2 7 2 5 2 4" xfId="9204"/>
    <cellStyle name="Header2 7 2 5 3" xfId="12703"/>
    <cellStyle name="Header2 7 2 5 3 2" xfId="28690"/>
    <cellStyle name="Header2 7 2 5 3 2 2" xfId="37725"/>
    <cellStyle name="Header2 7 2 5 3 3" xfId="31090"/>
    <cellStyle name="Header2 7 2 5 4" xfId="17176"/>
    <cellStyle name="Header2 7 2 5 5" xfId="6863"/>
    <cellStyle name="Header2 7 2 6" xfId="2198"/>
    <cellStyle name="Header2 7 2 6 2" xfId="4539"/>
    <cellStyle name="Header2 7 2 6 2 2" xfId="10618"/>
    <cellStyle name="Header2 7 2 6 2 2 2" xfId="26612"/>
    <cellStyle name="Header2 7 2 6 2 2 2 2" xfId="35647"/>
    <cellStyle name="Header2 7 2 6 2 2 3" xfId="17764"/>
    <cellStyle name="Header2 7 2 6 2 3" xfId="16756"/>
    <cellStyle name="Header2 7 2 6 2 4" xfId="9329"/>
    <cellStyle name="Header2 7 2 6 3" xfId="11725"/>
    <cellStyle name="Header2 7 2 6 3 2" xfId="27719"/>
    <cellStyle name="Header2 7 2 6 3 2 2" xfId="36754"/>
    <cellStyle name="Header2 7 2 6 3 3" xfId="17239"/>
    <cellStyle name="Header2 7 2 6 4" xfId="16199"/>
    <cellStyle name="Header2 7 2 6 5" xfId="6988"/>
    <cellStyle name="Header2 7 2 7" xfId="2331"/>
    <cellStyle name="Header2 7 2 7 2" xfId="4672"/>
    <cellStyle name="Header2 7 2 7 2 2" xfId="10919"/>
    <cellStyle name="Header2 7 2 7 2 2 2" xfId="26913"/>
    <cellStyle name="Header2 7 2 7 2 2 2 2" xfId="35948"/>
    <cellStyle name="Header2 7 2 7 2 2 3" xfId="20313"/>
    <cellStyle name="Header2 7 2 7 2 3" xfId="16388"/>
    <cellStyle name="Header2 7 2 7 2 4" xfId="9462"/>
    <cellStyle name="Header2 7 2 7 3" xfId="12130"/>
    <cellStyle name="Header2 7 2 7 3 2" xfId="28125"/>
    <cellStyle name="Header2 7 2 7 3 2 2" xfId="37160"/>
    <cellStyle name="Header2 7 2 7 3 3" xfId="14837"/>
    <cellStyle name="Header2 7 2 7 4" xfId="22522"/>
    <cellStyle name="Header2 7 2 7 5" xfId="7121"/>
    <cellStyle name="Header2 7 2 8" xfId="1202"/>
    <cellStyle name="Header2 7 2 8 2" xfId="3543"/>
    <cellStyle name="Header2 7 2 8 2 2" xfId="13401"/>
    <cellStyle name="Header2 7 2 8 2 2 2" xfId="29389"/>
    <cellStyle name="Header2 7 2 8 2 2 2 2" xfId="38424"/>
    <cellStyle name="Header2 7 2 8 2 2 3" xfId="31789"/>
    <cellStyle name="Header2 7 2 8 2 3" xfId="16708"/>
    <cellStyle name="Header2 7 2 8 2 4" xfId="8333"/>
    <cellStyle name="Header2 7 2 8 3" xfId="13115"/>
    <cellStyle name="Header2 7 2 8 3 2" xfId="29103"/>
    <cellStyle name="Header2 7 2 8 3 2 2" xfId="38138"/>
    <cellStyle name="Header2 7 2 8 3 3" xfId="31503"/>
    <cellStyle name="Header2 7 2 8 4" xfId="16021"/>
    <cellStyle name="Header2 7 2 8 5" xfId="5993"/>
    <cellStyle name="Header2 7 2 9" xfId="826"/>
    <cellStyle name="Header2 7 2 9 2" xfId="3174"/>
    <cellStyle name="Header2 7 2 9 2 2" xfId="12598"/>
    <cellStyle name="Header2 7 2 9 2 2 2" xfId="28585"/>
    <cellStyle name="Header2 7 2 9 2 2 2 2" xfId="37620"/>
    <cellStyle name="Header2 7 2 9 2 2 3" xfId="30985"/>
    <cellStyle name="Header2 7 2 9 2 3" xfId="20574"/>
    <cellStyle name="Header2 7 2 9 2 4" xfId="7964"/>
    <cellStyle name="Header2 7 2 9 3" xfId="19454"/>
    <cellStyle name="Header2 7 2 9 4" xfId="5625"/>
    <cellStyle name="Header2 7 3" xfId="1128"/>
    <cellStyle name="Header2 7 3 10" xfId="18964"/>
    <cellStyle name="Header2 7 3 11" xfId="5926"/>
    <cellStyle name="Header2 7 3 2" xfId="1866"/>
    <cellStyle name="Header2 7 3 2 2" xfId="2750"/>
    <cellStyle name="Header2 7 3 2 2 2" xfId="5091"/>
    <cellStyle name="Header2 7 3 2 2 2 2" xfId="10217"/>
    <cellStyle name="Header2 7 3 2 2 2 2 2" xfId="26215"/>
    <cellStyle name="Header2 7 3 2 2 2 2 2 2" xfId="35250"/>
    <cellStyle name="Header2 7 3 2 2 2 2 3" xfId="15503"/>
    <cellStyle name="Header2 7 3 2 2 2 3" xfId="17572"/>
    <cellStyle name="Header2 7 3 2 2 2 4" xfId="9881"/>
    <cellStyle name="Header2 7 3 2 2 3" xfId="13221"/>
    <cellStyle name="Header2 7 3 2 2 3 2" xfId="29209"/>
    <cellStyle name="Header2 7 3 2 2 3 2 2" xfId="38244"/>
    <cellStyle name="Header2 7 3 2 2 3 3" xfId="31609"/>
    <cellStyle name="Header2 7 3 2 2 4" xfId="19760"/>
    <cellStyle name="Header2 7 3 2 2 5" xfId="7540"/>
    <cellStyle name="Header2 7 3 2 3" xfId="4207"/>
    <cellStyle name="Header2 7 3 2 3 2" xfId="11151"/>
    <cellStyle name="Header2 7 3 2 3 2 2" xfId="27145"/>
    <cellStyle name="Header2 7 3 2 3 2 2 2" xfId="36180"/>
    <cellStyle name="Header2 7 3 2 3 2 3" xfId="21450"/>
    <cellStyle name="Header2 7 3 2 3 3" xfId="15322"/>
    <cellStyle name="Header2 7 3 2 3 4" xfId="8997"/>
    <cellStyle name="Header2 7 3 2 4" xfId="10657"/>
    <cellStyle name="Header2 7 3 2 4 2" xfId="26651"/>
    <cellStyle name="Header2 7 3 2 4 2 2" xfId="35686"/>
    <cellStyle name="Header2 7 3 2 4 3" xfId="15711"/>
    <cellStyle name="Header2 7 3 2 5" xfId="17859"/>
    <cellStyle name="Header2 7 3 2 6" xfId="6656"/>
    <cellStyle name="Header2 7 3 3" xfId="2007"/>
    <cellStyle name="Header2 7 3 3 2" xfId="4348"/>
    <cellStyle name="Header2 7 3 3 2 2" xfId="12723"/>
    <cellStyle name="Header2 7 3 3 2 2 2" xfId="28710"/>
    <cellStyle name="Header2 7 3 3 2 2 2 2" xfId="37745"/>
    <cellStyle name="Header2 7 3 3 2 2 3" xfId="31110"/>
    <cellStyle name="Header2 7 3 3 2 3" xfId="22475"/>
    <cellStyle name="Header2 7 3 3 2 4" xfId="9138"/>
    <cellStyle name="Header2 7 3 3 3" xfId="12134"/>
    <cellStyle name="Header2 7 3 3 3 2" xfId="28129"/>
    <cellStyle name="Header2 7 3 3 3 2 2" xfId="37164"/>
    <cellStyle name="Header2 7 3 3 3 3" xfId="14834"/>
    <cellStyle name="Header2 7 3 3 4" xfId="18396"/>
    <cellStyle name="Header2 7 3 3 5" xfId="6797"/>
    <cellStyle name="Header2 7 3 4" xfId="2144"/>
    <cellStyle name="Header2 7 3 4 2" xfId="4485"/>
    <cellStyle name="Header2 7 3 4 2 2" xfId="13558"/>
    <cellStyle name="Header2 7 3 4 2 2 2" xfId="29546"/>
    <cellStyle name="Header2 7 3 4 2 2 2 2" xfId="38581"/>
    <cellStyle name="Header2 7 3 4 2 2 3" xfId="31946"/>
    <cellStyle name="Header2 7 3 4 2 3" xfId="21802"/>
    <cellStyle name="Header2 7 3 4 2 4" xfId="9275"/>
    <cellStyle name="Header2 7 3 4 3" xfId="10546"/>
    <cellStyle name="Header2 7 3 4 3 2" xfId="26544"/>
    <cellStyle name="Header2 7 3 4 3 2 2" xfId="35579"/>
    <cellStyle name="Header2 7 3 4 3 3" xfId="22493"/>
    <cellStyle name="Header2 7 3 4 4" xfId="15338"/>
    <cellStyle name="Header2 7 3 4 5" xfId="6934"/>
    <cellStyle name="Header2 7 3 5" xfId="2273"/>
    <cellStyle name="Header2 7 3 5 2" xfId="4614"/>
    <cellStyle name="Header2 7 3 5 2 2" xfId="12936"/>
    <cellStyle name="Header2 7 3 5 2 2 2" xfId="28924"/>
    <cellStyle name="Header2 7 3 5 2 2 2 2" xfId="37959"/>
    <cellStyle name="Header2 7 3 5 2 2 3" xfId="31324"/>
    <cellStyle name="Header2 7 3 5 2 3" xfId="15903"/>
    <cellStyle name="Header2 7 3 5 2 4" xfId="9404"/>
    <cellStyle name="Header2 7 3 5 3" xfId="12666"/>
    <cellStyle name="Header2 7 3 5 3 2" xfId="28653"/>
    <cellStyle name="Header2 7 3 5 3 2 2" xfId="37688"/>
    <cellStyle name="Header2 7 3 5 3 3" xfId="31053"/>
    <cellStyle name="Header2 7 3 5 4" xfId="21465"/>
    <cellStyle name="Header2 7 3 5 5" xfId="7063"/>
    <cellStyle name="Header2 7 3 6" xfId="2402"/>
    <cellStyle name="Header2 7 3 6 2" xfId="4743"/>
    <cellStyle name="Header2 7 3 6 2 2" xfId="13872"/>
    <cellStyle name="Header2 7 3 6 2 2 2" xfId="29861"/>
    <cellStyle name="Header2 7 3 6 2 2 2 2" xfId="38896"/>
    <cellStyle name="Header2 7 3 6 2 2 3" xfId="32261"/>
    <cellStyle name="Header2 7 3 6 2 3" xfId="19980"/>
    <cellStyle name="Header2 7 3 6 2 4" xfId="9533"/>
    <cellStyle name="Header2 7 3 6 3" xfId="10778"/>
    <cellStyle name="Header2 7 3 6 3 2" xfId="26772"/>
    <cellStyle name="Header2 7 3 6 3 2 2" xfId="35807"/>
    <cellStyle name="Header2 7 3 6 3 3" xfId="15710"/>
    <cellStyle name="Header2 7 3 6 4" xfId="22762"/>
    <cellStyle name="Header2 7 3 6 5" xfId="7192"/>
    <cellStyle name="Header2 7 3 7" xfId="1707"/>
    <cellStyle name="Header2 7 3 7 2" xfId="4048"/>
    <cellStyle name="Header2 7 3 7 2 2" xfId="12786"/>
    <cellStyle name="Header2 7 3 7 2 2 2" xfId="28774"/>
    <cellStyle name="Header2 7 3 7 2 2 2 2" xfId="37809"/>
    <cellStyle name="Header2 7 3 7 2 2 3" xfId="31174"/>
    <cellStyle name="Header2 7 3 7 2 3" xfId="21703"/>
    <cellStyle name="Header2 7 3 7 2 4" xfId="8838"/>
    <cellStyle name="Header2 7 3 7 3" xfId="12293"/>
    <cellStyle name="Header2 7 3 7 3 2" xfId="28288"/>
    <cellStyle name="Header2 7 3 7 3 2 2" xfId="37323"/>
    <cellStyle name="Header2 7 3 7 3 3" xfId="30688"/>
    <cellStyle name="Header2 7 3 7 4" xfId="19352"/>
    <cellStyle name="Header2 7 3 7 5" xfId="6497"/>
    <cellStyle name="Header2 7 3 8" xfId="2782"/>
    <cellStyle name="Header2 7 3 8 2" xfId="5123"/>
    <cellStyle name="Header2 7 3 8 2 2" xfId="10187"/>
    <cellStyle name="Header2 7 3 8 2 2 2" xfId="26185"/>
    <cellStyle name="Header2 7 3 8 2 2 2 2" xfId="35220"/>
    <cellStyle name="Header2 7 3 8 2 2 3" xfId="18501"/>
    <cellStyle name="Header2 7 3 8 2 3" xfId="18568"/>
    <cellStyle name="Header2 7 3 8 2 4" xfId="9913"/>
    <cellStyle name="Header2 7 3 8 3" xfId="15860"/>
    <cellStyle name="Header2 7 3 8 4" xfId="7572"/>
    <cellStyle name="Header2 7 3 9" xfId="3476"/>
    <cellStyle name="Header2 7 3 9 2" xfId="11707"/>
    <cellStyle name="Header2 7 3 9 2 2" xfId="27701"/>
    <cellStyle name="Header2 7 3 9 2 2 2" xfId="36736"/>
    <cellStyle name="Header2 7 3 9 2 3" xfId="18799"/>
    <cellStyle name="Header2 7 3 9 3" xfId="19764"/>
    <cellStyle name="Header2 7 3 9 4" xfId="8266"/>
    <cellStyle name="Header2 7 4" xfId="906"/>
    <cellStyle name="Header2 7 4 2" xfId="1402"/>
    <cellStyle name="Header2 7 4 2 2" xfId="3743"/>
    <cellStyle name="Header2 7 4 2 2 2" xfId="12227"/>
    <cellStyle name="Header2 7 4 2 2 2 2" xfId="28222"/>
    <cellStyle name="Header2 7 4 2 2 2 2 2" xfId="37257"/>
    <cellStyle name="Header2 7 4 2 2 2 3" xfId="15688"/>
    <cellStyle name="Header2 7 4 2 2 3" xfId="20506"/>
    <cellStyle name="Header2 7 4 2 2 4" xfId="8533"/>
    <cellStyle name="Header2 7 4 2 3" xfId="11102"/>
    <cellStyle name="Header2 7 4 2 3 2" xfId="27096"/>
    <cellStyle name="Header2 7 4 2 3 2 2" xfId="36131"/>
    <cellStyle name="Header2 7 4 2 3 3" xfId="17760"/>
    <cellStyle name="Header2 7 4 2 4" xfId="16658"/>
    <cellStyle name="Header2 7 4 2 5" xfId="6193"/>
    <cellStyle name="Header2 7 4 3" xfId="2950"/>
    <cellStyle name="Header2 7 4 3 2" xfId="5291"/>
    <cellStyle name="Header2 7 4 3 2 2" xfId="14409"/>
    <cellStyle name="Header2 7 4 3 2 2 2" xfId="30400"/>
    <cellStyle name="Header2 7 4 3 2 2 2 2" xfId="39435"/>
    <cellStyle name="Header2 7 4 3 2 2 3" xfId="32800"/>
    <cellStyle name="Header2 7 4 3 2 3" xfId="21300"/>
    <cellStyle name="Header2 7 4 3 2 4" xfId="10081"/>
    <cellStyle name="Header2 7 4 3 3" xfId="22322"/>
    <cellStyle name="Header2 7 4 3 4" xfId="7740"/>
    <cellStyle name="Header2 7 4 4" xfId="3254"/>
    <cellStyle name="Header2 7 4 4 2" xfId="14145"/>
    <cellStyle name="Header2 7 4 4 2 2" xfId="30134"/>
    <cellStyle name="Header2 7 4 4 2 2 2" xfId="39169"/>
    <cellStyle name="Header2 7 4 4 2 3" xfId="32534"/>
    <cellStyle name="Header2 7 4 4 3" xfId="15882"/>
    <cellStyle name="Header2 7 4 4 4" xfId="8044"/>
    <cellStyle name="Header2 7 4 5" xfId="16032"/>
    <cellStyle name="Header2 7 4 6" xfId="5705"/>
    <cellStyle name="Header2 7 5" xfId="1407"/>
    <cellStyle name="Header2 7 5 2" xfId="2515"/>
    <cellStyle name="Header2 7 5 2 2" xfId="4856"/>
    <cellStyle name="Header2 7 5 2 2 2" xfId="13319"/>
    <cellStyle name="Header2 7 5 2 2 2 2" xfId="29307"/>
    <cellStyle name="Header2 7 5 2 2 2 2 2" xfId="38342"/>
    <cellStyle name="Header2 7 5 2 2 2 3" xfId="31707"/>
    <cellStyle name="Header2 7 5 2 2 3" xfId="15901"/>
    <cellStyle name="Header2 7 5 2 2 4" xfId="9646"/>
    <cellStyle name="Header2 7 5 2 3" xfId="13640"/>
    <cellStyle name="Header2 7 5 2 3 2" xfId="29628"/>
    <cellStyle name="Header2 7 5 2 3 2 2" xfId="38663"/>
    <cellStyle name="Header2 7 5 2 3 3" xfId="32028"/>
    <cellStyle name="Header2 7 5 2 4" xfId="16927"/>
    <cellStyle name="Header2 7 5 2 5" xfId="7305"/>
    <cellStyle name="Header2 7 5 3" xfId="3748"/>
    <cellStyle name="Header2 7 5 3 2" xfId="10523"/>
    <cellStyle name="Header2 7 5 3 2 2" xfId="26521"/>
    <cellStyle name="Header2 7 5 3 2 2 2" xfId="35556"/>
    <cellStyle name="Header2 7 5 3 2 3" xfId="18435"/>
    <cellStyle name="Header2 7 5 3 3" xfId="20835"/>
    <cellStyle name="Header2 7 5 3 4" xfId="8538"/>
    <cellStyle name="Header2 7 5 4" xfId="14262"/>
    <cellStyle name="Header2 7 5 4 2" xfId="30252"/>
    <cellStyle name="Header2 7 5 4 2 2" xfId="39287"/>
    <cellStyle name="Header2 7 5 4 3" xfId="32652"/>
    <cellStyle name="Header2 7 5 5" xfId="18533"/>
    <cellStyle name="Header2 7 5 6" xfId="6198"/>
    <cellStyle name="Header2 7 6" xfId="1345"/>
    <cellStyle name="Header2 7 6 2" xfId="3686"/>
    <cellStyle name="Header2 7 6 2 2" xfId="12606"/>
    <cellStyle name="Header2 7 6 2 2 2" xfId="28593"/>
    <cellStyle name="Header2 7 6 2 2 2 2" xfId="37628"/>
    <cellStyle name="Header2 7 6 2 2 3" xfId="30993"/>
    <cellStyle name="Header2 7 6 2 3" xfId="20776"/>
    <cellStyle name="Header2 7 6 2 4" xfId="8476"/>
    <cellStyle name="Header2 7 6 3" xfId="10155"/>
    <cellStyle name="Header2 7 6 3 2" xfId="26157"/>
    <cellStyle name="Header2 7 6 3 2 2" xfId="35192"/>
    <cellStyle name="Header2 7 6 3 3" xfId="18566"/>
    <cellStyle name="Header2 7 6 4" xfId="16139"/>
    <cellStyle name="Header2 7 6 5" xfId="6136"/>
    <cellStyle name="Header2 7 7" xfId="1453"/>
    <cellStyle name="Header2 7 7 2" xfId="3794"/>
    <cellStyle name="Header2 7 7 2 2" xfId="11815"/>
    <cellStyle name="Header2 7 7 2 2 2" xfId="27809"/>
    <cellStyle name="Header2 7 7 2 2 2 2" xfId="36844"/>
    <cellStyle name="Header2 7 7 2 2 3" xfId="17683"/>
    <cellStyle name="Header2 7 7 2 3" xfId="21445"/>
    <cellStyle name="Header2 7 7 2 4" xfId="8584"/>
    <cellStyle name="Header2 7 7 3" xfId="10416"/>
    <cellStyle name="Header2 7 7 3 2" xfId="26414"/>
    <cellStyle name="Header2 7 7 3 2 2" xfId="35449"/>
    <cellStyle name="Header2 7 7 3 3" xfId="21040"/>
    <cellStyle name="Header2 7 7 4" xfId="15522"/>
    <cellStyle name="Header2 7 7 5" xfId="6244"/>
    <cellStyle name="Header2 7 8" xfId="1745"/>
    <cellStyle name="Header2 7 8 2" xfId="4086"/>
    <cellStyle name="Header2 7 8 2 2" xfId="12546"/>
    <cellStyle name="Header2 7 8 2 2 2" xfId="28533"/>
    <cellStyle name="Header2 7 8 2 2 2 2" xfId="37568"/>
    <cellStyle name="Header2 7 8 2 2 3" xfId="30933"/>
    <cellStyle name="Header2 7 8 2 3" xfId="15323"/>
    <cellStyle name="Header2 7 8 2 4" xfId="8876"/>
    <cellStyle name="Header2 7 8 3" xfId="10552"/>
    <cellStyle name="Header2 7 8 3 2" xfId="26550"/>
    <cellStyle name="Header2 7 8 3 2 2" xfId="35585"/>
    <cellStyle name="Header2 7 8 3 3" xfId="16379"/>
    <cellStyle name="Header2 7 8 4" xfId="17251"/>
    <cellStyle name="Header2 7 8 5" xfId="6535"/>
    <cellStyle name="Header2 7 9" xfId="2097"/>
    <cellStyle name="Header2 7 9 2" xfId="4438"/>
    <cellStyle name="Header2 7 9 2 2" xfId="13499"/>
    <cellStyle name="Header2 7 9 2 2 2" xfId="29487"/>
    <cellStyle name="Header2 7 9 2 2 2 2" xfId="38522"/>
    <cellStyle name="Header2 7 9 2 2 3" xfId="31887"/>
    <cellStyle name="Header2 7 9 2 3" xfId="16257"/>
    <cellStyle name="Header2 7 9 2 4" xfId="9228"/>
    <cellStyle name="Header2 7 9 3" xfId="12572"/>
    <cellStyle name="Header2 7 9 3 2" xfId="28559"/>
    <cellStyle name="Header2 7 9 3 2 2" xfId="37594"/>
    <cellStyle name="Header2 7 9 3 3" xfId="30959"/>
    <cellStyle name="Header2 7 9 4" xfId="22574"/>
    <cellStyle name="Header2 7 9 5" xfId="6887"/>
    <cellStyle name="Header2 8" xfId="251"/>
    <cellStyle name="Header2 8 10" xfId="920"/>
    <cellStyle name="Header2 8 10 2" xfId="3268"/>
    <cellStyle name="Header2 8 10 2 2" xfId="13577"/>
    <cellStyle name="Header2 8 10 2 2 2" xfId="29565"/>
    <cellStyle name="Header2 8 10 2 2 2 2" xfId="38600"/>
    <cellStyle name="Header2 8 10 2 2 3" xfId="31965"/>
    <cellStyle name="Header2 8 10 2 3" xfId="22406"/>
    <cellStyle name="Header2 8 10 2 4" xfId="8058"/>
    <cellStyle name="Header2 8 10 3" xfId="12630"/>
    <cellStyle name="Header2 8 10 3 2" xfId="28617"/>
    <cellStyle name="Header2 8 10 3 2 2" xfId="37652"/>
    <cellStyle name="Header2 8 10 3 3" xfId="31017"/>
    <cellStyle name="Header2 8 10 4" xfId="15375"/>
    <cellStyle name="Header2 8 10 5" xfId="5719"/>
    <cellStyle name="Header2 8 11" xfId="3034"/>
    <cellStyle name="Header2 8 11 2" xfId="14031"/>
    <cellStyle name="Header2 8 11 2 2" xfId="30020"/>
    <cellStyle name="Header2 8 11 2 2 2" xfId="39055"/>
    <cellStyle name="Header2 8 11 2 3" xfId="32420"/>
    <cellStyle name="Header2 8 11 3" xfId="17589"/>
    <cellStyle name="Header2 8 11 4" xfId="7824"/>
    <cellStyle name="Header2 8 12" xfId="666"/>
    <cellStyle name="Header2 8 12 2" xfId="24109"/>
    <cellStyle name="Header2 8 12 2 2" xfId="33144"/>
    <cellStyle name="Header2 8 12 3" xfId="16145"/>
    <cellStyle name="Header2 8 12 4" xfId="5485"/>
    <cellStyle name="Header2 8 13" xfId="16489"/>
    <cellStyle name="Header2 8 2" xfId="556"/>
    <cellStyle name="Header2 8 2 10" xfId="3107"/>
    <cellStyle name="Header2 8 2 10 2" xfId="12452"/>
    <cellStyle name="Header2 8 2 10 2 2" xfId="28443"/>
    <cellStyle name="Header2 8 2 10 2 2 2" xfId="37478"/>
    <cellStyle name="Header2 8 2 10 2 3" xfId="30843"/>
    <cellStyle name="Header2 8 2 10 3" xfId="16268"/>
    <cellStyle name="Header2 8 2 10 4" xfId="7897"/>
    <cellStyle name="Header2 8 2 11" xfId="759"/>
    <cellStyle name="Header2 8 2 11 2" xfId="24182"/>
    <cellStyle name="Header2 8 2 11 2 2" xfId="33217"/>
    <cellStyle name="Header2 8 2 11 3" xfId="15534"/>
    <cellStyle name="Header2 8 2 11 4" xfId="5558"/>
    <cellStyle name="Header2 8 2 12" xfId="18664"/>
    <cellStyle name="Header2 8 2 13" xfId="5405"/>
    <cellStyle name="Header2 8 2 2" xfId="1068"/>
    <cellStyle name="Header2 8 2 2 2" xfId="1633"/>
    <cellStyle name="Header2 8 2 2 2 2" xfId="3974"/>
    <cellStyle name="Header2 8 2 2 2 2 2" xfId="11648"/>
    <cellStyle name="Header2 8 2 2 2 2 2 2" xfId="27642"/>
    <cellStyle name="Header2 8 2 2 2 2 2 2 2" xfId="36677"/>
    <cellStyle name="Header2 8 2 2 2 2 2 3" xfId="17062"/>
    <cellStyle name="Header2 8 2 2 2 2 3" xfId="17620"/>
    <cellStyle name="Header2 8 2 2 2 2 4" xfId="8764"/>
    <cellStyle name="Header2 8 2 2 2 3" xfId="10401"/>
    <cellStyle name="Header2 8 2 2 2 3 2" xfId="26399"/>
    <cellStyle name="Header2 8 2 2 2 3 2 2" xfId="35434"/>
    <cellStyle name="Header2 8 2 2 2 3 3" xfId="18436"/>
    <cellStyle name="Header2 8 2 2 2 4" xfId="18532"/>
    <cellStyle name="Header2 8 2 2 2 5" xfId="6424"/>
    <cellStyle name="Header2 8 2 2 3" xfId="2753"/>
    <cellStyle name="Header2 8 2 2 3 2" xfId="5094"/>
    <cellStyle name="Header2 8 2 2 3 2 2" xfId="10125"/>
    <cellStyle name="Header2 8 2 2 3 2 2 2" xfId="26127"/>
    <cellStyle name="Header2 8 2 2 3 2 2 2 2" xfId="35162"/>
    <cellStyle name="Header2 8 2 2 3 2 2 3" xfId="18975"/>
    <cellStyle name="Header2 8 2 2 3 2 3" xfId="16919"/>
    <cellStyle name="Header2 8 2 2 3 2 4" xfId="9884"/>
    <cellStyle name="Header2 8 2 2 3 3" xfId="16128"/>
    <cellStyle name="Header2 8 2 2 3 4" xfId="7543"/>
    <cellStyle name="Header2 8 2 2 4" xfId="3416"/>
    <cellStyle name="Header2 8 2 2 4 2" xfId="11487"/>
    <cellStyle name="Header2 8 2 2 4 2 2" xfId="27481"/>
    <cellStyle name="Header2 8 2 2 4 2 2 2" xfId="36516"/>
    <cellStyle name="Header2 8 2 2 4 2 3" xfId="18555"/>
    <cellStyle name="Header2 8 2 2 4 3" xfId="23479"/>
    <cellStyle name="Header2 8 2 2 4 4" xfId="8206"/>
    <cellStyle name="Header2 8 2 2 5" xfId="17521"/>
    <cellStyle name="Header2 8 2 2 6" xfId="5867"/>
    <cellStyle name="Header2 8 2 3" xfId="1794"/>
    <cellStyle name="Header2 8 2 3 2" xfId="2701"/>
    <cellStyle name="Header2 8 2 3 2 2" xfId="5042"/>
    <cellStyle name="Header2 8 2 3 2 2 2" xfId="10261"/>
    <cellStyle name="Header2 8 2 3 2 2 2 2" xfId="26259"/>
    <cellStyle name="Header2 8 2 3 2 2 2 2 2" xfId="35294"/>
    <cellStyle name="Header2 8 2 3 2 2 2 3" xfId="16173"/>
    <cellStyle name="Header2 8 2 3 2 2 3" xfId="17076"/>
    <cellStyle name="Header2 8 2 3 2 2 4" xfId="9832"/>
    <cellStyle name="Header2 8 2 3 2 3" xfId="12506"/>
    <cellStyle name="Header2 8 2 3 2 3 2" xfId="28493"/>
    <cellStyle name="Header2 8 2 3 2 3 2 2" xfId="37528"/>
    <cellStyle name="Header2 8 2 3 2 3 3" xfId="30893"/>
    <cellStyle name="Header2 8 2 3 2 4" xfId="22774"/>
    <cellStyle name="Header2 8 2 3 2 5" xfId="7491"/>
    <cellStyle name="Header2 8 2 3 3" xfId="4135"/>
    <cellStyle name="Header2 8 2 3 3 2" xfId="12613"/>
    <cellStyle name="Header2 8 2 3 3 2 2" xfId="28600"/>
    <cellStyle name="Header2 8 2 3 3 2 2 2" xfId="37635"/>
    <cellStyle name="Header2 8 2 3 3 2 3" xfId="31000"/>
    <cellStyle name="Header2 8 2 3 3 3" xfId="17505"/>
    <cellStyle name="Header2 8 2 3 3 4" xfId="8925"/>
    <cellStyle name="Header2 8 2 3 4" xfId="14113"/>
    <cellStyle name="Header2 8 2 3 4 2" xfId="30102"/>
    <cellStyle name="Header2 8 2 3 4 2 2" xfId="39137"/>
    <cellStyle name="Header2 8 2 3 4 3" xfId="32502"/>
    <cellStyle name="Header2 8 2 3 5" xfId="22907"/>
    <cellStyle name="Header2 8 2 3 6" xfId="6584"/>
    <cellStyle name="Header2 8 2 4" xfId="1934"/>
    <cellStyle name="Header2 8 2 4 2" xfId="4275"/>
    <cellStyle name="Header2 8 2 4 2 2" xfId="13926"/>
    <cellStyle name="Header2 8 2 4 2 2 2" xfId="29915"/>
    <cellStyle name="Header2 8 2 4 2 2 2 2" xfId="38950"/>
    <cellStyle name="Header2 8 2 4 2 2 3" xfId="32315"/>
    <cellStyle name="Header2 8 2 4 2 3" xfId="20537"/>
    <cellStyle name="Header2 8 2 4 2 4" xfId="9065"/>
    <cellStyle name="Header2 8 2 4 3" xfId="11839"/>
    <cellStyle name="Header2 8 2 4 3 2" xfId="27833"/>
    <cellStyle name="Header2 8 2 4 3 2 2" xfId="36868"/>
    <cellStyle name="Header2 8 2 4 3 3" xfId="16060"/>
    <cellStyle name="Header2 8 2 4 4" xfId="20877"/>
    <cellStyle name="Header2 8 2 4 5" xfId="6724"/>
    <cellStyle name="Header2 8 2 5" xfId="2074"/>
    <cellStyle name="Header2 8 2 5 2" xfId="4415"/>
    <cellStyle name="Header2 8 2 5 2 2" xfId="13196"/>
    <cellStyle name="Header2 8 2 5 2 2 2" xfId="29184"/>
    <cellStyle name="Header2 8 2 5 2 2 2 2" xfId="38219"/>
    <cellStyle name="Header2 8 2 5 2 2 3" xfId="31584"/>
    <cellStyle name="Header2 8 2 5 2 3" xfId="23436"/>
    <cellStyle name="Header2 8 2 5 2 4" xfId="9205"/>
    <cellStyle name="Header2 8 2 5 3" xfId="13937"/>
    <cellStyle name="Header2 8 2 5 3 2" xfId="29926"/>
    <cellStyle name="Header2 8 2 5 3 2 2" xfId="38961"/>
    <cellStyle name="Header2 8 2 5 3 3" xfId="32326"/>
    <cellStyle name="Header2 8 2 5 4" xfId="21645"/>
    <cellStyle name="Header2 8 2 5 5" xfId="6864"/>
    <cellStyle name="Header2 8 2 6" xfId="2199"/>
    <cellStyle name="Header2 8 2 6 2" xfId="4540"/>
    <cellStyle name="Header2 8 2 6 2 2" xfId="12720"/>
    <cellStyle name="Header2 8 2 6 2 2 2" xfId="28707"/>
    <cellStyle name="Header2 8 2 6 2 2 2 2" xfId="37742"/>
    <cellStyle name="Header2 8 2 6 2 2 3" xfId="31107"/>
    <cellStyle name="Header2 8 2 6 2 3" xfId="21242"/>
    <cellStyle name="Header2 8 2 6 2 4" xfId="9330"/>
    <cellStyle name="Header2 8 2 6 3" xfId="13533"/>
    <cellStyle name="Header2 8 2 6 3 2" xfId="29521"/>
    <cellStyle name="Header2 8 2 6 3 2 2" xfId="38556"/>
    <cellStyle name="Header2 8 2 6 3 3" xfId="31921"/>
    <cellStyle name="Header2 8 2 6 4" xfId="20610"/>
    <cellStyle name="Header2 8 2 6 5" xfId="6989"/>
    <cellStyle name="Header2 8 2 7" xfId="2332"/>
    <cellStyle name="Header2 8 2 7 2" xfId="4673"/>
    <cellStyle name="Header2 8 2 7 2 2" xfId="13079"/>
    <cellStyle name="Header2 8 2 7 2 2 2" xfId="29067"/>
    <cellStyle name="Header2 8 2 7 2 2 2 2" xfId="38102"/>
    <cellStyle name="Header2 8 2 7 2 2 3" xfId="31467"/>
    <cellStyle name="Header2 8 2 7 2 3" xfId="19857"/>
    <cellStyle name="Header2 8 2 7 2 4" xfId="9463"/>
    <cellStyle name="Header2 8 2 7 3" xfId="11382"/>
    <cellStyle name="Header2 8 2 7 3 2" xfId="27376"/>
    <cellStyle name="Header2 8 2 7 3 2 2" xfId="36411"/>
    <cellStyle name="Header2 8 2 7 3 3" xfId="17821"/>
    <cellStyle name="Header2 8 2 7 4" xfId="19695"/>
    <cellStyle name="Header2 8 2 7 5" xfId="7122"/>
    <cellStyle name="Header2 8 2 8" xfId="1203"/>
    <cellStyle name="Header2 8 2 8 2" xfId="3544"/>
    <cellStyle name="Header2 8 2 8 2 2" xfId="11485"/>
    <cellStyle name="Header2 8 2 8 2 2 2" xfId="27479"/>
    <cellStyle name="Header2 8 2 8 2 2 2 2" xfId="36514"/>
    <cellStyle name="Header2 8 2 8 2 2 3" xfId="23173"/>
    <cellStyle name="Header2 8 2 8 2 3" xfId="22651"/>
    <cellStyle name="Header2 8 2 8 2 4" xfId="8334"/>
    <cellStyle name="Header2 8 2 8 3" xfId="14260"/>
    <cellStyle name="Header2 8 2 8 3 2" xfId="30250"/>
    <cellStyle name="Header2 8 2 8 3 2 2" xfId="39285"/>
    <cellStyle name="Header2 8 2 8 3 3" xfId="32650"/>
    <cellStyle name="Header2 8 2 8 4" xfId="15271"/>
    <cellStyle name="Header2 8 2 8 5" xfId="5994"/>
    <cellStyle name="Header2 8 2 9" xfId="2499"/>
    <cellStyle name="Header2 8 2 9 2" xfId="4840"/>
    <cellStyle name="Header2 8 2 9 2 2" xfId="11017"/>
    <cellStyle name="Header2 8 2 9 2 2 2" xfId="27011"/>
    <cellStyle name="Header2 8 2 9 2 2 2 2" xfId="36046"/>
    <cellStyle name="Header2 8 2 9 2 2 3" xfId="22422"/>
    <cellStyle name="Header2 8 2 9 2 3" xfId="21261"/>
    <cellStyle name="Header2 8 2 9 2 4" xfId="9630"/>
    <cellStyle name="Header2 8 2 9 3" xfId="20367"/>
    <cellStyle name="Header2 8 2 9 4" xfId="7289"/>
    <cellStyle name="Header2 8 3" xfId="1129"/>
    <cellStyle name="Header2 8 3 10" xfId="17646"/>
    <cellStyle name="Header2 8 3 11" xfId="5927"/>
    <cellStyle name="Header2 8 3 2" xfId="1867"/>
    <cellStyle name="Header2 8 3 2 2" xfId="2751"/>
    <cellStyle name="Header2 8 3 2 2 2" xfId="5092"/>
    <cellStyle name="Header2 8 3 2 2 2 2" xfId="10216"/>
    <cellStyle name="Header2 8 3 2 2 2 2 2" xfId="26214"/>
    <cellStyle name="Header2 8 3 2 2 2 2 2 2" xfId="35249"/>
    <cellStyle name="Header2 8 3 2 2 2 2 3" xfId="17629"/>
    <cellStyle name="Header2 8 3 2 2 2 3" xfId="22388"/>
    <cellStyle name="Header2 8 3 2 2 2 4" xfId="9882"/>
    <cellStyle name="Header2 8 3 2 2 3" xfId="11310"/>
    <cellStyle name="Header2 8 3 2 2 3 2" xfId="27304"/>
    <cellStyle name="Header2 8 3 2 2 3 2 2" xfId="36339"/>
    <cellStyle name="Header2 8 3 2 2 3 3" xfId="20714"/>
    <cellStyle name="Header2 8 3 2 2 4" xfId="23133"/>
    <cellStyle name="Header2 8 3 2 2 5" xfId="7541"/>
    <cellStyle name="Header2 8 3 2 3" xfId="4208"/>
    <cellStyle name="Header2 8 3 2 3 2" xfId="12891"/>
    <cellStyle name="Header2 8 3 2 3 2 2" xfId="28879"/>
    <cellStyle name="Header2 8 3 2 3 2 2 2" xfId="37914"/>
    <cellStyle name="Header2 8 3 2 3 2 3" xfId="31279"/>
    <cellStyle name="Header2 8 3 2 3 3" xfId="21178"/>
    <cellStyle name="Header2 8 3 2 3 4" xfId="8998"/>
    <cellStyle name="Header2 8 3 2 4" xfId="12712"/>
    <cellStyle name="Header2 8 3 2 4 2" xfId="28699"/>
    <cellStyle name="Header2 8 3 2 4 2 2" xfId="37734"/>
    <cellStyle name="Header2 8 3 2 4 3" xfId="31099"/>
    <cellStyle name="Header2 8 3 2 5" xfId="15743"/>
    <cellStyle name="Header2 8 3 2 6" xfId="6657"/>
    <cellStyle name="Header2 8 3 3" xfId="2008"/>
    <cellStyle name="Header2 8 3 3 2" xfId="4349"/>
    <cellStyle name="Header2 8 3 3 2 2" xfId="13874"/>
    <cellStyle name="Header2 8 3 3 2 2 2" xfId="29863"/>
    <cellStyle name="Header2 8 3 3 2 2 2 2" xfId="38898"/>
    <cellStyle name="Header2 8 3 3 2 2 3" xfId="32263"/>
    <cellStyle name="Header2 8 3 3 2 3" xfId="19876"/>
    <cellStyle name="Header2 8 3 3 2 4" xfId="9139"/>
    <cellStyle name="Header2 8 3 3 3" xfId="11386"/>
    <cellStyle name="Header2 8 3 3 3 2" xfId="27380"/>
    <cellStyle name="Header2 8 3 3 3 2 2" xfId="36415"/>
    <cellStyle name="Header2 8 3 3 3 3" xfId="18858"/>
    <cellStyle name="Header2 8 3 3 4" xfId="21858"/>
    <cellStyle name="Header2 8 3 3 5" xfId="6798"/>
    <cellStyle name="Header2 8 3 4" xfId="2145"/>
    <cellStyle name="Header2 8 3 4 2" xfId="4486"/>
    <cellStyle name="Header2 8 3 4 2 2" xfId="11640"/>
    <cellStyle name="Header2 8 3 4 2 2 2" xfId="27634"/>
    <cellStyle name="Header2 8 3 4 2 2 2 2" xfId="36669"/>
    <cellStyle name="Header2 8 3 4 2 2 3" xfId="18489"/>
    <cellStyle name="Header2 8 3 4 2 3" xfId="17577"/>
    <cellStyle name="Header2 8 3 4 2 4" xfId="9276"/>
    <cellStyle name="Header2 8 3 4 3" xfId="12405"/>
    <cellStyle name="Header2 8 3 4 3 2" xfId="28396"/>
    <cellStyle name="Header2 8 3 4 3 2 2" xfId="37431"/>
    <cellStyle name="Header2 8 3 4 3 3" xfId="30796"/>
    <cellStyle name="Header2 8 3 4 4" xfId="20123"/>
    <cellStyle name="Header2 8 3 4 5" xfId="6935"/>
    <cellStyle name="Header2 8 3 5" xfId="2274"/>
    <cellStyle name="Header2 8 3 5 2" xfId="4615"/>
    <cellStyle name="Header2 8 3 5 2 2" xfId="13945"/>
    <cellStyle name="Header2 8 3 5 2 2 2" xfId="29934"/>
    <cellStyle name="Header2 8 3 5 2 2 2 2" xfId="38969"/>
    <cellStyle name="Header2 8 3 5 2 2 3" xfId="32334"/>
    <cellStyle name="Header2 8 3 5 2 3" xfId="15449"/>
    <cellStyle name="Header2 8 3 5 2 4" xfId="9405"/>
    <cellStyle name="Header2 8 3 5 3" xfId="13885"/>
    <cellStyle name="Header2 8 3 5 3 2" xfId="29874"/>
    <cellStyle name="Header2 8 3 5 3 2 2" xfId="38909"/>
    <cellStyle name="Header2 8 3 5 3 3" xfId="32274"/>
    <cellStyle name="Header2 8 3 5 4" xfId="17741"/>
    <cellStyle name="Header2 8 3 5 5" xfId="7064"/>
    <cellStyle name="Header2 8 3 6" xfId="2403"/>
    <cellStyle name="Header2 8 3 6 2" xfId="4744"/>
    <cellStyle name="Header2 8 3 6 2 2" xfId="11958"/>
    <cellStyle name="Header2 8 3 6 2 2 2" xfId="27953"/>
    <cellStyle name="Header2 8 3 6 2 2 2 2" xfId="36988"/>
    <cellStyle name="Header2 8 3 6 2 2 3" xfId="19048"/>
    <cellStyle name="Header2 8 3 6 2 3" xfId="18301"/>
    <cellStyle name="Header2 8 3 6 2 4" xfId="9534"/>
    <cellStyle name="Header2 8 3 6 3" xfId="12462"/>
    <cellStyle name="Header2 8 3 6 3 2" xfId="28453"/>
    <cellStyle name="Header2 8 3 6 3 2 2" xfId="37488"/>
    <cellStyle name="Header2 8 3 6 3 3" xfId="30853"/>
    <cellStyle name="Header2 8 3 6 4" xfId="17397"/>
    <cellStyle name="Header2 8 3 6 5" xfId="7193"/>
    <cellStyle name="Header2 8 3 7" xfId="1708"/>
    <cellStyle name="Header2 8 3 7 2" xfId="4049"/>
    <cellStyle name="Header2 8 3 7 2 2" xfId="10867"/>
    <cellStyle name="Header2 8 3 7 2 2 2" xfId="26861"/>
    <cellStyle name="Header2 8 3 7 2 2 2 2" xfId="35896"/>
    <cellStyle name="Header2 8 3 7 2 2 3" xfId="16168"/>
    <cellStyle name="Header2 8 3 7 2 3" xfId="22692"/>
    <cellStyle name="Header2 8 3 7 2 4" xfId="8839"/>
    <cellStyle name="Header2 8 3 7 3" xfId="11789"/>
    <cellStyle name="Header2 8 3 7 3 2" xfId="27783"/>
    <cellStyle name="Header2 8 3 7 3 2 2" xfId="36818"/>
    <cellStyle name="Header2 8 3 7 3 3" xfId="16436"/>
    <cellStyle name="Header2 8 3 7 4" xfId="17231"/>
    <cellStyle name="Header2 8 3 7 5" xfId="6498"/>
    <cellStyle name="Header2 8 3 8" xfId="2883"/>
    <cellStyle name="Header2 8 3 8 2" xfId="5224"/>
    <cellStyle name="Header2 8 3 8 2 2" xfId="14342"/>
    <cellStyle name="Header2 8 3 8 2 2 2" xfId="30333"/>
    <cellStyle name="Header2 8 3 8 2 2 2 2" xfId="39368"/>
    <cellStyle name="Header2 8 3 8 2 2 3" xfId="32733"/>
    <cellStyle name="Header2 8 3 8 2 3" xfId="17812"/>
    <cellStyle name="Header2 8 3 8 2 4" xfId="10014"/>
    <cellStyle name="Header2 8 3 8 3" xfId="23309"/>
    <cellStyle name="Header2 8 3 8 4" xfId="7673"/>
    <cellStyle name="Header2 8 3 9" xfId="3477"/>
    <cellStyle name="Header2 8 3 9 2" xfId="13514"/>
    <cellStyle name="Header2 8 3 9 2 2" xfId="29502"/>
    <cellStyle name="Header2 8 3 9 2 2 2" xfId="38537"/>
    <cellStyle name="Header2 8 3 9 2 3" xfId="31902"/>
    <cellStyle name="Header2 8 3 9 3" xfId="19981"/>
    <cellStyle name="Header2 8 3 9 4" xfId="8267"/>
    <cellStyle name="Header2 8 4" xfId="907"/>
    <cellStyle name="Header2 8 4 2" xfId="1403"/>
    <cellStyle name="Header2 8 4 2 2" xfId="3744"/>
    <cellStyle name="Header2 8 4 2 2 2" xfId="13150"/>
    <cellStyle name="Header2 8 4 2 2 2 2" xfId="29138"/>
    <cellStyle name="Header2 8 4 2 2 2 2 2" xfId="38173"/>
    <cellStyle name="Header2 8 4 2 2 2 3" xfId="31538"/>
    <cellStyle name="Header2 8 4 2 2 3" xfId="21299"/>
    <cellStyle name="Header2 8 4 2 2 4" xfId="8534"/>
    <cellStyle name="Header2 8 4 2 3" xfId="12764"/>
    <cellStyle name="Header2 8 4 2 3 2" xfId="28751"/>
    <cellStyle name="Header2 8 4 2 3 2 2" xfId="37786"/>
    <cellStyle name="Header2 8 4 2 3 3" xfId="31151"/>
    <cellStyle name="Header2 8 4 2 4" xfId="18658"/>
    <cellStyle name="Header2 8 4 2 5" xfId="6194"/>
    <cellStyle name="Header2 8 4 3" xfId="2417"/>
    <cellStyle name="Header2 8 4 3 2" xfId="4758"/>
    <cellStyle name="Header2 8 4 3 2 2" xfId="13033"/>
    <cellStyle name="Header2 8 4 3 2 2 2" xfId="29021"/>
    <cellStyle name="Header2 8 4 3 2 2 2 2" xfId="38056"/>
    <cellStyle name="Header2 8 4 3 2 2 3" xfId="31421"/>
    <cellStyle name="Header2 8 4 3 2 3" xfId="22833"/>
    <cellStyle name="Header2 8 4 3 2 4" xfId="9548"/>
    <cellStyle name="Header2 8 4 3 3" xfId="22598"/>
    <cellStyle name="Header2 8 4 3 4" xfId="7207"/>
    <cellStyle name="Header2 8 4 4" xfId="3255"/>
    <cellStyle name="Header2 8 4 4 2" xfId="12240"/>
    <cellStyle name="Header2 8 4 4 2 2" xfId="28235"/>
    <cellStyle name="Header2 8 4 4 2 2 2" xfId="37270"/>
    <cellStyle name="Header2 8 4 4 2 3" xfId="30635"/>
    <cellStyle name="Header2 8 4 4 3" xfId="21598"/>
    <cellStyle name="Header2 8 4 4 4" xfId="8045"/>
    <cellStyle name="Header2 8 4 5" xfId="17803"/>
    <cellStyle name="Header2 8 4 6" xfId="5706"/>
    <cellStyle name="Header2 8 5" xfId="1406"/>
    <cellStyle name="Header2 8 5 2" xfId="2514"/>
    <cellStyle name="Header2 8 5 2 2" xfId="4855"/>
    <cellStyle name="Header2 8 5 2 2 2" xfId="11525"/>
    <cellStyle name="Header2 8 5 2 2 2 2" xfId="27519"/>
    <cellStyle name="Header2 8 5 2 2 2 2 2" xfId="36554"/>
    <cellStyle name="Header2 8 5 2 2 2 3" xfId="19649"/>
    <cellStyle name="Header2 8 5 2 2 3" xfId="18018"/>
    <cellStyle name="Header2 8 5 2 2 4" xfId="9645"/>
    <cellStyle name="Header2 8 5 2 3" xfId="11832"/>
    <cellStyle name="Header2 8 5 2 3 2" xfId="27826"/>
    <cellStyle name="Header2 8 5 2 3 2 2" xfId="36861"/>
    <cellStyle name="Header2 8 5 2 3 3" xfId="14706"/>
    <cellStyle name="Header2 8 5 2 4" xfId="19043"/>
    <cellStyle name="Header2 8 5 2 5" xfId="7304"/>
    <cellStyle name="Header2 8 5 3" xfId="3747"/>
    <cellStyle name="Header2 8 5 3 2" xfId="12442"/>
    <cellStyle name="Header2 8 5 3 2 2" xfId="28433"/>
    <cellStyle name="Header2 8 5 3 2 2 2" xfId="37468"/>
    <cellStyle name="Header2 8 5 3 2 3" xfId="30833"/>
    <cellStyle name="Header2 8 5 3 3" xfId="19814"/>
    <cellStyle name="Header2 8 5 3 4" xfId="8537"/>
    <cellStyle name="Header2 8 5 4" xfId="13710"/>
    <cellStyle name="Header2 8 5 4 2" xfId="29698"/>
    <cellStyle name="Header2 8 5 4 2 2" xfId="38733"/>
    <cellStyle name="Header2 8 5 4 3" xfId="32098"/>
    <cellStyle name="Header2 8 5 5" xfId="16541"/>
    <cellStyle name="Header2 8 5 6" xfId="6197"/>
    <cellStyle name="Header2 8 6" xfId="1346"/>
    <cellStyle name="Header2 8 6 2" xfId="3687"/>
    <cellStyle name="Header2 8 6 2 2" xfId="10684"/>
    <cellStyle name="Header2 8 6 2 2 2" xfId="26678"/>
    <cellStyle name="Header2 8 6 2 2 2 2" xfId="35713"/>
    <cellStyle name="Header2 8 6 2 2 3" xfId="23230"/>
    <cellStyle name="Header2 8 6 2 3" xfId="17845"/>
    <cellStyle name="Header2 8 6 2 4" xfId="8477"/>
    <cellStyle name="Header2 8 6 3" xfId="10444"/>
    <cellStyle name="Header2 8 6 3 2" xfId="26442"/>
    <cellStyle name="Header2 8 6 3 2 2" xfId="35477"/>
    <cellStyle name="Header2 8 6 3 3" xfId="21248"/>
    <cellStyle name="Header2 8 6 4" xfId="15162"/>
    <cellStyle name="Header2 8 6 5" xfId="6137"/>
    <cellStyle name="Header2 8 7" xfId="1451"/>
    <cellStyle name="Header2 8 7 2" xfId="3792"/>
    <cellStyle name="Header2 8 7 2 2" xfId="10871"/>
    <cellStyle name="Header2 8 7 2 2 2" xfId="26865"/>
    <cellStyle name="Header2 8 7 2 2 2 2" xfId="35900"/>
    <cellStyle name="Header2 8 7 2 2 3" xfId="16808"/>
    <cellStyle name="Header2 8 7 2 3" xfId="18579"/>
    <cellStyle name="Header2 8 7 2 4" xfId="8582"/>
    <cellStyle name="Header2 8 7 3" xfId="10417"/>
    <cellStyle name="Header2 8 7 3 2" xfId="26415"/>
    <cellStyle name="Header2 8 7 3 2 2" xfId="35450"/>
    <cellStyle name="Header2 8 7 3 3" xfId="18866"/>
    <cellStyle name="Header2 8 7 4" xfId="18963"/>
    <cellStyle name="Header2 8 7 5" xfId="6242"/>
    <cellStyle name="Header2 8 8" xfId="1743"/>
    <cellStyle name="Header2 8 8 2" xfId="4084"/>
    <cellStyle name="Header2 8 8 2 2" xfId="12010"/>
    <cellStyle name="Header2 8 8 2 2 2" xfId="28005"/>
    <cellStyle name="Header2 8 8 2 2 2 2" xfId="37040"/>
    <cellStyle name="Header2 8 8 2 2 3" xfId="18279"/>
    <cellStyle name="Header2 8 8 2 3" xfId="16117"/>
    <cellStyle name="Header2 8 8 2 4" xfId="8874"/>
    <cellStyle name="Header2 8 8 3" xfId="12273"/>
    <cellStyle name="Header2 8 8 3 2" xfId="28268"/>
    <cellStyle name="Header2 8 8 3 2 2" xfId="37303"/>
    <cellStyle name="Header2 8 8 3 3" xfId="30668"/>
    <cellStyle name="Header2 8 8 4" xfId="17937"/>
    <cellStyle name="Header2 8 8 5" xfId="6533"/>
    <cellStyle name="Header2 8 9" xfId="2099"/>
    <cellStyle name="Header2 8 9 2" xfId="4440"/>
    <cellStyle name="Header2 8 9 2 2" xfId="13387"/>
    <cellStyle name="Header2 8 9 2 2 2" xfId="29375"/>
    <cellStyle name="Header2 8 9 2 2 2 2" xfId="38410"/>
    <cellStyle name="Header2 8 9 2 2 3" xfId="31775"/>
    <cellStyle name="Header2 8 9 2 3" xfId="17720"/>
    <cellStyle name="Header2 8 9 2 4" xfId="9230"/>
    <cellStyle name="Header2 8 9 3" xfId="10586"/>
    <cellStyle name="Header2 8 9 3 2" xfId="26580"/>
    <cellStyle name="Header2 8 9 3 2 2" xfId="35615"/>
    <cellStyle name="Header2 8 9 3 3" xfId="16040"/>
    <cellStyle name="Header2 8 9 4" xfId="19266"/>
    <cellStyle name="Header2 8 9 5" xfId="6889"/>
    <cellStyle name="Header2 9" xfId="252"/>
    <cellStyle name="Header2 9 10" xfId="919"/>
    <cellStyle name="Header2 9 10 2" xfId="3267"/>
    <cellStyle name="Header2 9 10 2 2" xfId="11771"/>
    <cellStyle name="Header2 9 10 2 2 2" xfId="27765"/>
    <cellStyle name="Header2 9 10 2 2 2 2" xfId="36800"/>
    <cellStyle name="Header2 9 10 2 2 3" xfId="17993"/>
    <cellStyle name="Header2 9 10 2 3" xfId="20068"/>
    <cellStyle name="Header2 9 10 2 4" xfId="8057"/>
    <cellStyle name="Header2 9 10 3" xfId="10930"/>
    <cellStyle name="Header2 9 10 3 2" xfId="26924"/>
    <cellStyle name="Header2 9 10 3 2 2" xfId="35959"/>
    <cellStyle name="Header2 9 10 3 3" xfId="19715"/>
    <cellStyle name="Header2 9 10 4" xfId="17501"/>
    <cellStyle name="Header2 9 10 5" xfId="5718"/>
    <cellStyle name="Header2 9 11" xfId="3035"/>
    <cellStyle name="Header2 9 11 2" xfId="12119"/>
    <cellStyle name="Header2 9 11 2 2" xfId="28114"/>
    <cellStyle name="Header2 9 11 2 2 2" xfId="37149"/>
    <cellStyle name="Header2 9 11 2 3" xfId="14839"/>
    <cellStyle name="Header2 9 11 3" xfId="22229"/>
    <cellStyle name="Header2 9 11 4" xfId="7825"/>
    <cellStyle name="Header2 9 12" xfId="667"/>
    <cellStyle name="Header2 9 12 2" xfId="24110"/>
    <cellStyle name="Header2 9 12 2 2" xfId="33145"/>
    <cellStyle name="Header2 9 12 3" xfId="19348"/>
    <cellStyle name="Header2 9 12 4" xfId="5486"/>
    <cellStyle name="Header2 9 13" xfId="15089"/>
    <cellStyle name="Header2 9 2" xfId="557"/>
    <cellStyle name="Header2 9 2 10" xfId="3108"/>
    <cellStyle name="Header2 9 2 10 2" xfId="10533"/>
    <cellStyle name="Header2 9 2 10 2 2" xfId="26531"/>
    <cellStyle name="Header2 9 2 10 2 2 2" xfId="35566"/>
    <cellStyle name="Header2 9 2 10 2 3" xfId="19832"/>
    <cellStyle name="Header2 9 2 10 3" xfId="20231"/>
    <cellStyle name="Header2 9 2 10 4" xfId="7898"/>
    <cellStyle name="Header2 9 2 11" xfId="760"/>
    <cellStyle name="Header2 9 2 11 2" xfId="24183"/>
    <cellStyle name="Header2 9 2 11 2 2" xfId="33218"/>
    <cellStyle name="Header2 9 2 11 3" xfId="16792"/>
    <cellStyle name="Header2 9 2 11 4" xfId="5559"/>
    <cellStyle name="Header2 9 2 12" xfId="19298"/>
    <cellStyle name="Header2 9 2 13" xfId="5406"/>
    <cellStyle name="Header2 9 2 2" xfId="1069"/>
    <cellStyle name="Header2 9 2 2 2" xfId="1634"/>
    <cellStyle name="Header2 9 2 2 2 2" xfId="3975"/>
    <cellStyle name="Header2 9 2 2 2 2 2" xfId="13452"/>
    <cellStyle name="Header2 9 2 2 2 2 2 2" xfId="29440"/>
    <cellStyle name="Header2 9 2 2 2 2 2 2 2" xfId="38475"/>
    <cellStyle name="Header2 9 2 2 2 2 2 3" xfId="31840"/>
    <cellStyle name="Header2 9 2 2 2 2 3" xfId="15494"/>
    <cellStyle name="Header2 9 2 2 2 2 4" xfId="8765"/>
    <cellStyle name="Header2 9 2 2 2 3" xfId="10400"/>
    <cellStyle name="Header2 9 2 2 2 3 2" xfId="26398"/>
    <cellStyle name="Header2 9 2 2 2 3 2 2" xfId="35433"/>
    <cellStyle name="Header2 9 2 2 2 3 3" xfId="21161"/>
    <cellStyle name="Header2 9 2 2 2 4" xfId="18988"/>
    <cellStyle name="Header2 9 2 2 2 5" xfId="6425"/>
    <cellStyle name="Header2 9 2 2 3" xfId="2922"/>
    <cellStyle name="Header2 9 2 2 3 2" xfId="5263"/>
    <cellStyle name="Header2 9 2 2 3 2 2" xfId="14381"/>
    <cellStyle name="Header2 9 2 2 3 2 2 2" xfId="30372"/>
    <cellStyle name="Header2 9 2 2 3 2 2 2 2" xfId="39407"/>
    <cellStyle name="Header2 9 2 2 3 2 2 3" xfId="32772"/>
    <cellStyle name="Header2 9 2 2 3 2 3" xfId="21419"/>
    <cellStyle name="Header2 9 2 2 3 2 4" xfId="10053"/>
    <cellStyle name="Header2 9 2 2 3 3" xfId="21491"/>
    <cellStyle name="Header2 9 2 2 3 4" xfId="7712"/>
    <cellStyle name="Header2 9 2 2 4" xfId="3417"/>
    <cellStyle name="Header2 9 2 2 4 2" xfId="13281"/>
    <cellStyle name="Header2 9 2 2 4 2 2" xfId="29269"/>
    <cellStyle name="Header2 9 2 2 4 2 2 2" xfId="38304"/>
    <cellStyle name="Header2 9 2 2 4 2 3" xfId="31669"/>
    <cellStyle name="Header2 9 2 2 4 3" xfId="18948"/>
    <cellStyle name="Header2 9 2 2 4 4" xfId="8207"/>
    <cellStyle name="Header2 9 2 2 5" xfId="15395"/>
    <cellStyle name="Header2 9 2 2 6" xfId="5868"/>
    <cellStyle name="Header2 9 2 3" xfId="1795"/>
    <cellStyle name="Header2 9 2 3 2" xfId="2702"/>
    <cellStyle name="Header2 9 2 3 2 2" xfId="5043"/>
    <cellStyle name="Header2 9 2 3 2 2 2" xfId="10130"/>
    <cellStyle name="Header2 9 2 3 2 2 2 2" xfId="26132"/>
    <cellStyle name="Header2 9 2 3 2 2 2 2 2" xfId="35167"/>
    <cellStyle name="Header2 9 2 3 2 2 2 3" xfId="15897"/>
    <cellStyle name="Header2 9 2 3 2 2 3" xfId="16252"/>
    <cellStyle name="Header2 9 2 3 2 2 4" xfId="9833"/>
    <cellStyle name="Header2 9 2 3 2 3" xfId="10585"/>
    <cellStyle name="Header2 9 2 3 2 3 2" xfId="26579"/>
    <cellStyle name="Header2 9 2 3 2 3 2 2" xfId="35614"/>
    <cellStyle name="Header2 9 2 3 2 3 3" xfId="18157"/>
    <cellStyle name="Header2 9 2 3 2 4" xfId="21701"/>
    <cellStyle name="Header2 9 2 3 2 5" xfId="7492"/>
    <cellStyle name="Header2 9 2 3 3" xfId="4136"/>
    <cellStyle name="Header2 9 2 3 3 2" xfId="10691"/>
    <cellStyle name="Header2 9 2 3 3 2 2" xfId="26685"/>
    <cellStyle name="Header2 9 2 3 3 2 2 2" xfId="35720"/>
    <cellStyle name="Header2 9 2 3 3 2 3" xfId="15583"/>
    <cellStyle name="Header2 9 2 3 3 3" xfId="15379"/>
    <cellStyle name="Header2 9 2 3 3 4" xfId="8926"/>
    <cellStyle name="Header2 9 2 3 4" xfId="12209"/>
    <cellStyle name="Header2 9 2 3 4 2" xfId="28204"/>
    <cellStyle name="Header2 9 2 3 4 2 2" xfId="37239"/>
    <cellStyle name="Header2 9 2 3 4 3" xfId="15192"/>
    <cellStyle name="Header2 9 2 3 5" xfId="17986"/>
    <cellStyle name="Header2 9 2 3 6" xfId="6585"/>
    <cellStyle name="Header2 9 2 4" xfId="1935"/>
    <cellStyle name="Header2 9 2 4 2" xfId="4276"/>
    <cellStyle name="Header2 9 2 4 2 2" xfId="12013"/>
    <cellStyle name="Header2 9 2 4 2 2 2" xfId="28008"/>
    <cellStyle name="Header2 9 2 4 2 2 2 2" xfId="37043"/>
    <cellStyle name="Header2 9 2 4 2 2 3" xfId="19377"/>
    <cellStyle name="Header2 9 2 4 2 3" xfId="18575"/>
    <cellStyle name="Header2 9 2 4 2 4" xfId="9066"/>
    <cellStyle name="Header2 9 2 4 3" xfId="13647"/>
    <cellStyle name="Header2 9 2 4 3 2" xfId="29635"/>
    <cellStyle name="Header2 9 2 4 3 2 2" xfId="38670"/>
    <cellStyle name="Header2 9 2 4 3 3" xfId="32035"/>
    <cellStyle name="Header2 9 2 4 4" xfId="19053"/>
    <cellStyle name="Header2 9 2 4 5" xfId="6725"/>
    <cellStyle name="Header2 9 2 5" xfId="2075"/>
    <cellStyle name="Header2 9 2 5 2" xfId="4416"/>
    <cellStyle name="Header2 9 2 5 2 2" xfId="11285"/>
    <cellStyle name="Header2 9 2 5 2 2 2" xfId="27279"/>
    <cellStyle name="Header2 9 2 5 2 2 2 2" xfId="36314"/>
    <cellStyle name="Header2 9 2 5 2 2 3" xfId="17065"/>
    <cellStyle name="Header2 9 2 5 2 3" xfId="21986"/>
    <cellStyle name="Header2 9 2 5 2 4" xfId="9206"/>
    <cellStyle name="Header2 9 2 5 3" xfId="12024"/>
    <cellStyle name="Header2 9 2 5 3 2" xfId="28019"/>
    <cellStyle name="Header2 9 2 5 3 2 2" xfId="37054"/>
    <cellStyle name="Header2 9 2 5 3 3" xfId="16731"/>
    <cellStyle name="Header2 9 2 5 4" xfId="22139"/>
    <cellStyle name="Header2 9 2 5 5" xfId="6865"/>
    <cellStyle name="Header2 9 2 6" xfId="2200"/>
    <cellStyle name="Header2 9 2 6 2" xfId="4541"/>
    <cellStyle name="Header2 9 2 6 2 2" xfId="14183"/>
    <cellStyle name="Header2 9 2 6 2 2 2" xfId="30172"/>
    <cellStyle name="Header2 9 2 6 2 2 2 2" xfId="39207"/>
    <cellStyle name="Header2 9 2 6 2 2 3" xfId="32572"/>
    <cellStyle name="Header2 9 2 6 2 3" xfId="20051"/>
    <cellStyle name="Header2 9 2 6 2 4" xfId="9331"/>
    <cellStyle name="Header2 9 2 6 3" xfId="11617"/>
    <cellStyle name="Header2 9 2 6 3 2" xfId="27611"/>
    <cellStyle name="Header2 9 2 6 3 2 2" xfId="36646"/>
    <cellStyle name="Header2 9 2 6 3 3" xfId="16305"/>
    <cellStyle name="Header2 9 2 6 4" xfId="22463"/>
    <cellStyle name="Header2 9 2 6 5" xfId="6990"/>
    <cellStyle name="Header2 9 2 7" xfId="2333"/>
    <cellStyle name="Header2 9 2 7 2" xfId="4674"/>
    <cellStyle name="Header2 9 2 7 2 2" xfId="13972"/>
    <cellStyle name="Header2 9 2 7 2 2 2" xfId="29961"/>
    <cellStyle name="Header2 9 2 7 2 2 2 2" xfId="38996"/>
    <cellStyle name="Header2 9 2 7 2 2 3" xfId="32361"/>
    <cellStyle name="Header2 9 2 7 2 3" xfId="23080"/>
    <cellStyle name="Header2 9 2 7 2 4" xfId="9464"/>
    <cellStyle name="Header2 9 2 7 3" xfId="12700"/>
    <cellStyle name="Header2 9 2 7 3 2" xfId="28687"/>
    <cellStyle name="Header2 9 2 7 3 2 2" xfId="37722"/>
    <cellStyle name="Header2 9 2 7 3 3" xfId="31087"/>
    <cellStyle name="Header2 9 2 7 4" xfId="18956"/>
    <cellStyle name="Header2 9 2 7 5" xfId="7123"/>
    <cellStyle name="Header2 9 2 8" xfId="1204"/>
    <cellStyle name="Header2 9 2 8 2" xfId="3545"/>
    <cellStyle name="Header2 9 2 8 2 2" xfId="13279"/>
    <cellStyle name="Header2 9 2 8 2 2 2" xfId="29267"/>
    <cellStyle name="Header2 9 2 8 2 2 2 2" xfId="38302"/>
    <cellStyle name="Header2 9 2 8 2 2 3" xfId="31667"/>
    <cellStyle name="Header2 9 2 8 2 3" xfId="20384"/>
    <cellStyle name="Header2 9 2 8 2 4" xfId="8335"/>
    <cellStyle name="Header2 9 2 8 3" xfId="12356"/>
    <cellStyle name="Header2 9 2 8 3 2" xfId="28351"/>
    <cellStyle name="Header2 9 2 8 3 2 2" xfId="37386"/>
    <cellStyle name="Header2 9 2 8 3 3" xfId="30751"/>
    <cellStyle name="Header2 9 2 8 4" xfId="17408"/>
    <cellStyle name="Header2 9 2 8 5" xfId="5995"/>
    <cellStyle name="Header2 9 2 9" xfId="1721"/>
    <cellStyle name="Header2 9 2 9 2" xfId="4062"/>
    <cellStyle name="Header2 9 2 9 2 2" xfId="12675"/>
    <cellStyle name="Header2 9 2 9 2 2 2" xfId="28662"/>
    <cellStyle name="Header2 9 2 9 2 2 2 2" xfId="37697"/>
    <cellStyle name="Header2 9 2 9 2 2 3" xfId="31062"/>
    <cellStyle name="Header2 9 2 9 2 3" xfId="18637"/>
    <cellStyle name="Header2 9 2 9 2 4" xfId="8852"/>
    <cellStyle name="Header2 9 2 9 3" xfId="19288"/>
    <cellStyle name="Header2 9 2 9 4" xfId="6511"/>
    <cellStyle name="Header2 9 3" xfId="1130"/>
    <cellStyle name="Header2 9 3 10" xfId="15520"/>
    <cellStyle name="Header2 9 3 11" xfId="5928"/>
    <cellStyle name="Header2 9 3 2" xfId="1868"/>
    <cellStyle name="Header2 9 3 2 2" xfId="2752"/>
    <cellStyle name="Header2 9 3 2 2 2" xfId="5093"/>
    <cellStyle name="Header2 9 3 2 2 2 2" xfId="10215"/>
    <cellStyle name="Header2 9 3 2 2 2 2 2" xfId="26213"/>
    <cellStyle name="Header2 9 3 2 2 2 2 2 2" xfId="35248"/>
    <cellStyle name="Header2 9 3 2 2 2 2 3" xfId="21467"/>
    <cellStyle name="Header2 9 3 2 2 2 3" xfId="19035"/>
    <cellStyle name="Header2 9 3 2 2 2 4" xfId="9883"/>
    <cellStyle name="Header2 9 3 2 2 3" xfId="13799"/>
    <cellStyle name="Header2 9 3 2 2 3 2" xfId="29787"/>
    <cellStyle name="Header2 9 3 2 2 3 2 2" xfId="38822"/>
    <cellStyle name="Header2 9 3 2 2 3 3" xfId="32187"/>
    <cellStyle name="Header2 9 3 2 2 4" xfId="18249"/>
    <cellStyle name="Header2 9 3 2 2 5" xfId="7542"/>
    <cellStyle name="Header2 9 3 2 3" xfId="4209"/>
    <cellStyle name="Header2 9 3 2 3 2" xfId="10977"/>
    <cellStyle name="Header2 9 3 2 3 2 2" xfId="26971"/>
    <cellStyle name="Header2 9 3 2 3 2 2 2" xfId="36006"/>
    <cellStyle name="Header2 9 3 2 3 2 3" xfId="18007"/>
    <cellStyle name="Header2 9 3 2 3 3" xfId="17453"/>
    <cellStyle name="Header2 9 3 2 3 4" xfId="8999"/>
    <cellStyle name="Header2 9 3 2 4" xfId="13186"/>
    <cellStyle name="Header2 9 3 2 4 2" xfId="29174"/>
    <cellStyle name="Header2 9 3 2 4 2 2" xfId="38209"/>
    <cellStyle name="Header2 9 3 2 4 3" xfId="31574"/>
    <cellStyle name="Header2 9 3 2 5" xfId="22052"/>
    <cellStyle name="Header2 9 3 2 6" xfId="6658"/>
    <cellStyle name="Header2 9 3 3" xfId="2009"/>
    <cellStyle name="Header2 9 3 3 2" xfId="4350"/>
    <cellStyle name="Header2 9 3 3 2 2" xfId="11960"/>
    <cellStyle name="Header2 9 3 3 2 2 2" xfId="27955"/>
    <cellStyle name="Header2 9 3 3 2 2 2 2" xfId="36990"/>
    <cellStyle name="Header2 9 3 3 2 2 3" xfId="16732"/>
    <cellStyle name="Header2 9 3 3 2 3" xfId="18108"/>
    <cellStyle name="Header2 9 3 3 2 4" xfId="9140"/>
    <cellStyle name="Header2 9 3 3 3" xfId="12704"/>
    <cellStyle name="Header2 9 3 3 3 2" xfId="28691"/>
    <cellStyle name="Header2 9 3 3 3 2 2" xfId="37726"/>
    <cellStyle name="Header2 9 3 3 3 3" xfId="31091"/>
    <cellStyle name="Header2 9 3 3 4" xfId="19616"/>
    <cellStyle name="Header2 9 3 3 5" xfId="6799"/>
    <cellStyle name="Header2 9 3 4" xfId="2146"/>
    <cellStyle name="Header2 9 3 4 2" xfId="4487"/>
    <cellStyle name="Header2 9 3 4 2 2" xfId="13444"/>
    <cellStyle name="Header2 9 3 4 2 2 2" xfId="29432"/>
    <cellStyle name="Header2 9 3 4 2 2 2 2" xfId="38467"/>
    <cellStyle name="Header2 9 3 4 2 2 3" xfId="31832"/>
    <cellStyle name="Header2 9 3 4 2 3" xfId="19566"/>
    <cellStyle name="Header2 9 3 4 2 4" xfId="9277"/>
    <cellStyle name="Header2 9 3 4 3" xfId="12707"/>
    <cellStyle name="Header2 9 3 4 3 2" xfId="28694"/>
    <cellStyle name="Header2 9 3 4 3 2 2" xfId="37729"/>
    <cellStyle name="Header2 9 3 4 3 3" xfId="31094"/>
    <cellStyle name="Header2 9 3 4 4" xfId="17469"/>
    <cellStyle name="Header2 9 3 4 5" xfId="6936"/>
    <cellStyle name="Header2 9 3 5" xfId="2275"/>
    <cellStyle name="Header2 9 3 5 2" xfId="4616"/>
    <cellStyle name="Header2 9 3 5 2 2" xfId="12032"/>
    <cellStyle name="Header2 9 3 5 2 2 2" xfId="28027"/>
    <cellStyle name="Header2 9 3 5 2 2 2 2" xfId="37062"/>
    <cellStyle name="Header2 9 3 5 2 2 3" xfId="16491"/>
    <cellStyle name="Header2 9 3 5 2 3" xfId="23141"/>
    <cellStyle name="Header2 9 3 5 2 4" xfId="9406"/>
    <cellStyle name="Header2 9 3 5 3" xfId="11971"/>
    <cellStyle name="Header2 9 3 5 3 2" xfId="27966"/>
    <cellStyle name="Header2 9 3 5 3 2 2" xfId="37001"/>
    <cellStyle name="Header2 9 3 5 3 3" xfId="17345"/>
    <cellStyle name="Header2 9 3 5 4" xfId="15617"/>
    <cellStyle name="Header2 9 3 5 5" xfId="7065"/>
    <cellStyle name="Header2 9 3 6" xfId="2404"/>
    <cellStyle name="Header2 9 3 6 2" xfId="4745"/>
    <cellStyle name="Header2 9 3 6 2 2" xfId="11198"/>
    <cellStyle name="Header2 9 3 6 2 2 2" xfId="27192"/>
    <cellStyle name="Header2 9 3 6 2 2 2 2" xfId="36227"/>
    <cellStyle name="Header2 9 3 6 2 2 3" xfId="18122"/>
    <cellStyle name="Header2 9 3 6 2 3" xfId="16179"/>
    <cellStyle name="Header2 9 3 6 2 4" xfId="9535"/>
    <cellStyle name="Header2 9 3 6 3" xfId="10543"/>
    <cellStyle name="Header2 9 3 6 3 2" xfId="26541"/>
    <cellStyle name="Header2 9 3 6 3 2 2" xfId="35576"/>
    <cellStyle name="Header2 9 3 6 3 3" xfId="18742"/>
    <cellStyle name="Header2 9 3 6 4" xfId="21696"/>
    <cellStyle name="Header2 9 3 6 5" xfId="7194"/>
    <cellStyle name="Header2 9 3 7" xfId="1709"/>
    <cellStyle name="Header2 9 3 7 2" xfId="4050"/>
    <cellStyle name="Header2 9 3 7 2 2" xfId="13728"/>
    <cellStyle name="Header2 9 3 7 2 2 2" xfId="29716"/>
    <cellStyle name="Header2 9 3 7 2 2 2 2" xfId="38751"/>
    <cellStyle name="Header2 9 3 7 2 2 3" xfId="32116"/>
    <cellStyle name="Header2 9 3 7 2 3" xfId="17842"/>
    <cellStyle name="Header2 9 3 7 2 4" xfId="8840"/>
    <cellStyle name="Header2 9 3 7 3" xfId="13482"/>
    <cellStyle name="Header2 9 3 7 3 2" xfId="29470"/>
    <cellStyle name="Header2 9 3 7 3 2 2" xfId="38505"/>
    <cellStyle name="Header2 9 3 7 3 3" xfId="31870"/>
    <cellStyle name="Header2 9 3 7 4" xfId="17472"/>
    <cellStyle name="Header2 9 3 7 5" xfId="6499"/>
    <cellStyle name="Header2 9 3 8" xfId="2450"/>
    <cellStyle name="Header2 9 3 8 2" xfId="4791"/>
    <cellStyle name="Header2 9 3 8 2 2" xfId="12071"/>
    <cellStyle name="Header2 9 3 8 2 2 2" xfId="28066"/>
    <cellStyle name="Header2 9 3 8 2 2 2 2" xfId="37101"/>
    <cellStyle name="Header2 9 3 8 2 2 3" xfId="14885"/>
    <cellStyle name="Header2 9 3 8 2 3" xfId="20708"/>
    <cellStyle name="Header2 9 3 8 2 4" xfId="9581"/>
    <cellStyle name="Header2 9 3 8 3" xfId="22376"/>
    <cellStyle name="Header2 9 3 8 4" xfId="7240"/>
    <cellStyle name="Header2 9 3 9" xfId="3478"/>
    <cellStyle name="Header2 9 3 9 2" xfId="11600"/>
    <cellStyle name="Header2 9 3 9 2 2" xfId="27594"/>
    <cellStyle name="Header2 9 3 9 2 2 2" xfId="36629"/>
    <cellStyle name="Header2 9 3 9 2 3" xfId="18800"/>
    <cellStyle name="Header2 9 3 9 3" xfId="18243"/>
    <cellStyle name="Header2 9 3 9 4" xfId="8268"/>
    <cellStyle name="Header2 9 4" xfId="908"/>
    <cellStyle name="Header2 9 4 2" xfId="1404"/>
    <cellStyle name="Header2 9 4 2 2" xfId="3745"/>
    <cellStyle name="Header2 9 4 2 2 2" xfId="11237"/>
    <cellStyle name="Header2 9 4 2 2 2 2" xfId="27231"/>
    <cellStyle name="Header2 9 4 2 2 2 2 2" xfId="36266"/>
    <cellStyle name="Header2 9 4 2 2 2 3" xfId="18803"/>
    <cellStyle name="Header2 9 4 2 2 3" xfId="18103"/>
    <cellStyle name="Header2 9 4 2 2 4" xfId="8535"/>
    <cellStyle name="Header2 9 4 2 3" xfId="13238"/>
    <cellStyle name="Header2 9 4 2 3 2" xfId="29226"/>
    <cellStyle name="Header2 9 4 2 3 2 2" xfId="38261"/>
    <cellStyle name="Header2 9 4 2 3 3" xfId="31626"/>
    <cellStyle name="Header2 9 4 2 4" xfId="19105"/>
    <cellStyle name="Header2 9 4 2 5" xfId="6195"/>
    <cellStyle name="Header2 9 4 3" xfId="2652"/>
    <cellStyle name="Header2 9 4 3 2" xfId="4993"/>
    <cellStyle name="Header2 9 4 3 2 2" xfId="10301"/>
    <cellStyle name="Header2 9 4 3 2 2 2" xfId="26299"/>
    <cellStyle name="Header2 9 4 3 2 2 2 2" xfId="35334"/>
    <cellStyle name="Header2 9 4 3 2 2 3" xfId="16625"/>
    <cellStyle name="Header2 9 4 3 2 3" xfId="19700"/>
    <cellStyle name="Header2 9 4 3 2 4" xfId="9783"/>
    <cellStyle name="Header2 9 4 3 3" xfId="17930"/>
    <cellStyle name="Header2 9 4 3 4" xfId="7442"/>
    <cellStyle name="Header2 9 4 4" xfId="3256"/>
    <cellStyle name="Header2 9 4 4 2" xfId="12963"/>
    <cellStyle name="Header2 9 4 4 2 2" xfId="28951"/>
    <cellStyle name="Header2 9 4 4 2 2 2" xfId="37986"/>
    <cellStyle name="Header2 9 4 4 2 3" xfId="31351"/>
    <cellStyle name="Header2 9 4 4 3" xfId="20341"/>
    <cellStyle name="Header2 9 4 4 4" xfId="8046"/>
    <cellStyle name="Header2 9 4 5" xfId="18331"/>
    <cellStyle name="Header2 9 4 6" xfId="5707"/>
    <cellStyle name="Header2 9 5" xfId="1405"/>
    <cellStyle name="Header2 9 5 2" xfId="2513"/>
    <cellStyle name="Header2 9 5 2 2" xfId="4854"/>
    <cellStyle name="Header2 9 5 2 2 2" xfId="12316"/>
    <cellStyle name="Header2 9 5 2 2 2 2" xfId="28311"/>
    <cellStyle name="Header2 9 5 2 2 2 2 2" xfId="37346"/>
    <cellStyle name="Header2 9 5 2 2 2 3" xfId="30711"/>
    <cellStyle name="Header2 9 5 2 2 3" xfId="23417"/>
    <cellStyle name="Header2 9 5 2 2 4" xfId="9644"/>
    <cellStyle name="Header2 9 5 2 3" xfId="13748"/>
    <cellStyle name="Header2 9 5 2 3 2" xfId="29736"/>
    <cellStyle name="Header2 9 5 2 3 2 2" xfId="38771"/>
    <cellStyle name="Header2 9 5 2 3 3" xfId="32136"/>
    <cellStyle name="Header2 9 5 2 4" xfId="20631"/>
    <cellStyle name="Header2 9 5 2 5" xfId="7303"/>
    <cellStyle name="Header2 9 5 3" xfId="3746"/>
    <cellStyle name="Header2 9 5 3 2" xfId="10759"/>
    <cellStyle name="Header2 9 5 3 2 2" xfId="26753"/>
    <cellStyle name="Header2 9 5 3 2 2 2" xfId="35788"/>
    <cellStyle name="Header2 9 5 3 2 3" xfId="23540"/>
    <cellStyle name="Header2 9 5 3 3" xfId="15986"/>
    <cellStyle name="Header2 9 5 3 4" xfId="8536"/>
    <cellStyle name="Header2 9 5 4" xfId="11326"/>
    <cellStyle name="Header2 9 5 4 2" xfId="27320"/>
    <cellStyle name="Header2 9 5 4 2 2" xfId="36355"/>
    <cellStyle name="Header2 9 5 4 3" xfId="20164"/>
    <cellStyle name="Header2 9 5 5" xfId="16988"/>
    <cellStyle name="Header2 9 5 6" xfId="6196"/>
    <cellStyle name="Header2 9 6" xfId="1347"/>
    <cellStyle name="Header2 9 6 2" xfId="3688"/>
    <cellStyle name="Header2 9 6 2 2" xfId="10365"/>
    <cellStyle name="Header2 9 6 2 2 2" xfId="26363"/>
    <cellStyle name="Header2 9 6 2 2 2 2" xfId="35398"/>
    <cellStyle name="Header2 9 6 2 2 3" xfId="17568"/>
    <cellStyle name="Header2 9 6 2 3" xfId="15729"/>
    <cellStyle name="Header2 9 6 2 4" xfId="8478"/>
    <cellStyle name="Header2 9 6 3" xfId="10447"/>
    <cellStyle name="Header2 9 6 3 2" xfId="26445"/>
    <cellStyle name="Header2 9 6 3 2 2" xfId="35480"/>
    <cellStyle name="Header2 9 6 3 3" xfId="16104"/>
    <cellStyle name="Header2 9 6 4" xfId="17406"/>
    <cellStyle name="Header2 9 6 5" xfId="6138"/>
    <cellStyle name="Header2 9 7" xfId="1362"/>
    <cellStyle name="Header2 9 7 2" xfId="3703"/>
    <cellStyle name="Header2 9 7 2 2" xfId="11955"/>
    <cellStyle name="Header2 9 7 2 2 2" xfId="27950"/>
    <cellStyle name="Header2 9 7 2 2 2 2" xfId="36985"/>
    <cellStyle name="Header2 9 7 2 2 3" xfId="17807"/>
    <cellStyle name="Header2 9 7 2 3" xfId="18515"/>
    <cellStyle name="Header2 9 7 2 4" xfId="8493"/>
    <cellStyle name="Header2 9 7 3" xfId="10435"/>
    <cellStyle name="Header2 9 7 3 2" xfId="26433"/>
    <cellStyle name="Header2 9 7 3 2 2" xfId="35468"/>
    <cellStyle name="Header2 9 7 3 3" xfId="19637"/>
    <cellStyle name="Header2 9 7 4" xfId="16354"/>
    <cellStyle name="Header2 9 7 5" xfId="6153"/>
    <cellStyle name="Header2 9 8" xfId="1744"/>
    <cellStyle name="Header2 9 8 2" xfId="4085"/>
    <cellStyle name="Header2 9 8 2 2" xfId="11106"/>
    <cellStyle name="Header2 9 8 2 2 2" xfId="27100"/>
    <cellStyle name="Header2 9 8 2 2 2 2" xfId="36135"/>
    <cellStyle name="Header2 9 8 2 2 3" xfId="22667"/>
    <cellStyle name="Header2 9 8 2 3" xfId="15598"/>
    <cellStyle name="Header2 9 8 2 4" xfId="8875"/>
    <cellStyle name="Header2 9 8 3" xfId="11266"/>
    <cellStyle name="Header2 9 8 3 2" xfId="27260"/>
    <cellStyle name="Header2 9 8 3 2 2" xfId="36295"/>
    <cellStyle name="Header2 9 8 3 3" xfId="16740"/>
    <cellStyle name="Header2 9 8 4" xfId="19372"/>
    <cellStyle name="Header2 9 8 5" xfId="6534"/>
    <cellStyle name="Header2 9 9" xfId="1348"/>
    <cellStyle name="Header2 9 9 2" xfId="3689"/>
    <cellStyle name="Header2 9 9 2 2" xfId="13554"/>
    <cellStyle name="Header2 9 9 2 2 2" xfId="29542"/>
    <cellStyle name="Header2 9 9 2 2 2 2" xfId="38577"/>
    <cellStyle name="Header2 9 9 2 2 3" xfId="31942"/>
    <cellStyle name="Header2 9 9 2 3" xfId="22164"/>
    <cellStyle name="Header2 9 9 2 4" xfId="8479"/>
    <cellStyle name="Header2 9 9 3" xfId="10445"/>
    <cellStyle name="Header2 9 9 3 2" xfId="26443"/>
    <cellStyle name="Header2 9 9 3 2 2" xfId="35478"/>
    <cellStyle name="Header2 9 9 3 3" xfId="19521"/>
    <cellStyle name="Header2 9 9 4" xfId="14990"/>
    <cellStyle name="Header2 9 9 5" xfId="6139"/>
    <cellStyle name="Header2_【G1-xx-xx-10-03】基本設計書_IF定義書(xxx)" xfId="253"/>
    <cellStyle name="Heading 1" xfId="254"/>
    <cellStyle name="Heading 2" xfId="255"/>
    <cellStyle name="Heading 3" xfId="256"/>
    <cellStyle name="Heading 4" xfId="257"/>
    <cellStyle name="IBM(401K)" xfId="258"/>
    <cellStyle name="Input" xfId="259"/>
    <cellStyle name="Input [yellow]" xfId="260"/>
    <cellStyle name="Input 10" xfId="1082"/>
    <cellStyle name="Input 10 10" xfId="17248"/>
    <cellStyle name="Input 10 11" xfId="5880"/>
    <cellStyle name="Input 10 2" xfId="1820"/>
    <cellStyle name="Input 10 2 2" xfId="2794"/>
    <cellStyle name="Input 10 2 2 2" xfId="5135"/>
    <cellStyle name="Input 10 2 2 2 2" xfId="10846"/>
    <cellStyle name="Input 10 2 2 2 2 2" xfId="26840"/>
    <cellStyle name="Input 10 2 2 2 2 2 2" xfId="35875"/>
    <cellStyle name="Input 10 2 2 2 2 3" xfId="20200"/>
    <cellStyle name="Input 10 2 2 2 2 4" xfId="19086"/>
    <cellStyle name="Input 10 2 2 2 3" xfId="25975"/>
    <cellStyle name="Input 10 2 2 2 3 2" xfId="35010"/>
    <cellStyle name="Input 10 2 2 2 4" xfId="17507"/>
    <cellStyle name="Input 10 2 2 2 5" xfId="9925"/>
    <cellStyle name="Input 10 2 2 3" xfId="11158"/>
    <cellStyle name="Input 10 2 2 3 2" xfId="27152"/>
    <cellStyle name="Input 10 2 2 3 2 2" xfId="36187"/>
    <cellStyle name="Input 10 2 2 3 3" xfId="20511"/>
    <cellStyle name="Input 10 2 2 3 4" xfId="21377"/>
    <cellStyle name="Input 10 2 2 4" xfId="24988"/>
    <cellStyle name="Input 10 2 2 4 2" xfId="34023"/>
    <cellStyle name="Input 10 2 2 5" xfId="19136"/>
    <cellStyle name="Input 10 2 2 6" xfId="7584"/>
    <cellStyle name="Input 10 2 3" xfId="4161"/>
    <cellStyle name="Input 10 2 3 2" xfId="13778"/>
    <cellStyle name="Input 10 2 3 2 2" xfId="29766"/>
    <cellStyle name="Input 10 2 3 2 2 2" xfId="38801"/>
    <cellStyle name="Input 10 2 3 2 3" xfId="23130"/>
    <cellStyle name="Input 10 2 3 2 4" xfId="32166"/>
    <cellStyle name="Input 10 2 3 3" xfId="25607"/>
    <cellStyle name="Input 10 2 3 3 2" xfId="34642"/>
    <cellStyle name="Input 10 2 3 4" xfId="19586"/>
    <cellStyle name="Input 10 2 3 5" xfId="8951"/>
    <cellStyle name="Input 10 2 4" xfId="13538"/>
    <cellStyle name="Input 10 2 4 2" xfId="29526"/>
    <cellStyle name="Input 10 2 4 2 2" xfId="38561"/>
    <cellStyle name="Input 10 2 4 3" xfId="22891"/>
    <cellStyle name="Input 10 2 4 4" xfId="31926"/>
    <cellStyle name="Input 10 2 5" xfId="24620"/>
    <cellStyle name="Input 10 2 5 2" xfId="33655"/>
    <cellStyle name="Input 10 2 6" xfId="19172"/>
    <cellStyle name="Input 10 2 7" xfId="6610"/>
    <cellStyle name="Input 10 3" xfId="1961"/>
    <cellStyle name="Input 10 3 2" xfId="2424"/>
    <cellStyle name="Input 10 3 2 2" xfId="4765"/>
    <cellStyle name="Input 10 3 2 2 2" xfId="11019"/>
    <cellStyle name="Input 10 3 2 2 2 2" xfId="27013"/>
    <cellStyle name="Input 10 3 2 2 2 2 2" xfId="36048"/>
    <cellStyle name="Input 10 3 2 2 2 3" xfId="20372"/>
    <cellStyle name="Input 10 3 2 2 2 4" xfId="17824"/>
    <cellStyle name="Input 10 3 2 2 3" xfId="25807"/>
    <cellStyle name="Input 10 3 2 2 3 2" xfId="34842"/>
    <cellStyle name="Input 10 3 2 2 4" xfId="22416"/>
    <cellStyle name="Input 10 3 2 2 5" xfId="9555"/>
    <cellStyle name="Input 10 3 2 3" xfId="12972"/>
    <cellStyle name="Input 10 3 2 3 2" xfId="28960"/>
    <cellStyle name="Input 10 3 2 3 2 2" xfId="37995"/>
    <cellStyle name="Input 10 3 2 3 3" xfId="22325"/>
    <cellStyle name="Input 10 3 2 3 4" xfId="31360"/>
    <cellStyle name="Input 10 3 2 4" xfId="24820"/>
    <cellStyle name="Input 10 3 2 4 2" xfId="33855"/>
    <cellStyle name="Input 10 3 2 5" xfId="23184"/>
    <cellStyle name="Input 10 3 2 6" xfId="7214"/>
    <cellStyle name="Input 10 3 3" xfId="4302"/>
    <cellStyle name="Input 10 3 3 2" xfId="13957"/>
    <cellStyle name="Input 10 3 3 2 2" xfId="29946"/>
    <cellStyle name="Input 10 3 3 2 2 2" xfId="38981"/>
    <cellStyle name="Input 10 3 3 2 3" xfId="23310"/>
    <cellStyle name="Input 10 3 3 2 4" xfId="32346"/>
    <cellStyle name="Input 10 3 3 3" xfId="25657"/>
    <cellStyle name="Input 10 3 3 3 2" xfId="34692"/>
    <cellStyle name="Input 10 3 3 4" xfId="20188"/>
    <cellStyle name="Input 10 3 3 5" xfId="9092"/>
    <cellStyle name="Input 10 3 4" xfId="13024"/>
    <cellStyle name="Input 10 3 4 2" xfId="29012"/>
    <cellStyle name="Input 10 3 4 2 2" xfId="38047"/>
    <cellStyle name="Input 10 3 4 3" xfId="22377"/>
    <cellStyle name="Input 10 3 4 4" xfId="31412"/>
    <cellStyle name="Input 10 3 5" xfId="24670"/>
    <cellStyle name="Input 10 3 5 2" xfId="33705"/>
    <cellStyle name="Input 10 3 6" xfId="23238"/>
    <cellStyle name="Input 10 3 7" xfId="6751"/>
    <cellStyle name="Input 10 4" xfId="2227"/>
    <cellStyle name="Input 10 4 2" xfId="2420"/>
    <cellStyle name="Input 10 4 2 2" xfId="4761"/>
    <cellStyle name="Input 10 4 2 2 2" xfId="11124"/>
    <cellStyle name="Input 10 4 2 2 2 2" xfId="27118"/>
    <cellStyle name="Input 10 4 2 2 2 2 2" xfId="36153"/>
    <cellStyle name="Input 10 4 2 2 2 3" xfId="20477"/>
    <cellStyle name="Input 10 4 2 2 2 4" xfId="18558"/>
    <cellStyle name="Input 10 4 2 2 3" xfId="25804"/>
    <cellStyle name="Input 10 4 2 2 3 2" xfId="34839"/>
    <cellStyle name="Input 10 4 2 2 4" xfId="16455"/>
    <cellStyle name="Input 10 4 2 2 5" xfId="9551"/>
    <cellStyle name="Input 10 4 2 3" xfId="11077"/>
    <cellStyle name="Input 10 4 2 3 2" xfId="27071"/>
    <cellStyle name="Input 10 4 2 3 2 2" xfId="36106"/>
    <cellStyle name="Input 10 4 2 3 3" xfId="20430"/>
    <cellStyle name="Input 10 4 2 3 4" xfId="18125"/>
    <cellStyle name="Input 10 4 2 4" xfId="24817"/>
    <cellStyle name="Input 10 4 2 4 2" xfId="33852"/>
    <cellStyle name="Input 10 4 2 5" xfId="15827"/>
    <cellStyle name="Input 10 4 2 6" xfId="7210"/>
    <cellStyle name="Input 10 4 3" xfId="4568"/>
    <cellStyle name="Input 10 4 3 2" xfId="13385"/>
    <cellStyle name="Input 10 4 3 2 2" xfId="29373"/>
    <cellStyle name="Input 10 4 3 2 2 2" xfId="38408"/>
    <cellStyle name="Input 10 4 3 2 3" xfId="22738"/>
    <cellStyle name="Input 10 4 3 2 4" xfId="31773"/>
    <cellStyle name="Input 10 4 3 3" xfId="25741"/>
    <cellStyle name="Input 10 4 3 3 2" xfId="34776"/>
    <cellStyle name="Input 10 4 3 4" xfId="16113"/>
    <cellStyle name="Input 10 4 3 5" xfId="9358"/>
    <cellStyle name="Input 10 4 4" xfId="12018"/>
    <cellStyle name="Input 10 4 4 2" xfId="28013"/>
    <cellStyle name="Input 10 4 4 2 2" xfId="37048"/>
    <cellStyle name="Input 10 4 4 3" xfId="21370"/>
    <cellStyle name="Input 10 4 4 4" xfId="17042"/>
    <cellStyle name="Input 10 4 5" xfId="24754"/>
    <cellStyle name="Input 10 4 5 2" xfId="33789"/>
    <cellStyle name="Input 10 4 6" xfId="19836"/>
    <cellStyle name="Input 10 4 7" xfId="7017"/>
    <cellStyle name="Input 10 5" xfId="2358"/>
    <cellStyle name="Input 10 5 2" xfId="967"/>
    <cellStyle name="Input 10 5 2 2" xfId="3315"/>
    <cellStyle name="Input 10 5 2 2 2" xfId="11998"/>
    <cellStyle name="Input 10 5 2 2 2 2" xfId="27993"/>
    <cellStyle name="Input 10 5 2 2 2 2 2" xfId="37028"/>
    <cellStyle name="Input 10 5 2 2 2 3" xfId="21350"/>
    <cellStyle name="Input 10 5 2 2 2 4" xfId="19391"/>
    <cellStyle name="Input 10 5 2 2 3" xfId="25267"/>
    <cellStyle name="Input 10 5 2 2 3 2" xfId="34302"/>
    <cellStyle name="Input 10 5 2 2 4" xfId="19257"/>
    <cellStyle name="Input 10 5 2 2 5" xfId="8105"/>
    <cellStyle name="Input 10 5 2 3" xfId="13996"/>
    <cellStyle name="Input 10 5 2 3 2" xfId="29985"/>
    <cellStyle name="Input 10 5 2 3 2 2" xfId="39020"/>
    <cellStyle name="Input 10 5 2 3 3" xfId="23349"/>
    <cellStyle name="Input 10 5 2 3 4" xfId="32385"/>
    <cellStyle name="Input 10 5 2 4" xfId="24280"/>
    <cellStyle name="Input 10 5 2 4 2" xfId="33315"/>
    <cellStyle name="Input 10 5 2 5" xfId="18180"/>
    <cellStyle name="Input 10 5 2 6" xfId="5766"/>
    <cellStyle name="Input 10 5 3" xfId="4699"/>
    <cellStyle name="Input 10 5 3 2" xfId="11749"/>
    <cellStyle name="Input 10 5 3 2 2" xfId="27743"/>
    <cellStyle name="Input 10 5 3 2 2 2" xfId="36778"/>
    <cellStyle name="Input 10 5 3 2 3" xfId="21101"/>
    <cellStyle name="Input 10 5 3 2 4" xfId="14915"/>
    <cellStyle name="Input 10 5 3 3" xfId="25788"/>
    <cellStyle name="Input 10 5 3 3 2" xfId="34823"/>
    <cellStyle name="Input 10 5 3 4" xfId="22636"/>
    <cellStyle name="Input 10 5 3 5" xfId="9489"/>
    <cellStyle name="Input 10 5 4" xfId="12646"/>
    <cellStyle name="Input 10 5 4 2" xfId="28633"/>
    <cellStyle name="Input 10 5 4 2 2" xfId="37668"/>
    <cellStyle name="Input 10 5 4 3" xfId="21998"/>
    <cellStyle name="Input 10 5 4 4" xfId="31033"/>
    <cellStyle name="Input 10 5 5" xfId="24801"/>
    <cellStyle name="Input 10 5 5 2" xfId="33836"/>
    <cellStyle name="Input 10 5 6" xfId="15572"/>
    <cellStyle name="Input 10 5 7" xfId="7148"/>
    <cellStyle name="Input 10 6" xfId="1661"/>
    <cellStyle name="Input 10 6 2" xfId="4002"/>
    <cellStyle name="Input 10 6 2 2" xfId="11233"/>
    <cellStyle name="Input 10 6 2 2 2" xfId="27227"/>
    <cellStyle name="Input 10 6 2 2 2 2" xfId="36262"/>
    <cellStyle name="Input 10 6 2 2 3" xfId="20586"/>
    <cellStyle name="Input 10 6 2 2 4" xfId="18923"/>
    <cellStyle name="Input 10 6 2 3" xfId="25538"/>
    <cellStyle name="Input 10 6 2 3 2" xfId="34573"/>
    <cellStyle name="Input 10 6 2 4" xfId="17581"/>
    <cellStyle name="Input 10 6 2 5" xfId="8792"/>
    <cellStyle name="Input 10 6 3" xfId="13765"/>
    <cellStyle name="Input 10 6 3 2" xfId="29753"/>
    <cellStyle name="Input 10 6 3 2 2" xfId="38788"/>
    <cellStyle name="Input 10 6 3 3" xfId="23117"/>
    <cellStyle name="Input 10 6 3 4" xfId="32153"/>
    <cellStyle name="Input 10 6 4" xfId="24551"/>
    <cellStyle name="Input 10 6 4 2" xfId="33586"/>
    <cellStyle name="Input 10 6 5" xfId="18482"/>
    <cellStyle name="Input 10 6 6" xfId="6451"/>
    <cellStyle name="Input 10 7" xfId="3430"/>
    <cellStyle name="Input 10 7 2" xfId="12602"/>
    <cellStyle name="Input 10 7 2 2" xfId="28589"/>
    <cellStyle name="Input 10 7 2 2 2" xfId="37624"/>
    <cellStyle name="Input 10 7 2 3" xfId="21954"/>
    <cellStyle name="Input 10 7 2 4" xfId="30989"/>
    <cellStyle name="Input 10 7 3" xfId="25323"/>
    <cellStyle name="Input 10 7 3 2" xfId="34358"/>
    <cellStyle name="Input 10 7 4" xfId="16466"/>
    <cellStyle name="Input 10 7 5" xfId="8220"/>
    <cellStyle name="Input 10 8" xfId="13653"/>
    <cellStyle name="Input 10 8 2" xfId="29641"/>
    <cellStyle name="Input 10 8 2 2" xfId="38676"/>
    <cellStyle name="Input 10 8 3" xfId="23006"/>
    <cellStyle name="Input 10 8 4" xfId="32041"/>
    <cellStyle name="Input 10 9" xfId="24336"/>
    <cellStyle name="Input 10 9 2" xfId="33371"/>
    <cellStyle name="Input 11" xfId="911"/>
    <cellStyle name="Input 11 2" xfId="1209"/>
    <cellStyle name="Input 11 2 2" xfId="3550"/>
    <cellStyle name="Input 11 2 2 2" xfId="12660"/>
    <cellStyle name="Input 11 2 2 2 2" xfId="28647"/>
    <cellStyle name="Input 11 2 2 2 2 2" xfId="37682"/>
    <cellStyle name="Input 11 2 2 2 3" xfId="22012"/>
    <cellStyle name="Input 11 2 2 2 4" xfId="31047"/>
    <cellStyle name="Input 11 2 2 3" xfId="25356"/>
    <cellStyle name="Input 11 2 2 3 2" xfId="34391"/>
    <cellStyle name="Input 11 2 2 4" xfId="18581"/>
    <cellStyle name="Input 11 2 2 5" xfId="8340"/>
    <cellStyle name="Input 11 2 3" xfId="10905"/>
    <cellStyle name="Input 11 2 3 2" xfId="26899"/>
    <cellStyle name="Input 11 2 3 2 2" xfId="35934"/>
    <cellStyle name="Input 11 2 3 3" xfId="20258"/>
    <cellStyle name="Input 11 2 3 4" xfId="23361"/>
    <cellStyle name="Input 11 2 4" xfId="24369"/>
    <cellStyle name="Input 11 2 4 2" xfId="33404"/>
    <cellStyle name="Input 11 2 5" xfId="17279"/>
    <cellStyle name="Input 11 2 6" xfId="6000"/>
    <cellStyle name="Input 11 3" xfId="3259"/>
    <cellStyle name="Input 11 3 2" xfId="12740"/>
    <cellStyle name="Input 11 3 2 2" xfId="28727"/>
    <cellStyle name="Input 11 3 2 2 2" xfId="37762"/>
    <cellStyle name="Input 11 3 2 3" xfId="22092"/>
    <cellStyle name="Input 11 3 2 4" xfId="31127"/>
    <cellStyle name="Input 11 3 3" xfId="25252"/>
    <cellStyle name="Input 11 3 3 2" xfId="34287"/>
    <cellStyle name="Input 11 3 4" xfId="22608"/>
    <cellStyle name="Input 11 3 5" xfId="8049"/>
    <cellStyle name="Input 11 4" xfId="10904"/>
    <cellStyle name="Input 11 4 2" xfId="26898"/>
    <cellStyle name="Input 11 4 2 2" xfId="35933"/>
    <cellStyle name="Input 11 4 3" xfId="20257"/>
    <cellStyle name="Input 11 4 4" xfId="20427"/>
    <cellStyle name="Input 11 5" xfId="24265"/>
    <cellStyle name="Input 11 5 2" xfId="33300"/>
    <cellStyle name="Input 11 6" xfId="17647"/>
    <cellStyle name="Input 11 7" xfId="5710"/>
    <cellStyle name="Input 12" xfId="1358"/>
    <cellStyle name="Input 12 2" xfId="1011"/>
    <cellStyle name="Input 12 2 2" xfId="3359"/>
    <cellStyle name="Input 12 2 2 2" xfId="12270"/>
    <cellStyle name="Input 12 2 2 2 2" xfId="28265"/>
    <cellStyle name="Input 12 2 2 2 2 2" xfId="37300"/>
    <cellStyle name="Input 12 2 2 2 3" xfId="21622"/>
    <cellStyle name="Input 12 2 2 2 4" xfId="30665"/>
    <cellStyle name="Input 12 2 2 3" xfId="25302"/>
    <cellStyle name="Input 12 2 2 3 2" xfId="34337"/>
    <cellStyle name="Input 12 2 2 4" xfId="15604"/>
    <cellStyle name="Input 12 2 2 5" xfId="8149"/>
    <cellStyle name="Input 12 2 3" xfId="11795"/>
    <cellStyle name="Input 12 2 3 2" xfId="27789"/>
    <cellStyle name="Input 12 2 3 2 2" xfId="36824"/>
    <cellStyle name="Input 12 2 3 3" xfId="21147"/>
    <cellStyle name="Input 12 2 3 4" xfId="17428"/>
    <cellStyle name="Input 12 2 4" xfId="24315"/>
    <cellStyle name="Input 12 2 4 2" xfId="33350"/>
    <cellStyle name="Input 12 2 5" xfId="19159"/>
    <cellStyle name="Input 12 2 6" xfId="5810"/>
    <cellStyle name="Input 12 3" xfId="3699"/>
    <cellStyle name="Input 12 3 2" xfId="12004"/>
    <cellStyle name="Input 12 3 2 2" xfId="27999"/>
    <cellStyle name="Input 12 3 2 2 2" xfId="37034"/>
    <cellStyle name="Input 12 3 2 3" xfId="21356"/>
    <cellStyle name="Input 12 3 2 4" xfId="15987"/>
    <cellStyle name="Input 12 3 3" xfId="25425"/>
    <cellStyle name="Input 12 3 3 2" xfId="34460"/>
    <cellStyle name="Input 12 3 4" xfId="18640"/>
    <cellStyle name="Input 12 3 5" xfId="8489"/>
    <cellStyle name="Input 12 4" xfId="10437"/>
    <cellStyle name="Input 12 4 2" xfId="26435"/>
    <cellStyle name="Input 12 4 2 2" xfId="35470"/>
    <cellStyle name="Input 12 4 3" xfId="19791"/>
    <cellStyle name="Input 12 4 4" xfId="17071"/>
    <cellStyle name="Input 12 5" xfId="24438"/>
    <cellStyle name="Input 12 5 2" xfId="33473"/>
    <cellStyle name="Input 12 6" xfId="14985"/>
    <cellStyle name="Input 12 7" xfId="6149"/>
    <cellStyle name="Input 13" xfId="1354"/>
    <cellStyle name="Input 13 2" xfId="2557"/>
    <cellStyle name="Input 13 2 2" xfId="4898"/>
    <cellStyle name="Input 13 2 2 2" xfId="11911"/>
    <cellStyle name="Input 13 2 2 2 2" xfId="27906"/>
    <cellStyle name="Input 13 2 2 2 2 2" xfId="36941"/>
    <cellStyle name="Input 13 2 2 2 3" xfId="21264"/>
    <cellStyle name="Input 13 2 2 2 4" xfId="19411"/>
    <cellStyle name="Input 13 2 2 3" xfId="25866"/>
    <cellStyle name="Input 13 2 2 3 2" xfId="34901"/>
    <cellStyle name="Input 13 2 2 4" xfId="15719"/>
    <cellStyle name="Input 13 2 2 5" xfId="9688"/>
    <cellStyle name="Input 13 2 3" xfId="11914"/>
    <cellStyle name="Input 13 2 3 2" xfId="27909"/>
    <cellStyle name="Input 13 2 3 2 2" xfId="36944"/>
    <cellStyle name="Input 13 2 3 3" xfId="21267"/>
    <cellStyle name="Input 13 2 3 4" xfId="17884"/>
    <cellStyle name="Input 13 2 4" xfId="24879"/>
    <cellStyle name="Input 13 2 4 2" xfId="33914"/>
    <cellStyle name="Input 13 2 5" xfId="15920"/>
    <cellStyle name="Input 13 2 6" xfId="7347"/>
    <cellStyle name="Input 13 3" xfId="3695"/>
    <cellStyle name="Input 13 3 2" xfId="12901"/>
    <cellStyle name="Input 13 3 2 2" xfId="28889"/>
    <cellStyle name="Input 13 3 2 2 2" xfId="37924"/>
    <cellStyle name="Input 13 3 2 3" xfId="22254"/>
    <cellStyle name="Input 13 3 2 4" xfId="31289"/>
    <cellStyle name="Input 13 3 3" xfId="25422"/>
    <cellStyle name="Input 13 3 3 2" xfId="34457"/>
    <cellStyle name="Input 13 3 4" xfId="18759"/>
    <cellStyle name="Input 13 3 5" xfId="8485"/>
    <cellStyle name="Input 13 4" xfId="10442"/>
    <cellStyle name="Input 13 4 2" xfId="26440"/>
    <cellStyle name="Input 13 4 2 2" xfId="35475"/>
    <cellStyle name="Input 13 4 3" xfId="19796"/>
    <cellStyle name="Input 13 4 4" xfId="19378"/>
    <cellStyle name="Input 13 5" xfId="24435"/>
    <cellStyle name="Input 13 5 2" xfId="33470"/>
    <cellStyle name="Input 13 6" xfId="14676"/>
    <cellStyle name="Input 13 7" xfId="6145"/>
    <cellStyle name="Input 14" xfId="1352"/>
    <cellStyle name="Input 14 2" xfId="2660"/>
    <cellStyle name="Input 14 2 2" xfId="5001"/>
    <cellStyle name="Input 14 2 2 2" xfId="10297"/>
    <cellStyle name="Input 14 2 2 2 2" xfId="26295"/>
    <cellStyle name="Input 14 2 2 2 2 2" xfId="35330"/>
    <cellStyle name="Input 14 2 2 2 3" xfId="19652"/>
    <cellStyle name="Input 14 2 2 2 4" xfId="16748"/>
    <cellStyle name="Input 14 2 2 3" xfId="25941"/>
    <cellStyle name="Input 14 2 2 3 2" xfId="34976"/>
    <cellStyle name="Input 14 2 2 4" xfId="19868"/>
    <cellStyle name="Input 14 2 2 5" xfId="9791"/>
    <cellStyle name="Input 14 2 3" xfId="10539"/>
    <cellStyle name="Input 14 2 3 2" xfId="26537"/>
    <cellStyle name="Input 14 2 3 2 2" xfId="35572"/>
    <cellStyle name="Input 14 2 3 3" xfId="19893"/>
    <cellStyle name="Input 14 2 3 4" xfId="18865"/>
    <cellStyle name="Input 14 2 4" xfId="24954"/>
    <cellStyle name="Input 14 2 4 2" xfId="33989"/>
    <cellStyle name="Input 14 2 5" xfId="18470"/>
    <cellStyle name="Input 14 2 6" xfId="7450"/>
    <cellStyle name="Input 14 3" xfId="3693"/>
    <cellStyle name="Input 14 3 2" xfId="13048"/>
    <cellStyle name="Input 14 3 2 2" xfId="29036"/>
    <cellStyle name="Input 14 3 2 2 2" xfId="38071"/>
    <cellStyle name="Input 14 3 2 3" xfId="22401"/>
    <cellStyle name="Input 14 3 2 4" xfId="31436"/>
    <cellStyle name="Input 14 3 3" xfId="25420"/>
    <cellStyle name="Input 14 3 3 2" xfId="34455"/>
    <cellStyle name="Input 14 3 4" xfId="22711"/>
    <cellStyle name="Input 14 3 5" xfId="8483"/>
    <cellStyle name="Input 14 4" xfId="10443"/>
    <cellStyle name="Input 14 4 2" xfId="26441"/>
    <cellStyle name="Input 14 4 2 2" xfId="35476"/>
    <cellStyle name="Input 14 4 3" xfId="19797"/>
    <cellStyle name="Input 14 4 4" xfId="17257"/>
    <cellStyle name="Input 14 5" xfId="24433"/>
    <cellStyle name="Input 14 5 2" xfId="33468"/>
    <cellStyle name="Input 14 6" xfId="14708"/>
    <cellStyle name="Input 14 7" xfId="6143"/>
    <cellStyle name="Input 15" xfId="1303"/>
    <cellStyle name="Input 15 2" xfId="2651"/>
    <cellStyle name="Input 15 2 2" xfId="4992"/>
    <cellStyle name="Input 15 2 2 2" xfId="10135"/>
    <cellStyle name="Input 15 2 2 2 2" xfId="26137"/>
    <cellStyle name="Input 15 2 2 2 2 2" xfId="35172"/>
    <cellStyle name="Input 15 2 2 2 3" xfId="19491"/>
    <cellStyle name="Input 15 2 2 2 4" xfId="17556"/>
    <cellStyle name="Input 15 2 2 3" xfId="25936"/>
    <cellStyle name="Input 15 2 2 3 2" xfId="34971"/>
    <cellStyle name="Input 15 2 2 4" xfId="20750"/>
    <cellStyle name="Input 15 2 2 5" xfId="9782"/>
    <cellStyle name="Input 15 2 3" xfId="12125"/>
    <cellStyle name="Input 15 2 3 2" xfId="28120"/>
    <cellStyle name="Input 15 2 3 2 2" xfId="37155"/>
    <cellStyle name="Input 15 2 3 3" xfId="21477"/>
    <cellStyle name="Input 15 2 3 4" xfId="14842"/>
    <cellStyle name="Input 15 2 4" xfId="24949"/>
    <cellStyle name="Input 15 2 4 2" xfId="33984"/>
    <cellStyle name="Input 15 2 5" xfId="22360"/>
    <cellStyle name="Input 15 2 6" xfId="7441"/>
    <cellStyle name="Input 15 3" xfId="3644"/>
    <cellStyle name="Input 15 3 2" xfId="13841"/>
    <cellStyle name="Input 15 3 2 2" xfId="29830"/>
    <cellStyle name="Input 15 3 2 2 2" xfId="38865"/>
    <cellStyle name="Input 15 3 2 3" xfId="23194"/>
    <cellStyle name="Input 15 3 2 4" xfId="32230"/>
    <cellStyle name="Input 15 3 3" xfId="25413"/>
    <cellStyle name="Input 15 3 3 2" xfId="34448"/>
    <cellStyle name="Input 15 3 4" xfId="22975"/>
    <cellStyle name="Input 15 3 5" xfId="8434"/>
    <cellStyle name="Input 15 4" xfId="12414"/>
    <cellStyle name="Input 15 4 2" xfId="28405"/>
    <cellStyle name="Input 15 4 2 2" xfId="37440"/>
    <cellStyle name="Input 15 4 3" xfId="21766"/>
    <cellStyle name="Input 15 4 4" xfId="30805"/>
    <cellStyle name="Input 15 5" xfId="24426"/>
    <cellStyle name="Input 15 5 2" xfId="33461"/>
    <cellStyle name="Input 15 6" xfId="17801"/>
    <cellStyle name="Input 15 7" xfId="6094"/>
    <cellStyle name="Input 16" xfId="1299"/>
    <cellStyle name="Input 16 2" xfId="2867"/>
    <cellStyle name="Input 16 2 2" xfId="5208"/>
    <cellStyle name="Input 16 2 2 2" xfId="14326"/>
    <cellStyle name="Input 16 2 2 2 2" xfId="30317"/>
    <cellStyle name="Input 16 2 2 2 2 2" xfId="39352"/>
    <cellStyle name="Input 16 2 2 2 3" xfId="23681"/>
    <cellStyle name="Input 16 2 2 2 4" xfId="32717"/>
    <cellStyle name="Input 16 2 2 3" xfId="26027"/>
    <cellStyle name="Input 16 2 2 3 2" xfId="35062"/>
    <cellStyle name="Input 16 2 2 4" xfId="19080"/>
    <cellStyle name="Input 16 2 2 5" xfId="9998"/>
    <cellStyle name="Input 16 2 3" xfId="11991"/>
    <cellStyle name="Input 16 2 3 2" xfId="27986"/>
    <cellStyle name="Input 16 2 3 2 2" xfId="37021"/>
    <cellStyle name="Input 16 2 3 3" xfId="21343"/>
    <cellStyle name="Input 16 2 3 4" xfId="16862"/>
    <cellStyle name="Input 16 2 4" xfId="25040"/>
    <cellStyle name="Input 16 2 4 2" xfId="34075"/>
    <cellStyle name="Input 16 2 5" xfId="17732"/>
    <cellStyle name="Input 16 2 6" xfId="7657"/>
    <cellStyle name="Input 16 3" xfId="3640"/>
    <cellStyle name="Input 16 3 2" xfId="12957"/>
    <cellStyle name="Input 16 3 2 2" xfId="28945"/>
    <cellStyle name="Input 16 3 2 2 2" xfId="37980"/>
    <cellStyle name="Input 16 3 2 3" xfId="22310"/>
    <cellStyle name="Input 16 3 2 4" xfId="31345"/>
    <cellStyle name="Input 16 3 3" xfId="25410"/>
    <cellStyle name="Input 16 3 3 2" xfId="34445"/>
    <cellStyle name="Input 16 3 4" xfId="23514"/>
    <cellStyle name="Input 16 3 5" xfId="8430"/>
    <cellStyle name="Input 16 4" xfId="11196"/>
    <cellStyle name="Input 16 4 2" xfId="27190"/>
    <cellStyle name="Input 16 4 2 2" xfId="36225"/>
    <cellStyle name="Input 16 4 3" xfId="20549"/>
    <cellStyle name="Input 16 4 4" xfId="20677"/>
    <cellStyle name="Input 16 5" xfId="24423"/>
    <cellStyle name="Input 16 5 2" xfId="33458"/>
    <cellStyle name="Input 16 6" xfId="18075"/>
    <cellStyle name="Input 16 7" xfId="6090"/>
    <cellStyle name="Input 17" xfId="918"/>
    <cellStyle name="Input 17 2" xfId="3266"/>
    <cellStyle name="Input 17 2 2" xfId="13689"/>
    <cellStyle name="Input 17 2 2 2" xfId="29677"/>
    <cellStyle name="Input 17 2 2 2 2" xfId="38712"/>
    <cellStyle name="Input 17 2 2 3" xfId="23042"/>
    <cellStyle name="Input 17 2 2 4" xfId="32077"/>
    <cellStyle name="Input 17 2 3" xfId="25259"/>
    <cellStyle name="Input 17 2 3 2" xfId="34294"/>
    <cellStyle name="Input 17 2 4" xfId="15856"/>
    <cellStyle name="Input 17 2 5" xfId="8056"/>
    <cellStyle name="Input 17 3" xfId="10562"/>
    <cellStyle name="Input 17 3 2" xfId="26559"/>
    <cellStyle name="Input 17 3 2 2" xfId="35594"/>
    <cellStyle name="Input 17 3 3" xfId="19916"/>
    <cellStyle name="Input 17 3 4" xfId="17709"/>
    <cellStyle name="Input 17 4" xfId="24272"/>
    <cellStyle name="Input 17 4 2" xfId="33307"/>
    <cellStyle name="Input 17 5" xfId="18601"/>
    <cellStyle name="Input 17 6" xfId="5717"/>
    <cellStyle name="Input 18" xfId="909"/>
    <cellStyle name="Input 18 2" xfId="3257"/>
    <cellStyle name="Input 18 2 2" xfId="11050"/>
    <cellStyle name="Input 18 2 2 2" xfId="27044"/>
    <cellStyle name="Input 18 2 2 2 2" xfId="36079"/>
    <cellStyle name="Input 18 2 2 3" xfId="20403"/>
    <cellStyle name="Input 18 2 2 4" xfId="22588"/>
    <cellStyle name="Input 18 2 3" xfId="25250"/>
    <cellStyle name="Input 18 2 3 2" xfId="34285"/>
    <cellStyle name="Input 18 2 4" xfId="17929"/>
    <cellStyle name="Input 18 2 5" xfId="8047"/>
    <cellStyle name="Input 18 3" xfId="14135"/>
    <cellStyle name="Input 18 3 2" xfId="30124"/>
    <cellStyle name="Input 18 3 2 2" xfId="39159"/>
    <cellStyle name="Input 18 3 3" xfId="23488"/>
    <cellStyle name="Input 18 3 4" xfId="32524"/>
    <cellStyle name="Input 18 4" xfId="24263"/>
    <cellStyle name="Input 18 4 2" xfId="33298"/>
    <cellStyle name="Input 18 5" xfId="16209"/>
    <cellStyle name="Input 18 6" xfId="5708"/>
    <cellStyle name="Input 19" xfId="2648"/>
    <cellStyle name="Input 19 2" xfId="4989"/>
    <cellStyle name="Input 19 2 2" xfId="10308"/>
    <cellStyle name="Input 19 2 2 2" xfId="26306"/>
    <cellStyle name="Input 19 2 2 2 2" xfId="35341"/>
    <cellStyle name="Input 19 2 2 3" xfId="19663"/>
    <cellStyle name="Input 19 2 2 4" xfId="18500"/>
    <cellStyle name="Input 19 2 3" xfId="25934"/>
    <cellStyle name="Input 19 2 3 2" xfId="34969"/>
    <cellStyle name="Input 19 2 4" xfId="22847"/>
    <cellStyle name="Input 19 2 5" xfId="9779"/>
    <cellStyle name="Input 19 3" xfId="11499"/>
    <cellStyle name="Input 19 3 2" xfId="27493"/>
    <cellStyle name="Input 19 3 2 2" xfId="36528"/>
    <cellStyle name="Input 19 3 3" xfId="20851"/>
    <cellStyle name="Input 19 3 4" xfId="19363"/>
    <cellStyle name="Input 19 4" xfId="24947"/>
    <cellStyle name="Input 19 4 2" xfId="33982"/>
    <cellStyle name="Input 19 5" xfId="17988"/>
    <cellStyle name="Input 19 6" xfId="7438"/>
    <cellStyle name="Input 2" xfId="558"/>
    <cellStyle name="Input 2 10" xfId="761"/>
    <cellStyle name="Input 2 10 2" xfId="24184"/>
    <cellStyle name="Input 2 10 2 2" xfId="33219"/>
    <cellStyle name="Input 2 10 3" xfId="15341"/>
    <cellStyle name="Input 2 10 4" xfId="18788"/>
    <cellStyle name="Input 2 10 5" xfId="5560"/>
    <cellStyle name="Input 2 11" xfId="10901"/>
    <cellStyle name="Input 2 11 2" xfId="26895"/>
    <cellStyle name="Input 2 11 2 2" xfId="35930"/>
    <cellStyle name="Input 2 11 3" xfId="20254"/>
    <cellStyle name="Input 2 11 4" xfId="21153"/>
    <cellStyle name="Input 2 12" xfId="24034"/>
    <cellStyle name="Input 2 12 2" xfId="33069"/>
    <cellStyle name="Input 2 13" xfId="17178"/>
    <cellStyle name="Input 2 14" xfId="5407"/>
    <cellStyle name="Input 2 2" xfId="1635"/>
    <cellStyle name="Input 2 2 2" xfId="2920"/>
    <cellStyle name="Input 2 2 2 2" xfId="5261"/>
    <cellStyle name="Input 2 2 2 2 2" xfId="14379"/>
    <cellStyle name="Input 2 2 2 2 2 2" xfId="30370"/>
    <cellStyle name="Input 2 2 2 2 2 2 2" xfId="39405"/>
    <cellStyle name="Input 2 2 2 2 2 3" xfId="23734"/>
    <cellStyle name="Input 2 2 2 2 2 4" xfId="32770"/>
    <cellStyle name="Input 2 2 2 2 3" xfId="26071"/>
    <cellStyle name="Input 2 2 2 2 3 2" xfId="35106"/>
    <cellStyle name="Input 2 2 2 2 4" xfId="15716"/>
    <cellStyle name="Input 2 2 2 2 5" xfId="10051"/>
    <cellStyle name="Input 2 2 2 3" xfId="10377"/>
    <cellStyle name="Input 2 2 2 3 2" xfId="26375"/>
    <cellStyle name="Input 2 2 2 3 2 2" xfId="35410"/>
    <cellStyle name="Input 2 2 2 3 3" xfId="19731"/>
    <cellStyle name="Input 2 2 2 3 4" xfId="18983"/>
    <cellStyle name="Input 2 2 2 4" xfId="25084"/>
    <cellStyle name="Input 2 2 2 4 2" xfId="34119"/>
    <cellStyle name="Input 2 2 2 5" xfId="15917"/>
    <cellStyle name="Input 2 2 2 6" xfId="7710"/>
    <cellStyle name="Input 2 2 3" xfId="3976"/>
    <cellStyle name="Input 2 2 3 2" xfId="11538"/>
    <cellStyle name="Input 2 2 3 2 2" xfId="27532"/>
    <cellStyle name="Input 2 2 3 2 2 2" xfId="36567"/>
    <cellStyle name="Input 2 2 3 2 3" xfId="20890"/>
    <cellStyle name="Input 2 2 3 2 4" xfId="15576"/>
    <cellStyle name="Input 2 2 3 3" xfId="25513"/>
    <cellStyle name="Input 2 2 3 3 2" xfId="34548"/>
    <cellStyle name="Input 2 2 3 4" xfId="14945"/>
    <cellStyle name="Input 2 2 3 5" xfId="8766"/>
    <cellStyle name="Input 2 2 4" xfId="10399"/>
    <cellStyle name="Input 2 2 4 2" xfId="26397"/>
    <cellStyle name="Input 2 2 4 2 2" xfId="35432"/>
    <cellStyle name="Input 2 2 4 3" xfId="19753"/>
    <cellStyle name="Input 2 2 4 4" xfId="21435"/>
    <cellStyle name="Input 2 2 5" xfId="24526"/>
    <cellStyle name="Input 2 2 5 2" xfId="33561"/>
    <cellStyle name="Input 2 2 6" xfId="16871"/>
    <cellStyle name="Input 2 2 7" xfId="6426"/>
    <cellStyle name="Input 2 3" xfId="1796"/>
    <cellStyle name="Input 2 3 2" xfId="2575"/>
    <cellStyle name="Input 2 3 2 2" xfId="4916"/>
    <cellStyle name="Input 2 3 2 2 2" xfId="12715"/>
    <cellStyle name="Input 2 3 2 2 2 2" xfId="28702"/>
    <cellStyle name="Input 2 3 2 2 2 2 2" xfId="37737"/>
    <cellStyle name="Input 2 3 2 2 2 3" xfId="22067"/>
    <cellStyle name="Input 2 3 2 2 2 4" xfId="31102"/>
    <cellStyle name="Input 2 3 2 2 3" xfId="25879"/>
    <cellStyle name="Input 2 3 2 2 3 2" xfId="34914"/>
    <cellStyle name="Input 2 3 2 2 4" xfId="22138"/>
    <cellStyle name="Input 2 3 2 2 5" xfId="9706"/>
    <cellStyle name="Input 2 3 2 3" xfId="12807"/>
    <cellStyle name="Input 2 3 2 3 2" xfId="28795"/>
    <cellStyle name="Input 2 3 2 3 2 2" xfId="37830"/>
    <cellStyle name="Input 2 3 2 3 3" xfId="22160"/>
    <cellStyle name="Input 2 3 2 3 4" xfId="31195"/>
    <cellStyle name="Input 2 3 2 4" xfId="24892"/>
    <cellStyle name="Input 2 3 2 4 2" xfId="33927"/>
    <cellStyle name="Input 2 3 2 5" xfId="16716"/>
    <cellStyle name="Input 2 3 2 6" xfId="7365"/>
    <cellStyle name="Input 2 3 3" xfId="4137"/>
    <cellStyle name="Input 2 3 3 2" xfId="10358"/>
    <cellStyle name="Input 2 3 3 2 2" xfId="26356"/>
    <cellStyle name="Input 2 3 3 2 2 2" xfId="35391"/>
    <cellStyle name="Input 2 3 3 2 3" xfId="19712"/>
    <cellStyle name="Input 2 3 3 2 4" xfId="18076"/>
    <cellStyle name="Input 2 3 3 3" xfId="25586"/>
    <cellStyle name="Input 2 3 3 3 2" xfId="34621"/>
    <cellStyle name="Input 2 3 3 4" xfId="21688"/>
    <cellStyle name="Input 2 3 3 5" xfId="8927"/>
    <cellStyle name="Input 2 3 4" xfId="11389"/>
    <cellStyle name="Input 2 3 4 2" xfId="27383"/>
    <cellStyle name="Input 2 3 4 2 2" xfId="36418"/>
    <cellStyle name="Input 2 3 4 3" xfId="20741"/>
    <cellStyle name="Input 2 3 4 4" xfId="20936"/>
    <cellStyle name="Input 2 3 5" xfId="24599"/>
    <cellStyle name="Input 2 3 5 2" xfId="33634"/>
    <cellStyle name="Input 2 3 6" xfId="15869"/>
    <cellStyle name="Input 2 3 7" xfId="6586"/>
    <cellStyle name="Input 2 4" xfId="1936"/>
    <cellStyle name="Input 2 4 2" xfId="2789"/>
    <cellStyle name="Input 2 4 2 2" xfId="5130"/>
    <cellStyle name="Input 2 4 2 2 2" xfId="10180"/>
    <cellStyle name="Input 2 4 2 2 2 2" xfId="26178"/>
    <cellStyle name="Input 2 4 2 2 2 2 2" xfId="35213"/>
    <cellStyle name="Input 2 4 2 2 2 3" xfId="19535"/>
    <cellStyle name="Input 2 4 2 2 2 4" xfId="16626"/>
    <cellStyle name="Input 2 4 2 2 3" xfId="25970"/>
    <cellStyle name="Input 2 4 2 2 3 2" xfId="35005"/>
    <cellStyle name="Input 2 4 2 2 4" xfId="19242"/>
    <cellStyle name="Input 2 4 2 2 5" xfId="9920"/>
    <cellStyle name="Input 2 4 2 3" xfId="12397"/>
    <cellStyle name="Input 2 4 2 3 2" xfId="28388"/>
    <cellStyle name="Input 2 4 2 3 2 2" xfId="37423"/>
    <cellStyle name="Input 2 4 2 3 3" xfId="21749"/>
    <cellStyle name="Input 2 4 2 3 4" xfId="30788"/>
    <cellStyle name="Input 2 4 2 4" xfId="24983"/>
    <cellStyle name="Input 2 4 2 4 2" xfId="34018"/>
    <cellStyle name="Input 2 4 2 5" xfId="16943"/>
    <cellStyle name="Input 2 4 2 6" xfId="7579"/>
    <cellStyle name="Input 2 4 3" xfId="4277"/>
    <cellStyle name="Input 2 4 3 2" xfId="11109"/>
    <cellStyle name="Input 2 4 3 2 2" xfId="27103"/>
    <cellStyle name="Input 2 4 3 2 2 2" xfId="36138"/>
    <cellStyle name="Input 2 4 3 2 3" xfId="20462"/>
    <cellStyle name="Input 2 4 3 2 4" xfId="16166"/>
    <cellStyle name="Input 2 4 3 3" xfId="25633"/>
    <cellStyle name="Input 2 4 3 3 2" xfId="34668"/>
    <cellStyle name="Input 2 4 3 4" xfId="16459"/>
    <cellStyle name="Input 2 4 3 5" xfId="9067"/>
    <cellStyle name="Input 2 4 4" xfId="11729"/>
    <cellStyle name="Input 2 4 4 2" xfId="27723"/>
    <cellStyle name="Input 2 4 4 2 2" xfId="36758"/>
    <cellStyle name="Input 2 4 4 3" xfId="21081"/>
    <cellStyle name="Input 2 4 4 4" xfId="17229"/>
    <cellStyle name="Input 2 4 5" xfId="24646"/>
    <cellStyle name="Input 2 4 5 2" xfId="33681"/>
    <cellStyle name="Input 2 4 6" xfId="16937"/>
    <cellStyle name="Input 2 4 7" xfId="6726"/>
    <cellStyle name="Input 2 5" xfId="2076"/>
    <cellStyle name="Input 2 5 2" xfId="2774"/>
    <cellStyle name="Input 2 5 2 2" xfId="5115"/>
    <cellStyle name="Input 2 5 2 2 2" xfId="10195"/>
    <cellStyle name="Input 2 5 2 2 2 2" xfId="26193"/>
    <cellStyle name="Input 2 5 2 2 2 2 2" xfId="35228"/>
    <cellStyle name="Input 2 5 2 2 2 3" xfId="19550"/>
    <cellStyle name="Input 2 5 2 2 2 4" xfId="17073"/>
    <cellStyle name="Input 2 5 2 2 3" xfId="25959"/>
    <cellStyle name="Input 2 5 2 2 3 2" xfId="34994"/>
    <cellStyle name="Input 2 5 2 2 4" xfId="18814"/>
    <cellStyle name="Input 2 5 2 2 5" xfId="9905"/>
    <cellStyle name="Input 2 5 2 3" xfId="11610"/>
    <cellStyle name="Input 2 5 2 3 2" xfId="27604"/>
    <cellStyle name="Input 2 5 2 3 2 2" xfId="36639"/>
    <cellStyle name="Input 2 5 2 3 3" xfId="20962"/>
    <cellStyle name="Input 2 5 2 3 4" xfId="22655"/>
    <cellStyle name="Input 2 5 2 4" xfId="24972"/>
    <cellStyle name="Input 2 5 2 4 2" xfId="34007"/>
    <cellStyle name="Input 2 5 2 5" xfId="15815"/>
    <cellStyle name="Input 2 5 2 6" xfId="7564"/>
    <cellStyle name="Input 2 5 3" xfId="4417"/>
    <cellStyle name="Input 2 5 3 2" xfId="13774"/>
    <cellStyle name="Input 2 5 3 2 2" xfId="29762"/>
    <cellStyle name="Input 2 5 3 2 2 2" xfId="38797"/>
    <cellStyle name="Input 2 5 3 2 3" xfId="23126"/>
    <cellStyle name="Input 2 5 3 2 4" xfId="32162"/>
    <cellStyle name="Input 2 5 3 3" xfId="25687"/>
    <cellStyle name="Input 2 5 3 3 2" xfId="34722"/>
    <cellStyle name="Input 2 5 3 4" xfId="18876"/>
    <cellStyle name="Input 2 5 3 5" xfId="9207"/>
    <cellStyle name="Input 2 5 4" xfId="13173"/>
    <cellStyle name="Input 2 5 4 2" xfId="29161"/>
    <cellStyle name="Input 2 5 4 2 2" xfId="38196"/>
    <cellStyle name="Input 2 5 4 3" xfId="22526"/>
    <cellStyle name="Input 2 5 4 4" xfId="31561"/>
    <cellStyle name="Input 2 5 5" xfId="24700"/>
    <cellStyle name="Input 2 5 5 2" xfId="33735"/>
    <cellStyle name="Input 2 5 6" xfId="18322"/>
    <cellStyle name="Input 2 5 7" xfId="6866"/>
    <cellStyle name="Input 2 6" xfId="2201"/>
    <cellStyle name="Input 2 6 2" xfId="2461"/>
    <cellStyle name="Input 2 6 2 2" xfId="4802"/>
    <cellStyle name="Input 2 6 2 2 2" xfId="13880"/>
    <cellStyle name="Input 2 6 2 2 2 2" xfId="29869"/>
    <cellStyle name="Input 2 6 2 2 2 2 2" xfId="38904"/>
    <cellStyle name="Input 2 6 2 2 2 3" xfId="23233"/>
    <cellStyle name="Input 2 6 2 2 2 4" xfId="32269"/>
    <cellStyle name="Input 2 6 2 2 3" xfId="25833"/>
    <cellStyle name="Input 2 6 2 2 3 2" xfId="34868"/>
    <cellStyle name="Input 2 6 2 2 4" xfId="23040"/>
    <cellStyle name="Input 2 6 2 2 5" xfId="9592"/>
    <cellStyle name="Input 2 6 2 3" xfId="12698"/>
    <cellStyle name="Input 2 6 2 3 2" xfId="28685"/>
    <cellStyle name="Input 2 6 2 3 2 2" xfId="37720"/>
    <cellStyle name="Input 2 6 2 3 3" xfId="22050"/>
    <cellStyle name="Input 2 6 2 3 4" xfId="31085"/>
    <cellStyle name="Input 2 6 2 4" xfId="24846"/>
    <cellStyle name="Input 2 6 2 4 2" xfId="33881"/>
    <cellStyle name="Input 2 6 2 5" xfId="16428"/>
    <cellStyle name="Input 2 6 2 6" xfId="7251"/>
    <cellStyle name="Input 2 6 3" xfId="4542"/>
    <cellStyle name="Input 2 6 3 2" xfId="12280"/>
    <cellStyle name="Input 2 6 3 2 2" xfId="28275"/>
    <cellStyle name="Input 2 6 3 2 2 2" xfId="37310"/>
    <cellStyle name="Input 2 6 3 2 3" xfId="21632"/>
    <cellStyle name="Input 2 6 3 2 4" xfId="30675"/>
    <cellStyle name="Input 2 6 3 3" xfId="25716"/>
    <cellStyle name="Input 2 6 3 3 2" xfId="34751"/>
    <cellStyle name="Input 2 6 3 4" xfId="18752"/>
    <cellStyle name="Input 2 6 3 5" xfId="9332"/>
    <cellStyle name="Input 2 6 4" xfId="13418"/>
    <cellStyle name="Input 2 6 4 2" xfId="29406"/>
    <cellStyle name="Input 2 6 4 2 2" xfId="38441"/>
    <cellStyle name="Input 2 6 4 3" xfId="22771"/>
    <cellStyle name="Input 2 6 4 4" xfId="31806"/>
    <cellStyle name="Input 2 6 5" xfId="24729"/>
    <cellStyle name="Input 2 6 5 2" xfId="33764"/>
    <cellStyle name="Input 2 6 6" xfId="18957"/>
    <cellStyle name="Input 2 6 7" xfId="6991"/>
    <cellStyle name="Input 2 7" xfId="2334"/>
    <cellStyle name="Input 2 7 2" xfId="2457"/>
    <cellStyle name="Input 2 7 2 2" xfId="4798"/>
    <cellStyle name="Input 2 7 2 2 2" xfId="13941"/>
    <cellStyle name="Input 2 7 2 2 2 2" xfId="29930"/>
    <cellStyle name="Input 2 7 2 2 2 2 2" xfId="38965"/>
    <cellStyle name="Input 2 7 2 2 2 3" xfId="23294"/>
    <cellStyle name="Input 2 7 2 2 2 4" xfId="32330"/>
    <cellStyle name="Input 2 7 2 2 3" xfId="25829"/>
    <cellStyle name="Input 2 7 2 2 3 2" xfId="34864"/>
    <cellStyle name="Input 2 7 2 2 4" xfId="19631"/>
    <cellStyle name="Input 2 7 2 2 5" xfId="9588"/>
    <cellStyle name="Input 2 7 2 3" xfId="13294"/>
    <cellStyle name="Input 2 7 2 3 2" xfId="29282"/>
    <cellStyle name="Input 2 7 2 3 2 2" xfId="38317"/>
    <cellStyle name="Input 2 7 2 3 3" xfId="22647"/>
    <cellStyle name="Input 2 7 2 3 4" xfId="31682"/>
    <cellStyle name="Input 2 7 2 4" xfId="24842"/>
    <cellStyle name="Input 2 7 2 4 2" xfId="33877"/>
    <cellStyle name="Input 2 7 2 5" xfId="16550"/>
    <cellStyle name="Input 2 7 2 6" xfId="7247"/>
    <cellStyle name="Input 2 7 3" xfId="4675"/>
    <cellStyle name="Input 2 7 3 2" xfId="12059"/>
    <cellStyle name="Input 2 7 3 2 2" xfId="28054"/>
    <cellStyle name="Input 2 7 3 2 2 2" xfId="37089"/>
    <cellStyle name="Input 2 7 3 2 3" xfId="21411"/>
    <cellStyle name="Input 2 7 3 2 4" xfId="14898"/>
    <cellStyle name="Input 2 7 3 3" xfId="25765"/>
    <cellStyle name="Input 2 7 3 3 2" xfId="34800"/>
    <cellStyle name="Input 2 7 3 4" xfId="18375"/>
    <cellStyle name="Input 2 7 3 5" xfId="9465"/>
    <cellStyle name="Input 2 7 4" xfId="14121"/>
    <cellStyle name="Input 2 7 4 2" xfId="30110"/>
    <cellStyle name="Input 2 7 4 2 2" xfId="39145"/>
    <cellStyle name="Input 2 7 4 3" xfId="23474"/>
    <cellStyle name="Input 2 7 4 4" xfId="32510"/>
    <cellStyle name="Input 2 7 5" xfId="24778"/>
    <cellStyle name="Input 2 7 5 2" xfId="33813"/>
    <cellStyle name="Input 2 7 6" xfId="16838"/>
    <cellStyle name="Input 2 7 7" xfId="7124"/>
    <cellStyle name="Input 2 8" xfId="2757"/>
    <cellStyle name="Input 2 8 2" xfId="5098"/>
    <cellStyle name="Input 2 8 2 2" xfId="10206"/>
    <cellStyle name="Input 2 8 2 2 2" xfId="26204"/>
    <cellStyle name="Input 2 8 2 2 2 2" xfId="35239"/>
    <cellStyle name="Input 2 8 2 2 3" xfId="19561"/>
    <cellStyle name="Input 2 8 2 2 4" xfId="15587"/>
    <cellStyle name="Input 2 8 2 3" xfId="25948"/>
    <cellStyle name="Input 2 8 2 3 2" xfId="34983"/>
    <cellStyle name="Input 2 8 2 4" xfId="15899"/>
    <cellStyle name="Input 2 8 2 5" xfId="9888"/>
    <cellStyle name="Input 2 8 3" xfId="11667"/>
    <cellStyle name="Input 2 8 3 2" xfId="27661"/>
    <cellStyle name="Input 2 8 3 2 2" xfId="36696"/>
    <cellStyle name="Input 2 8 3 3" xfId="21019"/>
    <cellStyle name="Input 2 8 3 4" xfId="23346"/>
    <cellStyle name="Input 2 8 4" xfId="24961"/>
    <cellStyle name="Input 2 8 4 2" xfId="33996"/>
    <cellStyle name="Input 2 8 5" xfId="17465"/>
    <cellStyle name="Input 2 8 6" xfId="7547"/>
    <cellStyle name="Input 2 9" xfId="3109"/>
    <cellStyle name="Input 2 9 2" xfId="12392"/>
    <cellStyle name="Input 2 9 2 2" xfId="28383"/>
    <cellStyle name="Input 2 9 2 2 2" xfId="37418"/>
    <cellStyle name="Input 2 9 2 3" xfId="21744"/>
    <cellStyle name="Input 2 9 2 4" xfId="30783"/>
    <cellStyle name="Input 2 9 3" xfId="25171"/>
    <cellStyle name="Input 2 9 3 2" xfId="34206"/>
    <cellStyle name="Input 2 9 4" xfId="17731"/>
    <cellStyle name="Input 2 9 5" xfId="7899"/>
    <cellStyle name="Input 20" xfId="2845"/>
    <cellStyle name="Input 20 2" xfId="5186"/>
    <cellStyle name="Input 20 2 2" xfId="14304"/>
    <cellStyle name="Input 20 2 2 2" xfId="30295"/>
    <cellStyle name="Input 20 2 2 2 2" xfId="39330"/>
    <cellStyle name="Input 20 2 2 3" xfId="23659"/>
    <cellStyle name="Input 20 2 2 4" xfId="32695"/>
    <cellStyle name="Input 20 2 3" xfId="26012"/>
    <cellStyle name="Input 20 2 3 2" xfId="35047"/>
    <cellStyle name="Input 20 2 4" xfId="14935"/>
    <cellStyle name="Input 20 2 5" xfId="9976"/>
    <cellStyle name="Input 20 3" xfId="12693"/>
    <cellStyle name="Input 20 3 2" xfId="28680"/>
    <cellStyle name="Input 20 3 2 2" xfId="37715"/>
    <cellStyle name="Input 20 3 3" xfId="22045"/>
    <cellStyle name="Input 20 3 4" xfId="31080"/>
    <cellStyle name="Input 20 4" xfId="25025"/>
    <cellStyle name="Input 20 4 2" xfId="34060"/>
    <cellStyle name="Input 20 5" xfId="16770"/>
    <cellStyle name="Input 20 6" xfId="7635"/>
    <cellStyle name="Input 21" xfId="2929"/>
    <cellStyle name="Input 21 2" xfId="5270"/>
    <cellStyle name="Input 21 2 2" xfId="14388"/>
    <cellStyle name="Input 21 2 2 2" xfId="30379"/>
    <cellStyle name="Input 21 2 2 2 2" xfId="39414"/>
    <cellStyle name="Input 21 2 2 3" xfId="23743"/>
    <cellStyle name="Input 21 2 2 4" xfId="32779"/>
    <cellStyle name="Input 21 2 3" xfId="26078"/>
    <cellStyle name="Input 21 2 3 2" xfId="35113"/>
    <cellStyle name="Input 21 2 4" xfId="22946"/>
    <cellStyle name="Input 21 2 5" xfId="10060"/>
    <cellStyle name="Input 21 3" xfId="12993"/>
    <cellStyle name="Input 21 3 2" xfId="28981"/>
    <cellStyle name="Input 21 3 2 2" xfId="38016"/>
    <cellStyle name="Input 21 3 3" xfId="22346"/>
    <cellStyle name="Input 21 3 4" xfId="31381"/>
    <cellStyle name="Input 21 4" xfId="25091"/>
    <cellStyle name="Input 21 4 2" xfId="34126"/>
    <cellStyle name="Input 21 5" xfId="18316"/>
    <cellStyle name="Input 21 6" xfId="7719"/>
    <cellStyle name="Input 22" xfId="860"/>
    <cellStyle name="Input 22 2" xfId="3208"/>
    <cellStyle name="Input 22 2 2" xfId="13344"/>
    <cellStyle name="Input 22 2 2 2" xfId="29332"/>
    <cellStyle name="Input 22 2 2 2 2" xfId="38367"/>
    <cellStyle name="Input 22 2 2 3" xfId="22697"/>
    <cellStyle name="Input 22 2 2 4" xfId="31732"/>
    <cellStyle name="Input 22 2 3" xfId="25245"/>
    <cellStyle name="Input 22 2 3 2" xfId="34280"/>
    <cellStyle name="Input 22 2 4" xfId="16767"/>
    <cellStyle name="Input 22 2 5" xfId="7998"/>
    <cellStyle name="Input 22 3" xfId="13431"/>
    <cellStyle name="Input 22 3 2" xfId="29419"/>
    <cellStyle name="Input 22 3 2 2" xfId="38454"/>
    <cellStyle name="Input 22 3 3" xfId="22784"/>
    <cellStyle name="Input 22 3 4" xfId="31819"/>
    <cellStyle name="Input 22 4" xfId="24258"/>
    <cellStyle name="Input 22 4 2" xfId="33293"/>
    <cellStyle name="Input 22 5" xfId="19166"/>
    <cellStyle name="Input 22 6" xfId="5659"/>
    <cellStyle name="Input 23" xfId="3036"/>
    <cellStyle name="Input 23 2" xfId="11375"/>
    <cellStyle name="Input 23 2 2" xfId="27369"/>
    <cellStyle name="Input 23 2 2 2" xfId="36404"/>
    <cellStyle name="Input 23 2 3" xfId="20727"/>
    <cellStyle name="Input 23 2 4" xfId="16307"/>
    <cellStyle name="Input 23 3" xfId="25140"/>
    <cellStyle name="Input 23 3 2" xfId="34175"/>
    <cellStyle name="Input 23 4" xfId="19099"/>
    <cellStyle name="Input 23 5" xfId="7826"/>
    <cellStyle name="Input 24" xfId="668"/>
    <cellStyle name="Input 24 2" xfId="24111"/>
    <cellStyle name="Input 24 2 2" xfId="33146"/>
    <cellStyle name="Input 24 3" xfId="15257"/>
    <cellStyle name="Input 24 4" xfId="17227"/>
    <cellStyle name="Input 24 5" xfId="5487"/>
    <cellStyle name="Input 25" xfId="10395"/>
    <cellStyle name="Input 25 2" xfId="26393"/>
    <cellStyle name="Input 25 2 2" xfId="35428"/>
    <cellStyle name="Input 25 3" xfId="19749"/>
    <cellStyle name="Input 25 4" xfId="20672"/>
    <cellStyle name="Input 26" xfId="12053"/>
    <cellStyle name="Input 26 2" xfId="28048"/>
    <cellStyle name="Input 26 2 2" xfId="37083"/>
    <cellStyle name="Input 26 3" xfId="21405"/>
    <cellStyle name="Input 26 4" xfId="14904"/>
    <cellStyle name="Input 27" xfId="11934"/>
    <cellStyle name="Input 27 2" xfId="27929"/>
    <cellStyle name="Input 27 2 2" xfId="36964"/>
    <cellStyle name="Input 27 3" xfId="21287"/>
    <cellStyle name="Input 27 4" xfId="17752"/>
    <cellStyle name="Input 28" xfId="14573"/>
    <cellStyle name="Input 28 2" xfId="30564"/>
    <cellStyle name="Input 28 2 2" xfId="39599"/>
    <cellStyle name="Input 28 3" xfId="23928"/>
    <cellStyle name="Input 28 4" xfId="32964"/>
    <cellStyle name="Input 29" xfId="14539"/>
    <cellStyle name="Input 29 2" xfId="30530"/>
    <cellStyle name="Input 29 2 2" xfId="39565"/>
    <cellStyle name="Input 29 3" xfId="23894"/>
    <cellStyle name="Input 29 4" xfId="32930"/>
    <cellStyle name="Input 3" xfId="559"/>
    <cellStyle name="Input 3 10" xfId="762"/>
    <cellStyle name="Input 3 10 2" xfId="24185"/>
    <cellStyle name="Input 3 10 2 2" xfId="33220"/>
    <cellStyle name="Input 3 10 3" xfId="15342"/>
    <cellStyle name="Input 3 10 4" xfId="19049"/>
    <cellStyle name="Input 3 10 5" xfId="5561"/>
    <cellStyle name="Input 3 11" xfId="11269"/>
    <cellStyle name="Input 3 11 2" xfId="27263"/>
    <cellStyle name="Input 3 11 2 2" xfId="36298"/>
    <cellStyle name="Input 3 11 3" xfId="20621"/>
    <cellStyle name="Input 3 11 4" xfId="18736"/>
    <cellStyle name="Input 3 12" xfId="24035"/>
    <cellStyle name="Input 3 12 2" xfId="33070"/>
    <cellStyle name="Input 3 13" xfId="16546"/>
    <cellStyle name="Input 3 14" xfId="5408"/>
    <cellStyle name="Input 3 2" xfId="1636"/>
    <cellStyle name="Input 3 2 2" xfId="791"/>
    <cellStyle name="Input 3 2 2 2" xfId="3139"/>
    <cellStyle name="Input 3 2 2 2 2" xfId="11773"/>
    <cellStyle name="Input 3 2 2 2 2 2" xfId="27767"/>
    <cellStyle name="Input 3 2 2 2 2 2 2" xfId="36802"/>
    <cellStyle name="Input 3 2 2 2 2 3" xfId="21125"/>
    <cellStyle name="Input 3 2 2 2 2 4" xfId="17328"/>
    <cellStyle name="Input 3 2 2 2 3" xfId="25196"/>
    <cellStyle name="Input 3 2 2 2 3 2" xfId="34231"/>
    <cellStyle name="Input 3 2 2 2 4" xfId="21211"/>
    <cellStyle name="Input 3 2 2 2 5" xfId="7929"/>
    <cellStyle name="Input 3 2 2 3" xfId="12520"/>
    <cellStyle name="Input 3 2 2 3 2" xfId="28507"/>
    <cellStyle name="Input 3 2 2 3 2 2" xfId="37542"/>
    <cellStyle name="Input 3 2 2 3 3" xfId="21872"/>
    <cellStyle name="Input 3 2 2 3 4" xfId="30907"/>
    <cellStyle name="Input 3 2 2 4" xfId="24209"/>
    <cellStyle name="Input 3 2 2 4 2" xfId="33244"/>
    <cellStyle name="Input 3 2 2 5" xfId="15475"/>
    <cellStyle name="Input 3 2 2 6" xfId="5590"/>
    <cellStyle name="Input 3 2 3" xfId="3977"/>
    <cellStyle name="Input 3 2 3 2" xfId="13332"/>
    <cellStyle name="Input 3 2 3 2 2" xfId="29320"/>
    <cellStyle name="Input 3 2 3 2 2 2" xfId="38355"/>
    <cellStyle name="Input 3 2 3 2 3" xfId="22685"/>
    <cellStyle name="Input 3 2 3 2 4" xfId="31720"/>
    <cellStyle name="Input 3 2 3 3" xfId="25514"/>
    <cellStyle name="Input 3 2 3 3 2" xfId="34549"/>
    <cellStyle name="Input 3 2 3 4" xfId="22779"/>
    <cellStyle name="Input 3 2 3 5" xfId="8767"/>
    <cellStyle name="Input 3 2 4" xfId="10398"/>
    <cellStyle name="Input 3 2 4 2" xfId="26396"/>
    <cellStyle name="Input 3 2 4 2 2" xfId="35431"/>
    <cellStyle name="Input 3 2 4 3" xfId="19752"/>
    <cellStyle name="Input 3 2 4 4" xfId="16448"/>
    <cellStyle name="Input 3 2 5" xfId="24527"/>
    <cellStyle name="Input 3 2 5 2" xfId="33562"/>
    <cellStyle name="Input 3 2 6" xfId="16413"/>
    <cellStyle name="Input 3 2 7" xfId="6427"/>
    <cellStyle name="Input 3 3" xfId="1797"/>
    <cellStyle name="Input 3 3 2" xfId="2786"/>
    <cellStyle name="Input 3 3 2 2" xfId="5127"/>
    <cellStyle name="Input 3 3 2 2 2" xfId="10183"/>
    <cellStyle name="Input 3 3 2 2 2 2" xfId="26181"/>
    <cellStyle name="Input 3 3 2 2 2 2 2" xfId="35216"/>
    <cellStyle name="Input 3 3 2 2 2 3" xfId="19538"/>
    <cellStyle name="Input 3 3 2 2 2 4" xfId="18626"/>
    <cellStyle name="Input 3 3 2 2 3" xfId="25968"/>
    <cellStyle name="Input 3 3 2 2 3 2" xfId="35003"/>
    <cellStyle name="Input 3 3 2 2 4" xfId="18440"/>
    <cellStyle name="Input 3 3 2 2 5" xfId="9917"/>
    <cellStyle name="Input 3 3 2 3" xfId="10773"/>
    <cellStyle name="Input 3 3 2 3 2" xfId="26767"/>
    <cellStyle name="Input 3 3 2 3 2 2" xfId="35802"/>
    <cellStyle name="Input 3 3 2 3 3" xfId="20127"/>
    <cellStyle name="Input 3 3 2 3 4" xfId="18979"/>
    <cellStyle name="Input 3 3 2 4" xfId="24981"/>
    <cellStyle name="Input 3 3 2 4 2" xfId="34016"/>
    <cellStyle name="Input 3 3 2 5" xfId="22646"/>
    <cellStyle name="Input 3 3 2 6" xfId="7576"/>
    <cellStyle name="Input 3 3 3" xfId="4138"/>
    <cellStyle name="Input 3 3 3 2" xfId="13093"/>
    <cellStyle name="Input 3 3 3 2 2" xfId="29081"/>
    <cellStyle name="Input 3 3 3 2 2 2" xfId="38116"/>
    <cellStyle name="Input 3 3 3 2 3" xfId="22446"/>
    <cellStyle name="Input 3 3 3 2 4" xfId="31481"/>
    <cellStyle name="Input 3 3 3 3" xfId="25587"/>
    <cellStyle name="Input 3 3 3 3 2" xfId="34622"/>
    <cellStyle name="Input 3 3 3 4" xfId="20643"/>
    <cellStyle name="Input 3 3 3 5" xfId="8928"/>
    <cellStyle name="Input 3 3 4" xfId="13177"/>
    <cellStyle name="Input 3 3 4 2" xfId="29165"/>
    <cellStyle name="Input 3 3 4 2 2" xfId="38200"/>
    <cellStyle name="Input 3 3 4 3" xfId="22530"/>
    <cellStyle name="Input 3 3 4 4" xfId="31565"/>
    <cellStyle name="Input 3 3 5" xfId="24600"/>
    <cellStyle name="Input 3 3 5 2" xfId="33635"/>
    <cellStyle name="Input 3 3 6" xfId="20618"/>
    <cellStyle name="Input 3 3 7" xfId="6587"/>
    <cellStyle name="Input 3 4" xfId="1937"/>
    <cellStyle name="Input 3 4 2" xfId="830"/>
    <cellStyle name="Input 3 4 2 2" xfId="3178"/>
    <cellStyle name="Input 3 4 2 2 2" xfId="11460"/>
    <cellStyle name="Input 3 4 2 2 2 2" xfId="27454"/>
    <cellStyle name="Input 3 4 2 2 2 2 2" xfId="36489"/>
    <cellStyle name="Input 3 4 2 2 2 3" xfId="20812"/>
    <cellStyle name="Input 3 4 2 2 2 4" xfId="19985"/>
    <cellStyle name="Input 3 4 2 2 3" xfId="25223"/>
    <cellStyle name="Input 3 4 2 2 3 2" xfId="34258"/>
    <cellStyle name="Input 3 4 2 2 4" xfId="22238"/>
    <cellStyle name="Input 3 4 2 2 5" xfId="7968"/>
    <cellStyle name="Input 3 4 2 3" xfId="10496"/>
    <cellStyle name="Input 3 4 2 3 2" xfId="26494"/>
    <cellStyle name="Input 3 4 2 3 2 2" xfId="35529"/>
    <cellStyle name="Input 3 4 2 3 3" xfId="19850"/>
    <cellStyle name="Input 3 4 2 3 4" xfId="21302"/>
    <cellStyle name="Input 3 4 2 4" xfId="24236"/>
    <cellStyle name="Input 3 4 2 4 2" xfId="33271"/>
    <cellStyle name="Input 3 4 2 5" xfId="19122"/>
    <cellStyle name="Input 3 4 2 6" xfId="5629"/>
    <cellStyle name="Input 3 4 3" xfId="4278"/>
    <cellStyle name="Input 3 4 3 2" xfId="12543"/>
    <cellStyle name="Input 3 4 3 2 2" xfId="28530"/>
    <cellStyle name="Input 3 4 3 2 2 2" xfId="37565"/>
    <cellStyle name="Input 3 4 3 2 3" xfId="21895"/>
    <cellStyle name="Input 3 4 3 2 4" xfId="30930"/>
    <cellStyle name="Input 3 4 3 3" xfId="25634"/>
    <cellStyle name="Input 3 4 3 3 2" xfId="34669"/>
    <cellStyle name="Input 3 4 3 4" xfId="21438"/>
    <cellStyle name="Input 3 4 3 5" xfId="9068"/>
    <cellStyle name="Input 3 4 4" xfId="13537"/>
    <cellStyle name="Input 3 4 4 2" xfId="29525"/>
    <cellStyle name="Input 3 4 4 2 2" xfId="38560"/>
    <cellStyle name="Input 3 4 4 3" xfId="22890"/>
    <cellStyle name="Input 3 4 4 4" xfId="31925"/>
    <cellStyle name="Input 3 4 5" xfId="24647"/>
    <cellStyle name="Input 3 4 5 2" xfId="33682"/>
    <cellStyle name="Input 3 4 6" xfId="15927"/>
    <cellStyle name="Input 3 4 7" xfId="6727"/>
    <cellStyle name="Input 3 5" xfId="2077"/>
    <cellStyle name="Input 3 5 2" xfId="2709"/>
    <cellStyle name="Input 3 5 2 2" xfId="5050"/>
    <cellStyle name="Input 3 5 2 2 2" xfId="10129"/>
    <cellStyle name="Input 3 5 2 2 2 2" xfId="26131"/>
    <cellStyle name="Input 3 5 2 2 2 2 2" xfId="35166"/>
    <cellStyle name="Input 3 5 2 2 2 3" xfId="19485"/>
    <cellStyle name="Input 3 5 2 2 2 4" xfId="18014"/>
    <cellStyle name="Input 3 5 2 2 3" xfId="25943"/>
    <cellStyle name="Input 3 5 2 2 3 2" xfId="34978"/>
    <cellStyle name="Input 3 5 2 2 4" xfId="22402"/>
    <cellStyle name="Input 3 5 2 2 5" xfId="9840"/>
    <cellStyle name="Input 3 5 2 3" xfId="13526"/>
    <cellStyle name="Input 3 5 2 3 2" xfId="29514"/>
    <cellStyle name="Input 3 5 2 3 2 2" xfId="38549"/>
    <cellStyle name="Input 3 5 2 3 3" xfId="22879"/>
    <cellStyle name="Input 3 5 2 3 4" xfId="31914"/>
    <cellStyle name="Input 3 5 2 4" xfId="24956"/>
    <cellStyle name="Input 3 5 2 4 2" xfId="33991"/>
    <cellStyle name="Input 3 5 2 5" xfId="19575"/>
    <cellStyle name="Input 3 5 2 6" xfId="7499"/>
    <cellStyle name="Input 3 5 3" xfId="4418"/>
    <cellStyle name="Input 3 5 3 2" xfId="11858"/>
    <cellStyle name="Input 3 5 3 2 2" xfId="27852"/>
    <cellStyle name="Input 3 5 3 2 2 2" xfId="36887"/>
    <cellStyle name="Input 3 5 3 2 3" xfId="21210"/>
    <cellStyle name="Input 3 5 3 2 4" xfId="17169"/>
    <cellStyle name="Input 3 5 3 3" xfId="25688"/>
    <cellStyle name="Input 3 5 3 3 2" xfId="34723"/>
    <cellStyle name="Input 3 5 3 4" xfId="16757"/>
    <cellStyle name="Input 3 5 3 5" xfId="9208"/>
    <cellStyle name="Input 3 5 4" xfId="11261"/>
    <cellStyle name="Input 3 5 4 2" xfId="27255"/>
    <cellStyle name="Input 3 5 4 2 2" xfId="36290"/>
    <cellStyle name="Input 3 5 4 3" xfId="20614"/>
    <cellStyle name="Input 3 5 4 4" xfId="17822"/>
    <cellStyle name="Input 3 5 5" xfId="24701"/>
    <cellStyle name="Input 3 5 5 2" xfId="33736"/>
    <cellStyle name="Input 3 5 6" xfId="16200"/>
    <cellStyle name="Input 3 5 7" xfId="6867"/>
    <cellStyle name="Input 3 6" xfId="2202"/>
    <cellStyle name="Input 3 6 2" xfId="2584"/>
    <cellStyle name="Input 3 6 2 2" xfId="4925"/>
    <cellStyle name="Input 3 6 2 2 2" xfId="12076"/>
    <cellStyle name="Input 3 6 2 2 2 2" xfId="28071"/>
    <cellStyle name="Input 3 6 2 2 2 2 2" xfId="37106"/>
    <cellStyle name="Input 3 6 2 2 2 3" xfId="21428"/>
    <cellStyle name="Input 3 6 2 2 2 4" xfId="14881"/>
    <cellStyle name="Input 3 6 2 2 3" xfId="25885"/>
    <cellStyle name="Input 3 6 2 2 3 2" xfId="34920"/>
    <cellStyle name="Input 3 6 2 2 4" xfId="22725"/>
    <cellStyle name="Input 3 6 2 2 5" xfId="9715"/>
    <cellStyle name="Input 3 6 2 3" xfId="11500"/>
    <cellStyle name="Input 3 6 2 3 2" xfId="27494"/>
    <cellStyle name="Input 3 6 2 3 2 2" xfId="36529"/>
    <cellStyle name="Input 3 6 2 3 3" xfId="20852"/>
    <cellStyle name="Input 3 6 2 3 4" xfId="17242"/>
    <cellStyle name="Input 3 6 2 4" xfId="24898"/>
    <cellStyle name="Input 3 6 2 4 2" xfId="33933"/>
    <cellStyle name="Input 3 6 2 5" xfId="21929"/>
    <cellStyle name="Input 3 6 2 6" xfId="7374"/>
    <cellStyle name="Input 3 6 3" xfId="4543"/>
    <cellStyle name="Input 3 6 3 2" xfId="13194"/>
    <cellStyle name="Input 3 6 3 2 2" xfId="29182"/>
    <cellStyle name="Input 3 6 3 2 2 2" xfId="38217"/>
    <cellStyle name="Input 3 6 3 2 3" xfId="22547"/>
    <cellStyle name="Input 3 6 3 2 4" xfId="31582"/>
    <cellStyle name="Input 3 6 3 3" xfId="25717"/>
    <cellStyle name="Input 3 6 3 3 2" xfId="34752"/>
    <cellStyle name="Input 3 6 3 4" xfId="16633"/>
    <cellStyle name="Input 3 6 3 5" xfId="9333"/>
    <cellStyle name="Input 3 6 4" xfId="11505"/>
    <cellStyle name="Input 3 6 4 2" xfId="27499"/>
    <cellStyle name="Input 3 6 4 2 2" xfId="36534"/>
    <cellStyle name="Input 3 6 4 3" xfId="20857"/>
    <cellStyle name="Input 3 6 4 4" xfId="23316"/>
    <cellStyle name="Input 3 6 5" xfId="24730"/>
    <cellStyle name="Input 3 6 5 2" xfId="33765"/>
    <cellStyle name="Input 3 6 6" xfId="16839"/>
    <cellStyle name="Input 3 6 7" xfId="6992"/>
    <cellStyle name="Input 3 7" xfId="2335"/>
    <cellStyle name="Input 3 7 2" xfId="2580"/>
    <cellStyle name="Input 3 7 2 2" xfId="4921"/>
    <cellStyle name="Input 3 7 2 2 2" xfId="12277"/>
    <cellStyle name="Input 3 7 2 2 2 2" xfId="28272"/>
    <cellStyle name="Input 3 7 2 2 2 2 2" xfId="37307"/>
    <cellStyle name="Input 3 7 2 2 2 3" xfId="21629"/>
    <cellStyle name="Input 3 7 2 2 2 4" xfId="30672"/>
    <cellStyle name="Input 3 7 2 2 3" xfId="25881"/>
    <cellStyle name="Input 3 7 2 2 3 2" xfId="34916"/>
    <cellStyle name="Input 3 7 2 2 4" xfId="17077"/>
    <cellStyle name="Input 3 7 2 2 5" xfId="9711"/>
    <cellStyle name="Input 3 7 2 3" xfId="11720"/>
    <cellStyle name="Input 3 7 2 3 2" xfId="27714"/>
    <cellStyle name="Input 3 7 2 3 2 2" xfId="36749"/>
    <cellStyle name="Input 3 7 2 3 3" xfId="21072"/>
    <cellStyle name="Input 3 7 2 3 4" xfId="17429"/>
    <cellStyle name="Input 3 7 2 4" xfId="24894"/>
    <cellStyle name="Input 3 7 2 4 2" xfId="33929"/>
    <cellStyle name="Input 3 7 2 5" xfId="20860"/>
    <cellStyle name="Input 3 7 2 6" xfId="7370"/>
    <cellStyle name="Input 3 7 3" xfId="4676"/>
    <cellStyle name="Input 3 7 3 2" xfId="11169"/>
    <cellStyle name="Input 3 7 3 2 2" xfId="27163"/>
    <cellStyle name="Input 3 7 3 2 2 2" xfId="36198"/>
    <cellStyle name="Input 3 7 3 2 3" xfId="20522"/>
    <cellStyle name="Input 3 7 3 2 4" xfId="19173"/>
    <cellStyle name="Input 3 7 3 3" xfId="25766"/>
    <cellStyle name="Input 3 7 3 3 2" xfId="34801"/>
    <cellStyle name="Input 3 7 3 4" xfId="22323"/>
    <cellStyle name="Input 3 7 3 5" xfId="9466"/>
    <cellStyle name="Input 3 7 4" xfId="12217"/>
    <cellStyle name="Input 3 7 4 2" xfId="28212"/>
    <cellStyle name="Input 3 7 4 2 2" xfId="37247"/>
    <cellStyle name="Input 3 7 4 3" xfId="21569"/>
    <cellStyle name="Input 3 7 4 4" xfId="14758"/>
    <cellStyle name="Input 3 7 5" xfId="24779"/>
    <cellStyle name="Input 3 7 5 2" xfId="33814"/>
    <cellStyle name="Input 3 7 6" xfId="21446"/>
    <cellStyle name="Input 3 7 7" xfId="7125"/>
    <cellStyle name="Input 3 8" xfId="2562"/>
    <cellStyle name="Input 3 8 2" xfId="4903"/>
    <cellStyle name="Input 3 8 2 2" xfId="11168"/>
    <cellStyle name="Input 3 8 2 2 2" xfId="27162"/>
    <cellStyle name="Input 3 8 2 2 2 2" xfId="36197"/>
    <cellStyle name="Input 3 8 2 2 3" xfId="20521"/>
    <cellStyle name="Input 3 8 2 2 4" xfId="19659"/>
    <cellStyle name="Input 3 8 2 3" xfId="25870"/>
    <cellStyle name="Input 3 8 2 3 2" xfId="34905"/>
    <cellStyle name="Input 3 8 2 4" xfId="22582"/>
    <cellStyle name="Input 3 8 2 5" xfId="9693"/>
    <cellStyle name="Input 3 8 3" xfId="13697"/>
    <cellStyle name="Input 3 8 3 2" xfId="29685"/>
    <cellStyle name="Input 3 8 3 2 2" xfId="38720"/>
    <cellStyle name="Input 3 8 3 3" xfId="23050"/>
    <cellStyle name="Input 3 8 3 4" xfId="32085"/>
    <cellStyle name="Input 3 8 4" xfId="24883"/>
    <cellStyle name="Input 3 8 4 2" xfId="33918"/>
    <cellStyle name="Input 3 8 5" xfId="19341"/>
    <cellStyle name="Input 3 8 6" xfId="7352"/>
    <cellStyle name="Input 3 9" xfId="3110"/>
    <cellStyle name="Input 3 9 2" xfId="12597"/>
    <cellStyle name="Input 3 9 2 2" xfId="28584"/>
    <cellStyle name="Input 3 9 2 2 2" xfId="37619"/>
    <cellStyle name="Input 3 9 2 3" xfId="21949"/>
    <cellStyle name="Input 3 9 2 4" xfId="30984"/>
    <cellStyle name="Input 3 9 3" xfId="25172"/>
    <cellStyle name="Input 3 9 3 2" xfId="34207"/>
    <cellStyle name="Input 3 9 4" xfId="19722"/>
    <cellStyle name="Input 3 9 5" xfId="7900"/>
    <cellStyle name="Input 30" xfId="24002"/>
    <cellStyle name="Input 30 2" xfId="33038"/>
    <cellStyle name="Input 31" xfId="14967"/>
    <cellStyle name="Input 32" xfId="15087"/>
    <cellStyle name="Input 33" xfId="5335"/>
    <cellStyle name="Input 4" xfId="510"/>
    <cellStyle name="Input 4 10" xfId="713"/>
    <cellStyle name="Input 4 10 2" xfId="24136"/>
    <cellStyle name="Input 4 10 2 2" xfId="33171"/>
    <cellStyle name="Input 4 10 3" xfId="15293"/>
    <cellStyle name="Input 4 10 4" xfId="19342"/>
    <cellStyle name="Input 4 10 5" xfId="5512"/>
    <cellStyle name="Input 4 11" xfId="14188"/>
    <cellStyle name="Input 4 11 2" xfId="30177"/>
    <cellStyle name="Input 4 11 2 2" xfId="39212"/>
    <cellStyle name="Input 4 11 3" xfId="23541"/>
    <cellStyle name="Input 4 11 4" xfId="32577"/>
    <cellStyle name="Input 4 12" xfId="24028"/>
    <cellStyle name="Input 4 12 2" xfId="33063"/>
    <cellStyle name="Input 4 13" xfId="18410"/>
    <cellStyle name="Input 4 14" xfId="5359"/>
    <cellStyle name="Input 4 2" xfId="1587"/>
    <cellStyle name="Input 4 2 2" xfId="2567"/>
    <cellStyle name="Input 4 2 2 2" xfId="4908"/>
    <cellStyle name="Input 4 2 2 2 2" xfId="13037"/>
    <cellStyle name="Input 4 2 2 2 2 2" xfId="29025"/>
    <cellStyle name="Input 4 2 2 2 2 2 2" xfId="38060"/>
    <cellStyle name="Input 4 2 2 2 2 3" xfId="22390"/>
    <cellStyle name="Input 4 2 2 2 2 4" xfId="31425"/>
    <cellStyle name="Input 4 2 2 2 3" xfId="25873"/>
    <cellStyle name="Input 4 2 2 2 3 2" xfId="34908"/>
    <cellStyle name="Input 4 2 2 2 4" xfId="20049"/>
    <cellStyle name="Input 4 2 2 2 5" xfId="9698"/>
    <cellStyle name="Input 4 2 2 3" xfId="11560"/>
    <cellStyle name="Input 4 2 2 3 2" xfId="27554"/>
    <cellStyle name="Input 4 2 2 3 2 2" xfId="36589"/>
    <cellStyle name="Input 4 2 2 3 3" xfId="20912"/>
    <cellStyle name="Input 4 2 2 3 4" xfId="22307"/>
    <cellStyle name="Input 4 2 2 4" xfId="24886"/>
    <cellStyle name="Input 4 2 2 4 2" xfId="33921"/>
    <cellStyle name="Input 4 2 2 5" xfId="16197"/>
    <cellStyle name="Input 4 2 2 6" xfId="7357"/>
    <cellStyle name="Input 4 2 3" xfId="3928"/>
    <cellStyle name="Input 4 2 3 2" xfId="11479"/>
    <cellStyle name="Input 4 2 3 2 2" xfId="27473"/>
    <cellStyle name="Input 4 2 3 2 2 2" xfId="36508"/>
    <cellStyle name="Input 4 2 3 2 3" xfId="20831"/>
    <cellStyle name="Input 4 2 3 2 4" xfId="18801"/>
    <cellStyle name="Input 4 2 3 3" xfId="25507"/>
    <cellStyle name="Input 4 2 3 3 2" xfId="34542"/>
    <cellStyle name="Input 4 2 3 4" xfId="23420"/>
    <cellStyle name="Input 4 2 3 5" xfId="8718"/>
    <cellStyle name="Input 4 2 4" xfId="13962"/>
    <cellStyle name="Input 4 2 4 2" xfId="29951"/>
    <cellStyle name="Input 4 2 4 2 2" xfId="38986"/>
    <cellStyle name="Input 4 2 4 3" xfId="23315"/>
    <cellStyle name="Input 4 2 4 4" xfId="32351"/>
    <cellStyle name="Input 4 2 5" xfId="24520"/>
    <cellStyle name="Input 4 2 5 2" xfId="33555"/>
    <cellStyle name="Input 4 2 6" xfId="17262"/>
    <cellStyle name="Input 4 2 7" xfId="6378"/>
    <cellStyle name="Input 4 3" xfId="1748"/>
    <cellStyle name="Input 4 3 2" xfId="2846"/>
    <cellStyle name="Input 4 3 2 2" xfId="5187"/>
    <cellStyle name="Input 4 3 2 2 2" xfId="14305"/>
    <cellStyle name="Input 4 3 2 2 2 2" xfId="30296"/>
    <cellStyle name="Input 4 3 2 2 2 2 2" xfId="39331"/>
    <cellStyle name="Input 4 3 2 2 2 3" xfId="23660"/>
    <cellStyle name="Input 4 3 2 2 2 4" xfId="32696"/>
    <cellStyle name="Input 4 3 2 2 3" xfId="26013"/>
    <cellStyle name="Input 4 3 2 2 3 2" xfId="35048"/>
    <cellStyle name="Input 4 3 2 2 4" xfId="20006"/>
    <cellStyle name="Input 4 3 2 2 5" xfId="9977"/>
    <cellStyle name="Input 4 3 2 3" xfId="13873"/>
    <cellStyle name="Input 4 3 2 3 2" xfId="29862"/>
    <cellStyle name="Input 4 3 2 3 2 2" xfId="38897"/>
    <cellStyle name="Input 4 3 2 3 3" xfId="23226"/>
    <cellStyle name="Input 4 3 2 3 4" xfId="32262"/>
    <cellStyle name="Input 4 3 2 4" xfId="25026"/>
    <cellStyle name="Input 4 3 2 4 2" xfId="34061"/>
    <cellStyle name="Input 4 3 2 5" xfId="22165"/>
    <cellStyle name="Input 4 3 2 6" xfId="7636"/>
    <cellStyle name="Input 4 3 3" xfId="4089"/>
    <cellStyle name="Input 4 3 3 2" xfId="12950"/>
    <cellStyle name="Input 4 3 3 2 2" xfId="28938"/>
    <cellStyle name="Input 4 3 3 2 2 2" xfId="37973"/>
    <cellStyle name="Input 4 3 3 2 3" xfId="22303"/>
    <cellStyle name="Input 4 3 3 2 4" xfId="31338"/>
    <cellStyle name="Input 4 3 3 3" xfId="25580"/>
    <cellStyle name="Input 4 3 3 3 2" xfId="34615"/>
    <cellStyle name="Input 4 3 3 4" xfId="15140"/>
    <cellStyle name="Input 4 3 3 5" xfId="8879"/>
    <cellStyle name="Input 4 3 4" xfId="11956"/>
    <cellStyle name="Input 4 3 4 2" xfId="27951"/>
    <cellStyle name="Input 4 3 4 2 2" xfId="36986"/>
    <cellStyle name="Input 4 3 4 3" xfId="21309"/>
    <cellStyle name="Input 4 3 4 4" xfId="15691"/>
    <cellStyle name="Input 4 3 5" xfId="24593"/>
    <cellStyle name="Input 4 3 5 2" xfId="33628"/>
    <cellStyle name="Input 4 3 6" xfId="19171"/>
    <cellStyle name="Input 4 3 7" xfId="6538"/>
    <cellStyle name="Input 4 4" xfId="1888"/>
    <cellStyle name="Input 4 4 2" xfId="848"/>
    <cellStyle name="Input 4 4 2 2" xfId="3196"/>
    <cellStyle name="Input 4 4 2 2 2" xfId="14128"/>
    <cellStyle name="Input 4 4 2 2 2 2" xfId="30117"/>
    <cellStyle name="Input 4 4 2 2 2 2 2" xfId="39152"/>
    <cellStyle name="Input 4 4 2 2 2 3" xfId="23481"/>
    <cellStyle name="Input 4 4 2 2 2 4" xfId="32517"/>
    <cellStyle name="Input 4 4 2 2 3" xfId="25238"/>
    <cellStyle name="Input 4 4 2 2 3 2" xfId="34273"/>
    <cellStyle name="Input 4 4 2 2 4" xfId="16335"/>
    <cellStyle name="Input 4 4 2 2 5" xfId="7986"/>
    <cellStyle name="Input 4 4 2 3" xfId="10161"/>
    <cellStyle name="Input 4 4 2 3 2" xfId="26163"/>
    <cellStyle name="Input 4 4 2 3 2 2" xfId="35198"/>
    <cellStyle name="Input 4 4 2 3 3" xfId="19516"/>
    <cellStyle name="Input 4 4 2 3 4" xfId="19594"/>
    <cellStyle name="Input 4 4 2 4" xfId="24251"/>
    <cellStyle name="Input 4 4 2 4 2" xfId="33286"/>
    <cellStyle name="Input 4 4 2 5" xfId="17896"/>
    <cellStyle name="Input 4 4 2 6" xfId="5647"/>
    <cellStyle name="Input 4 4 3" xfId="4229"/>
    <cellStyle name="Input 4 4 3 2" xfId="13562"/>
    <cellStyle name="Input 4 4 3 2 2" xfId="29550"/>
    <cellStyle name="Input 4 4 3 2 2 2" xfId="38585"/>
    <cellStyle name="Input 4 4 3 2 3" xfId="22915"/>
    <cellStyle name="Input 4 4 3 2 4" xfId="31950"/>
    <cellStyle name="Input 4 4 3 3" xfId="25627"/>
    <cellStyle name="Input 4 4 3 3 2" xfId="34662"/>
    <cellStyle name="Input 4 4 3 4" xfId="18107"/>
    <cellStyle name="Input 4 4 3 5" xfId="9019"/>
    <cellStyle name="Input 4 4 4" xfId="10394"/>
    <cellStyle name="Input 4 4 4 2" xfId="26392"/>
    <cellStyle name="Input 4 4 4 2 2" xfId="35427"/>
    <cellStyle name="Input 4 4 4 3" xfId="19748"/>
    <cellStyle name="Input 4 4 4 4" xfId="16570"/>
    <cellStyle name="Input 4 4 5" xfId="24640"/>
    <cellStyle name="Input 4 4 5 2" xfId="33675"/>
    <cellStyle name="Input 4 4 6" xfId="19486"/>
    <cellStyle name="Input 4 4 7" xfId="6678"/>
    <cellStyle name="Input 4 5" xfId="2028"/>
    <cellStyle name="Input 4 5 2" xfId="2566"/>
    <cellStyle name="Input 4 5 2 2" xfId="4907"/>
    <cellStyle name="Input 4 5 2 2 2" xfId="10962"/>
    <cellStyle name="Input 4 5 2 2 2 2" xfId="26956"/>
    <cellStyle name="Input 4 5 2 2 2 2 2" xfId="35991"/>
    <cellStyle name="Input 4 5 2 2 2 3" xfId="20315"/>
    <cellStyle name="Input 4 5 2 2 2 4" xfId="19927"/>
    <cellStyle name="Input 4 5 2 2 3" xfId="25872"/>
    <cellStyle name="Input 4 5 2 2 3 2" xfId="34907"/>
    <cellStyle name="Input 4 5 2 2 4" xfId="20918"/>
    <cellStyle name="Input 4 5 2 2 5" xfId="9697"/>
    <cellStyle name="Input 4 5 2 3" xfId="13473"/>
    <cellStyle name="Input 4 5 2 3 2" xfId="29461"/>
    <cellStyle name="Input 4 5 2 3 2 2" xfId="38496"/>
    <cellStyle name="Input 4 5 2 3 3" xfId="22826"/>
    <cellStyle name="Input 4 5 2 3 4" xfId="31861"/>
    <cellStyle name="Input 4 5 2 4" xfId="24885"/>
    <cellStyle name="Input 4 5 2 4 2" xfId="33920"/>
    <cellStyle name="Input 4 5 2 5" xfId="18319"/>
    <cellStyle name="Input 4 5 2 6" xfId="7356"/>
    <cellStyle name="Input 4 5 3" xfId="4369"/>
    <cellStyle name="Input 4 5 3 2" xfId="10862"/>
    <cellStyle name="Input 4 5 3 2 2" xfId="26856"/>
    <cellStyle name="Input 4 5 3 2 2 2" xfId="35891"/>
    <cellStyle name="Input 4 5 3 2 3" xfId="20216"/>
    <cellStyle name="Input 4 5 3 2 4" xfId="17694"/>
    <cellStyle name="Input 4 5 3 3" xfId="25681"/>
    <cellStyle name="Input 4 5 3 3 2" xfId="34716"/>
    <cellStyle name="Input 4 5 3 4" xfId="23582"/>
    <cellStyle name="Input 4 5 3 5" xfId="9159"/>
    <cellStyle name="Input 4 5 4" xfId="11011"/>
    <cellStyle name="Input 4 5 4 2" xfId="27005"/>
    <cellStyle name="Input 4 5 4 2 2" xfId="36040"/>
    <cellStyle name="Input 4 5 4 3" xfId="20364"/>
    <cellStyle name="Input 4 5 4 4" xfId="17113"/>
    <cellStyle name="Input 4 5 5" xfId="24694"/>
    <cellStyle name="Input 4 5 5 2" xfId="33729"/>
    <cellStyle name="Input 4 5 6" xfId="23384"/>
    <cellStyle name="Input 4 5 7" xfId="6818"/>
    <cellStyle name="Input 4 6" xfId="2153"/>
    <cellStyle name="Input 4 6 2" xfId="2620"/>
    <cellStyle name="Input 4 6 2 2" xfId="4961"/>
    <cellStyle name="Input 4 6 2 2 2" xfId="10331"/>
    <cellStyle name="Input 4 6 2 2 2 2" xfId="26329"/>
    <cellStyle name="Input 4 6 2 2 2 2 2" xfId="35364"/>
    <cellStyle name="Input 4 6 2 2 2 3" xfId="19686"/>
    <cellStyle name="Input 4 6 2 2 2 4" xfId="15128"/>
    <cellStyle name="Input 4 6 2 2 3" xfId="25908"/>
    <cellStyle name="Input 4 6 2 2 3 2" xfId="34943"/>
    <cellStyle name="Input 4 6 2 2 4" xfId="20978"/>
    <cellStyle name="Input 4 6 2 2 5" xfId="9751"/>
    <cellStyle name="Input 4 6 2 3" xfId="14224"/>
    <cellStyle name="Input 4 6 2 3 2" xfId="30213"/>
    <cellStyle name="Input 4 6 2 3 2 2" xfId="39248"/>
    <cellStyle name="Input 4 6 2 3 3" xfId="23577"/>
    <cellStyle name="Input 4 6 2 3 4" xfId="32613"/>
    <cellStyle name="Input 4 6 2 4" xfId="24921"/>
    <cellStyle name="Input 4 6 2 4 2" xfId="33956"/>
    <cellStyle name="Input 4 6 2 5" xfId="19615"/>
    <cellStyle name="Input 4 6 2 6" xfId="7410"/>
    <cellStyle name="Input 4 6 3" xfId="4494"/>
    <cellStyle name="Input 4 6 3 2" xfId="14166"/>
    <cellStyle name="Input 4 6 3 2 2" xfId="30155"/>
    <cellStyle name="Input 4 6 3 2 2 2" xfId="39190"/>
    <cellStyle name="Input 4 6 3 2 3" xfId="23519"/>
    <cellStyle name="Input 4 6 3 2 4" xfId="32555"/>
    <cellStyle name="Input 4 6 3 3" xfId="25710"/>
    <cellStyle name="Input 4 6 3 3 2" xfId="34745"/>
    <cellStyle name="Input 4 6 3 4" xfId="15450"/>
    <cellStyle name="Input 4 6 3 5" xfId="9284"/>
    <cellStyle name="Input 4 6 4" xfId="13098"/>
    <cellStyle name="Input 4 6 4 2" xfId="29086"/>
    <cellStyle name="Input 4 6 4 2 2" xfId="38121"/>
    <cellStyle name="Input 4 6 4 3" xfId="22451"/>
    <cellStyle name="Input 4 6 4 4" xfId="31486"/>
    <cellStyle name="Input 4 6 5" xfId="24723"/>
    <cellStyle name="Input 4 6 5 2" xfId="33758"/>
    <cellStyle name="Input 4 6 6" xfId="17607"/>
    <cellStyle name="Input 4 6 7" xfId="6943"/>
    <cellStyle name="Input 4 7" xfId="2286"/>
    <cellStyle name="Input 4 7 2" xfId="2585"/>
    <cellStyle name="Input 4 7 2 2" xfId="4926"/>
    <cellStyle name="Input 4 7 2 2 2" xfId="12775"/>
    <cellStyle name="Input 4 7 2 2 2 2" xfId="28763"/>
    <cellStyle name="Input 4 7 2 2 2 2 2" xfId="37798"/>
    <cellStyle name="Input 4 7 2 2 2 3" xfId="22128"/>
    <cellStyle name="Input 4 7 2 2 2 4" xfId="31163"/>
    <cellStyle name="Input 4 7 2 2 3" xfId="25886"/>
    <cellStyle name="Input 4 7 2 2 3 2" xfId="34921"/>
    <cellStyle name="Input 4 7 2 2 4" xfId="17693"/>
    <cellStyle name="Input 4 7 2 2 5" xfId="9716"/>
    <cellStyle name="Input 4 7 2 3" xfId="13292"/>
    <cellStyle name="Input 4 7 2 3 2" xfId="29280"/>
    <cellStyle name="Input 4 7 2 3 2 2" xfId="38315"/>
    <cellStyle name="Input 4 7 2 3 3" xfId="22645"/>
    <cellStyle name="Input 4 7 2 3 4" xfId="31680"/>
    <cellStyle name="Input 4 7 2 4" xfId="24899"/>
    <cellStyle name="Input 4 7 2 4 2" xfId="33934"/>
    <cellStyle name="Input 4 7 2 5" xfId="22201"/>
    <cellStyle name="Input 4 7 2 6" xfId="7375"/>
    <cellStyle name="Input 4 7 3" xfId="4627"/>
    <cellStyle name="Input 4 7 3 2" xfId="10582"/>
    <cellStyle name="Input 4 7 3 2 2" xfId="26576"/>
    <cellStyle name="Input 4 7 3 2 2 2" xfId="35611"/>
    <cellStyle name="Input 4 7 3 2 3" xfId="19936"/>
    <cellStyle name="Input 4 7 3 2 4" xfId="14931"/>
    <cellStyle name="Input 4 7 3 3" xfId="25759"/>
    <cellStyle name="Input 4 7 3 3 2" xfId="34794"/>
    <cellStyle name="Input 4 7 3 4" xfId="18938"/>
    <cellStyle name="Input 4 7 3 5" xfId="9417"/>
    <cellStyle name="Input 4 7 4" xfId="11116"/>
    <cellStyle name="Input 4 7 4 2" xfId="27110"/>
    <cellStyle name="Input 4 7 4 2 2" xfId="36145"/>
    <cellStyle name="Input 4 7 4 3" xfId="20469"/>
    <cellStyle name="Input 4 7 4 4" xfId="18804"/>
    <cellStyle name="Input 4 7 5" xfId="24772"/>
    <cellStyle name="Input 4 7 5 2" xfId="33807"/>
    <cellStyle name="Input 4 7 6" xfId="18165"/>
    <cellStyle name="Input 4 7 7" xfId="7076"/>
    <cellStyle name="Input 4 8" xfId="2484"/>
    <cellStyle name="Input 4 8 2" xfId="4825"/>
    <cellStyle name="Input 4 8 2 2" xfId="13086"/>
    <cellStyle name="Input 4 8 2 2 2" xfId="29074"/>
    <cellStyle name="Input 4 8 2 2 2 2" xfId="38109"/>
    <cellStyle name="Input 4 8 2 2 3" xfId="22439"/>
    <cellStyle name="Input 4 8 2 2 4" xfId="31474"/>
    <cellStyle name="Input 4 8 2 3" xfId="25847"/>
    <cellStyle name="Input 4 8 2 3 2" xfId="34882"/>
    <cellStyle name="Input 4 8 2 4" xfId="20771"/>
    <cellStyle name="Input 4 8 2 5" xfId="9615"/>
    <cellStyle name="Input 4 8 3" xfId="11078"/>
    <cellStyle name="Input 4 8 3 2" xfId="27072"/>
    <cellStyle name="Input 4 8 3 2 2" xfId="36107"/>
    <cellStyle name="Input 4 8 3 3" xfId="20431"/>
    <cellStyle name="Input 4 8 3 4" xfId="16008"/>
    <cellStyle name="Input 4 8 4" xfId="24860"/>
    <cellStyle name="Input 4 8 4 2" xfId="33895"/>
    <cellStyle name="Input 4 8 5" xfId="20343"/>
    <cellStyle name="Input 4 8 6" xfId="7274"/>
    <cellStyle name="Input 4 9" xfId="3061"/>
    <cellStyle name="Input 4 9 2" xfId="12562"/>
    <cellStyle name="Input 4 9 2 2" xfId="28549"/>
    <cellStyle name="Input 4 9 2 2 2" xfId="37584"/>
    <cellStyle name="Input 4 9 2 3" xfId="21914"/>
    <cellStyle name="Input 4 9 2 4" xfId="30949"/>
    <cellStyle name="Input 4 9 3" xfId="25165"/>
    <cellStyle name="Input 4 9 3 2" xfId="34200"/>
    <cellStyle name="Input 4 9 4" xfId="21268"/>
    <cellStyle name="Input 4 9 5" xfId="7851"/>
    <cellStyle name="Input 5" xfId="560"/>
    <cellStyle name="Input 5 10" xfId="763"/>
    <cellStyle name="Input 5 10 2" xfId="24186"/>
    <cellStyle name="Input 5 10 2 2" xfId="33221"/>
    <cellStyle name="Input 5 10 3" xfId="15343"/>
    <cellStyle name="Input 5 10 4" xfId="16933"/>
    <cellStyle name="Input 5 10 5" xfId="5562"/>
    <cellStyle name="Input 5 11" xfId="10556"/>
    <cellStyle name="Input 5 11 2" xfId="26554"/>
    <cellStyle name="Input 5 11 2 2" xfId="35589"/>
    <cellStyle name="Input 5 11 3" xfId="19910"/>
    <cellStyle name="Input 5 11 4" xfId="22269"/>
    <cellStyle name="Input 5 12" xfId="24036"/>
    <cellStyle name="Input 5 12 2" xfId="33071"/>
    <cellStyle name="Input 5 13" xfId="18538"/>
    <cellStyle name="Input 5 14" xfId="5409"/>
    <cellStyle name="Input 5 2" xfId="1637"/>
    <cellStyle name="Input 5 2 2" xfId="2868"/>
    <cellStyle name="Input 5 2 2 2" xfId="5209"/>
    <cellStyle name="Input 5 2 2 2 2" xfId="14327"/>
    <cellStyle name="Input 5 2 2 2 2 2" xfId="30318"/>
    <cellStyle name="Input 5 2 2 2 2 2 2" xfId="39353"/>
    <cellStyle name="Input 5 2 2 2 2 3" xfId="23682"/>
    <cellStyle name="Input 5 2 2 2 2 4" xfId="32718"/>
    <cellStyle name="Input 5 2 2 2 3" xfId="26028"/>
    <cellStyle name="Input 5 2 2 2 3 2" xfId="35063"/>
    <cellStyle name="Input 5 2 2 2 4" xfId="16964"/>
    <cellStyle name="Input 5 2 2 2 5" xfId="9999"/>
    <cellStyle name="Input 5 2 2 3" xfId="11083"/>
    <cellStyle name="Input 5 2 2 3 2" xfId="27077"/>
    <cellStyle name="Input 5 2 2 3 2 2" xfId="36112"/>
    <cellStyle name="Input 5 2 2 3 3" xfId="20436"/>
    <cellStyle name="Input 5 2 2 3 4" xfId="20620"/>
    <cellStyle name="Input 5 2 2 4" xfId="25041"/>
    <cellStyle name="Input 5 2 2 4 2" xfId="34076"/>
    <cellStyle name="Input 5 2 2 5" xfId="21576"/>
    <cellStyle name="Input 5 2 2 6" xfId="7658"/>
    <cellStyle name="Input 5 2 3" xfId="3978"/>
    <cellStyle name="Input 5 2 3 2" xfId="14060"/>
    <cellStyle name="Input 5 2 3 2 2" xfId="30049"/>
    <cellStyle name="Input 5 2 3 2 2 2" xfId="39084"/>
    <cellStyle name="Input 5 2 3 2 3" xfId="23413"/>
    <cellStyle name="Input 5 2 3 2 4" xfId="32449"/>
    <cellStyle name="Input 5 2 3 3" xfId="25515"/>
    <cellStyle name="Input 5 2 3 3 2" xfId="34550"/>
    <cellStyle name="Input 5 2 3 4" xfId="22687"/>
    <cellStyle name="Input 5 2 3 5" xfId="8768"/>
    <cellStyle name="Input 5 2 4" xfId="10397"/>
    <cellStyle name="Input 5 2 4 2" xfId="26395"/>
    <cellStyle name="Input 5 2 4 2 2" xfId="35430"/>
    <cellStyle name="Input 5 2 4 3" xfId="19751"/>
    <cellStyle name="Input 5 2 4 4" xfId="18564"/>
    <cellStyle name="Input 5 2 5" xfId="24528"/>
    <cellStyle name="Input 5 2 5 2" xfId="33563"/>
    <cellStyle name="Input 5 2 6" xfId="18400"/>
    <cellStyle name="Input 5 2 7" xfId="6428"/>
    <cellStyle name="Input 5 3" xfId="1798"/>
    <cellStyle name="Input 5 3 2" xfId="991"/>
    <cellStyle name="Input 5 3 2 2" xfId="3339"/>
    <cellStyle name="Input 5 3 2 2 2" xfId="11427"/>
    <cellStyle name="Input 5 3 2 2 2 2" xfId="27421"/>
    <cellStyle name="Input 5 3 2 2 2 2 2" xfId="36456"/>
    <cellStyle name="Input 5 3 2 2 2 3" xfId="20779"/>
    <cellStyle name="Input 5 3 2 2 2 4" xfId="17643"/>
    <cellStyle name="Input 5 3 2 2 3" xfId="25287"/>
    <cellStyle name="Input 5 3 2 2 3 2" xfId="34322"/>
    <cellStyle name="Input 5 3 2 2 4" xfId="19710"/>
    <cellStyle name="Input 5 3 2 2 5" xfId="8129"/>
    <cellStyle name="Input 5 3 2 3" xfId="10711"/>
    <cellStyle name="Input 5 3 2 3 2" xfId="26705"/>
    <cellStyle name="Input 5 3 2 3 2 2" xfId="35740"/>
    <cellStyle name="Input 5 3 2 3 3" xfId="20065"/>
    <cellStyle name="Input 5 3 2 3 4" xfId="15778"/>
    <cellStyle name="Input 5 3 2 4" xfId="24300"/>
    <cellStyle name="Input 5 3 2 4 2" xfId="33335"/>
    <cellStyle name="Input 5 3 2 5" xfId="19464"/>
    <cellStyle name="Input 5 3 2 6" xfId="5790"/>
    <cellStyle name="Input 5 3 3" xfId="4139"/>
    <cellStyle name="Input 5 3 3 2" xfId="11182"/>
    <cellStyle name="Input 5 3 3 2 2" xfId="27176"/>
    <cellStyle name="Input 5 3 3 2 2 2" xfId="36211"/>
    <cellStyle name="Input 5 3 3 2 3" xfId="20535"/>
    <cellStyle name="Input 5 3 3 2 4" xfId="17365"/>
    <cellStyle name="Input 5 3 3 3" xfId="25588"/>
    <cellStyle name="Input 5 3 3 3 2" xfId="34623"/>
    <cellStyle name="Input 5 3 3 4" xfId="18306"/>
    <cellStyle name="Input 5 3 3 5" xfId="8929"/>
    <cellStyle name="Input 5 3 4" xfId="12485"/>
    <cellStyle name="Input 5 3 4 2" xfId="28472"/>
    <cellStyle name="Input 5 3 4 2 2" xfId="37507"/>
    <cellStyle name="Input 5 3 4 3" xfId="21837"/>
    <cellStyle name="Input 5 3 4 4" xfId="30872"/>
    <cellStyle name="Input 5 3 5" xfId="24601"/>
    <cellStyle name="Input 5 3 5 2" xfId="33636"/>
    <cellStyle name="Input 5 3 6" xfId="20459"/>
    <cellStyle name="Input 5 3 7" xfId="6588"/>
    <cellStyle name="Input 5 4" xfId="1938"/>
    <cellStyle name="Input 5 4 2" xfId="2438"/>
    <cellStyle name="Input 5 4 2 2" xfId="4779"/>
    <cellStyle name="Input 5 4 2 2 2" xfId="12337"/>
    <cellStyle name="Input 5 4 2 2 2 2" xfId="28332"/>
    <cellStyle name="Input 5 4 2 2 2 2 2" xfId="37367"/>
    <cellStyle name="Input 5 4 2 2 2 3" xfId="21689"/>
    <cellStyle name="Input 5 4 2 2 2 4" xfId="30732"/>
    <cellStyle name="Input 5 4 2 2 3" xfId="25817"/>
    <cellStyle name="Input 5 4 2 2 3 2" xfId="34852"/>
    <cellStyle name="Input 5 4 2 2 4" xfId="21626"/>
    <cellStyle name="Input 5 4 2 2 5" xfId="9569"/>
    <cellStyle name="Input 5 4 2 3" xfId="13474"/>
    <cellStyle name="Input 5 4 2 3 2" xfId="29462"/>
    <cellStyle name="Input 5 4 2 3 2 2" xfId="38497"/>
    <cellStyle name="Input 5 4 2 3 3" xfId="22827"/>
    <cellStyle name="Input 5 4 2 3 4" xfId="31862"/>
    <cellStyle name="Input 5 4 2 4" xfId="24830"/>
    <cellStyle name="Input 5 4 2 4 2" xfId="33865"/>
    <cellStyle name="Input 5 4 2 5" xfId="15431"/>
    <cellStyle name="Input 5 4 2 6" xfId="7228"/>
    <cellStyle name="Input 5 4 3" xfId="4279"/>
    <cellStyle name="Input 5 4 3 2" xfId="14254"/>
    <cellStyle name="Input 5 4 3 2 2" xfId="30244"/>
    <cellStyle name="Input 5 4 3 2 2 2" xfId="39279"/>
    <cellStyle name="Input 5 4 3 2 3" xfId="23608"/>
    <cellStyle name="Input 5 4 3 2 4" xfId="32644"/>
    <cellStyle name="Input 5 4 3 3" xfId="25635"/>
    <cellStyle name="Input 5 4 3 3 2" xfId="34670"/>
    <cellStyle name="Input 5 4 3 4" xfId="22025"/>
    <cellStyle name="Input 5 4 3 5" xfId="9069"/>
    <cellStyle name="Input 5 4 4" xfId="11621"/>
    <cellStyle name="Input 5 4 4 2" xfId="27615"/>
    <cellStyle name="Input 5 4 4 2 2" xfId="36650"/>
    <cellStyle name="Input 5 4 4 3" xfId="20973"/>
    <cellStyle name="Input 5 4 4 4" xfId="15551"/>
    <cellStyle name="Input 5 4 5" xfId="24648"/>
    <cellStyle name="Input 5 4 5 2" xfId="33683"/>
    <cellStyle name="Input 5 4 6" xfId="21592"/>
    <cellStyle name="Input 5 4 7" xfId="6728"/>
    <cellStyle name="Input 5 5" xfId="2078"/>
    <cellStyle name="Input 5 5 2" xfId="2913"/>
    <cellStyle name="Input 5 5 2 2" xfId="5254"/>
    <cellStyle name="Input 5 5 2 2 2" xfId="14372"/>
    <cellStyle name="Input 5 5 2 2 2 2" xfId="30363"/>
    <cellStyle name="Input 5 5 2 2 2 2 2" xfId="39398"/>
    <cellStyle name="Input 5 5 2 2 2 3" xfId="23727"/>
    <cellStyle name="Input 5 5 2 2 2 4" xfId="32763"/>
    <cellStyle name="Input 5 5 2 2 3" xfId="26064"/>
    <cellStyle name="Input 5 5 2 2 3 2" xfId="35099"/>
    <cellStyle name="Input 5 5 2 2 4" xfId="15646"/>
    <cellStyle name="Input 5 5 2 2 5" xfId="10044"/>
    <cellStyle name="Input 5 5 2 3" xfId="11250"/>
    <cellStyle name="Input 5 5 2 3 2" xfId="27244"/>
    <cellStyle name="Input 5 5 2 3 2 2" xfId="36279"/>
    <cellStyle name="Input 5 5 2 3 3" xfId="20603"/>
    <cellStyle name="Input 5 5 2 3 4" xfId="21476"/>
    <cellStyle name="Input 5 5 2 4" xfId="25077"/>
    <cellStyle name="Input 5 5 2 4 2" xfId="34112"/>
    <cellStyle name="Input 5 5 2 5" xfId="17590"/>
    <cellStyle name="Input 5 5 2 6" xfId="7703"/>
    <cellStyle name="Input 5 5 3" xfId="4419"/>
    <cellStyle name="Input 5 5 3 2" xfId="13671"/>
    <cellStyle name="Input 5 5 3 2 2" xfId="29659"/>
    <cellStyle name="Input 5 5 3 2 2 2" xfId="38694"/>
    <cellStyle name="Input 5 5 3 2 3" xfId="23024"/>
    <cellStyle name="Input 5 5 3 2 4" xfId="32059"/>
    <cellStyle name="Input 5 5 3 3" xfId="25689"/>
    <cellStyle name="Input 5 5 3 3 2" xfId="34724"/>
    <cellStyle name="Input 5 5 3 4" xfId="23054"/>
    <cellStyle name="Input 5 5 3 5" xfId="9209"/>
    <cellStyle name="Input 5 5 4" xfId="10782"/>
    <cellStyle name="Input 5 5 4 2" xfId="26776"/>
    <cellStyle name="Input 5 5 4 2 2" xfId="35811"/>
    <cellStyle name="Input 5 5 4 3" xfId="20136"/>
    <cellStyle name="Input 5 5 4 4" xfId="16744"/>
    <cellStyle name="Input 5 5 5" xfId="24702"/>
    <cellStyle name="Input 5 5 5 2" xfId="33737"/>
    <cellStyle name="Input 5 5 6" xfId="20132"/>
    <cellStyle name="Input 5 5 7" xfId="6868"/>
    <cellStyle name="Input 5 6" xfId="2203"/>
    <cellStyle name="Input 5 6 2" xfId="1148"/>
    <cellStyle name="Input 5 6 2 2" xfId="3489"/>
    <cellStyle name="Input 5 6 2 2 2" xfId="11241"/>
    <cellStyle name="Input 5 6 2 2 2 2" xfId="27235"/>
    <cellStyle name="Input 5 6 2 2 2 2 2" xfId="36270"/>
    <cellStyle name="Input 5 6 2 2 2 3" xfId="20594"/>
    <cellStyle name="Input 5 6 2 2 2 4" xfId="18682"/>
    <cellStyle name="Input 5 6 2 2 3" xfId="25341"/>
    <cellStyle name="Input 5 6 2 2 3 2" xfId="34376"/>
    <cellStyle name="Input 5 6 2 2 4" xfId="21318"/>
    <cellStyle name="Input 5 6 2 2 5" xfId="8279"/>
    <cellStyle name="Input 5 6 2 3" xfId="12075"/>
    <cellStyle name="Input 5 6 2 3 2" xfId="28070"/>
    <cellStyle name="Input 5 6 2 3 2 2" xfId="37105"/>
    <cellStyle name="Input 5 6 2 3 3" xfId="21427"/>
    <cellStyle name="Input 5 6 2 3 4" xfId="14686"/>
    <cellStyle name="Input 5 6 2 4" xfId="24354"/>
    <cellStyle name="Input 5 6 2 4 2" xfId="33389"/>
    <cellStyle name="Input 5 6 2 5" xfId="16351"/>
    <cellStyle name="Input 5 6 2 6" xfId="5939"/>
    <cellStyle name="Input 5 6 3" xfId="4544"/>
    <cellStyle name="Input 5 6 3 2" xfId="11283"/>
    <cellStyle name="Input 5 6 3 2 2" xfId="27277"/>
    <cellStyle name="Input 5 6 3 2 2 2" xfId="36312"/>
    <cellStyle name="Input 5 6 3 2 3" xfId="20635"/>
    <cellStyle name="Input 5 6 3 2 4" xfId="19647"/>
    <cellStyle name="Input 5 6 3 3" xfId="25718"/>
    <cellStyle name="Input 5 6 3 3 2" xfId="34753"/>
    <cellStyle name="Input 5 6 3 4" xfId="21532"/>
    <cellStyle name="Input 5 6 3 5" xfId="9334"/>
    <cellStyle name="Input 5 6 4" xfId="13297"/>
    <cellStyle name="Input 5 6 4 2" xfId="29285"/>
    <cellStyle name="Input 5 6 4 2 2" xfId="38320"/>
    <cellStyle name="Input 5 6 4 3" xfId="22650"/>
    <cellStyle name="Input 5 6 4 4" xfId="31685"/>
    <cellStyle name="Input 5 6 5" xfId="24731"/>
    <cellStyle name="Input 5 6 5 2" xfId="33766"/>
    <cellStyle name="Input 5 6 6" xfId="20702"/>
    <cellStyle name="Input 5 6 7" xfId="6993"/>
    <cellStyle name="Input 5 7" xfId="2336"/>
    <cellStyle name="Input 5 7 2" xfId="1073"/>
    <cellStyle name="Input 5 7 2 2" xfId="3421"/>
    <cellStyle name="Input 5 7 2 2 2" xfId="12685"/>
    <cellStyle name="Input 5 7 2 2 2 2" xfId="28672"/>
    <cellStyle name="Input 5 7 2 2 2 2 2" xfId="37707"/>
    <cellStyle name="Input 5 7 2 2 2 3" xfId="22037"/>
    <cellStyle name="Input 5 7 2 2 2 4" xfId="31072"/>
    <cellStyle name="Input 5 7 2 2 3" xfId="25315"/>
    <cellStyle name="Input 5 7 2 2 3 2" xfId="34350"/>
    <cellStyle name="Input 5 7 2 2 4" xfId="18828"/>
    <cellStyle name="Input 5 7 2 2 5" xfId="8211"/>
    <cellStyle name="Input 5 7 2 3" xfId="12276"/>
    <cellStyle name="Input 5 7 2 3 2" xfId="28271"/>
    <cellStyle name="Input 5 7 2 3 2 2" xfId="37306"/>
    <cellStyle name="Input 5 7 2 3 3" xfId="21628"/>
    <cellStyle name="Input 5 7 2 3 4" xfId="30671"/>
    <cellStyle name="Input 5 7 2 4" xfId="24328"/>
    <cellStyle name="Input 5 7 2 4 2" xfId="33363"/>
    <cellStyle name="Input 5 7 2 5" xfId="15428"/>
    <cellStyle name="Input 5 7 2 6" xfId="5872"/>
    <cellStyle name="Input 5 7 3" xfId="4677"/>
    <cellStyle name="Input 5 7 3 2" xfId="12881"/>
    <cellStyle name="Input 5 7 3 2 2" xfId="28869"/>
    <cellStyle name="Input 5 7 3 2 2 2" xfId="37904"/>
    <cellStyle name="Input 5 7 3 2 3" xfId="22234"/>
    <cellStyle name="Input 5 7 3 2 4" xfId="31269"/>
    <cellStyle name="Input 5 7 3 3" xfId="25767"/>
    <cellStyle name="Input 5 7 3 3 2" xfId="34802"/>
    <cellStyle name="Input 5 7 3 4" xfId="19635"/>
    <cellStyle name="Input 5 7 3 5" xfId="9467"/>
    <cellStyle name="Input 5 7 4" xfId="13170"/>
    <cellStyle name="Input 5 7 4 2" xfId="29158"/>
    <cellStyle name="Input 5 7 4 2 2" xfId="38193"/>
    <cellStyle name="Input 5 7 4 3" xfId="22523"/>
    <cellStyle name="Input 5 7 4 4" xfId="31558"/>
    <cellStyle name="Input 5 7 5" xfId="24780"/>
    <cellStyle name="Input 5 7 5 2" xfId="33815"/>
    <cellStyle name="Input 5 7 6" xfId="21293"/>
    <cellStyle name="Input 5 7 7" xfId="7126"/>
    <cellStyle name="Input 5 8" xfId="2968"/>
    <cellStyle name="Input 5 8 2" xfId="5309"/>
    <cellStyle name="Input 5 8 2 2" xfId="14427"/>
    <cellStyle name="Input 5 8 2 2 2" xfId="30418"/>
    <cellStyle name="Input 5 8 2 2 2 2" xfId="39453"/>
    <cellStyle name="Input 5 8 2 2 3" xfId="23782"/>
    <cellStyle name="Input 5 8 2 2 4" xfId="32818"/>
    <cellStyle name="Input 5 8 2 3" xfId="26109"/>
    <cellStyle name="Input 5 8 2 3 2" xfId="35144"/>
    <cellStyle name="Input 5 8 2 4" xfId="21166"/>
    <cellStyle name="Input 5 8 2 5" xfId="10099"/>
    <cellStyle name="Input 5 8 3" xfId="11494"/>
    <cellStyle name="Input 5 8 3 2" xfId="27488"/>
    <cellStyle name="Input 5 8 3 2 2" xfId="36523"/>
    <cellStyle name="Input 5 8 3 3" xfId="20846"/>
    <cellStyle name="Input 5 8 3 4" xfId="19229"/>
    <cellStyle name="Input 5 8 4" xfId="25122"/>
    <cellStyle name="Input 5 8 4 2" xfId="34157"/>
    <cellStyle name="Input 5 8 5" xfId="20466"/>
    <cellStyle name="Input 5 8 6" xfId="7758"/>
    <cellStyle name="Input 5 9" xfId="3111"/>
    <cellStyle name="Input 5 9 2" xfId="10675"/>
    <cellStyle name="Input 5 9 2 2" xfId="26669"/>
    <cellStyle name="Input 5 9 2 2 2" xfId="35704"/>
    <cellStyle name="Input 5 9 2 3" xfId="20029"/>
    <cellStyle name="Input 5 9 2 4" xfId="20888"/>
    <cellStyle name="Input 5 9 3" xfId="25173"/>
    <cellStyle name="Input 5 9 3 2" xfId="34208"/>
    <cellStyle name="Input 5 9 4" xfId="17811"/>
    <cellStyle name="Input 5 9 5" xfId="7901"/>
    <cellStyle name="Input 6" xfId="1131"/>
    <cellStyle name="Input 6 10" xfId="16846"/>
    <cellStyle name="Input 6 11" xfId="5929"/>
    <cellStyle name="Input 6 2" xfId="1869"/>
    <cellStyle name="Input 6 2 2" xfId="2431"/>
    <cellStyle name="Input 6 2 2 2" xfId="4772"/>
    <cellStyle name="Input 6 2 2 2 2" xfId="11854"/>
    <cellStyle name="Input 6 2 2 2 2 2" xfId="27848"/>
    <cellStyle name="Input 6 2 2 2 2 2 2" xfId="36883"/>
    <cellStyle name="Input 6 2 2 2 2 3" xfId="21206"/>
    <cellStyle name="Input 6 2 2 2 2 4" xfId="15364"/>
    <cellStyle name="Input 6 2 2 2 3" xfId="25813"/>
    <cellStyle name="Input 6 2 2 2 3 2" xfId="34848"/>
    <cellStyle name="Input 6 2 2 2 4" xfId="19224"/>
    <cellStyle name="Input 6 2 2 2 5" xfId="9562"/>
    <cellStyle name="Input 6 2 2 3" xfId="11314"/>
    <cellStyle name="Input 6 2 2 3 2" xfId="27308"/>
    <cellStyle name="Input 6 2 2 3 2 2" xfId="36343"/>
    <cellStyle name="Input 6 2 2 3 3" xfId="20666"/>
    <cellStyle name="Input 6 2 2 3 4" xfId="20896"/>
    <cellStyle name="Input 6 2 2 4" xfId="24826"/>
    <cellStyle name="Input 6 2 2 4 2" xfId="33861"/>
    <cellStyle name="Input 6 2 2 5" xfId="20543"/>
    <cellStyle name="Input 6 2 2 6" xfId="7221"/>
    <cellStyle name="Input 6 2 3" xfId="4210"/>
    <cellStyle name="Input 6 2 3 2" xfId="13017"/>
    <cellStyle name="Input 6 2 3 2 2" xfId="29005"/>
    <cellStyle name="Input 6 2 3 2 2 2" xfId="38040"/>
    <cellStyle name="Input 6 2 3 2 3" xfId="22370"/>
    <cellStyle name="Input 6 2 3 2 4" xfId="31405"/>
    <cellStyle name="Input 6 2 3 3" xfId="25614"/>
    <cellStyle name="Input 6 2 3 3 2" xfId="34649"/>
    <cellStyle name="Input 6 2 3 4" xfId="15139"/>
    <cellStyle name="Input 6 2 3 5" xfId="9000"/>
    <cellStyle name="Input 6 2 4" xfId="11275"/>
    <cellStyle name="Input 6 2 4 2" xfId="27269"/>
    <cellStyle name="Input 6 2 4 2 2" xfId="36304"/>
    <cellStyle name="Input 6 2 4 3" xfId="20627"/>
    <cellStyle name="Input 6 2 4 4" xfId="20381"/>
    <cellStyle name="Input 6 2 5" xfId="24627"/>
    <cellStyle name="Input 6 2 5 2" xfId="33662"/>
    <cellStyle name="Input 6 2 6" xfId="23325"/>
    <cellStyle name="Input 6 2 7" xfId="6659"/>
    <cellStyle name="Input 6 3" xfId="2010"/>
    <cellStyle name="Input 6 3 2" xfId="1023"/>
    <cellStyle name="Input 6 3 2 2" xfId="3371"/>
    <cellStyle name="Input 6 3 2 2 2" xfId="13312"/>
    <cellStyle name="Input 6 3 2 2 2 2" xfId="29300"/>
    <cellStyle name="Input 6 3 2 2 2 2 2" xfId="38335"/>
    <cellStyle name="Input 6 3 2 2 2 3" xfId="22665"/>
    <cellStyle name="Input 6 3 2 2 2 4" xfId="31700"/>
    <cellStyle name="Input 6 3 2 2 3" xfId="25310"/>
    <cellStyle name="Input 6 3 2 2 3 2" xfId="34345"/>
    <cellStyle name="Input 6 3 2 2 4" xfId="14950"/>
    <cellStyle name="Input 6 3 2 2 5" xfId="8161"/>
    <cellStyle name="Input 6 3 2 3" xfId="12259"/>
    <cellStyle name="Input 6 3 2 3 2" xfId="28254"/>
    <cellStyle name="Input 6 3 2 3 2 2" xfId="37289"/>
    <cellStyle name="Input 6 3 2 3 3" xfId="21611"/>
    <cellStyle name="Input 6 3 2 3 4" xfId="30654"/>
    <cellStyle name="Input 6 3 2 4" xfId="24323"/>
    <cellStyle name="Input 6 3 2 4 2" xfId="33358"/>
    <cellStyle name="Input 6 3 2 5" xfId="15054"/>
    <cellStyle name="Input 6 3 2 6" xfId="5822"/>
    <cellStyle name="Input 6 3 3" xfId="4351"/>
    <cellStyle name="Input 6 3 3 2" xfId="13197"/>
    <cellStyle name="Input 6 3 3 2 2" xfId="29185"/>
    <cellStyle name="Input 6 3 3 2 2 2" xfId="38220"/>
    <cellStyle name="Input 6 3 3 2 3" xfId="22550"/>
    <cellStyle name="Input 6 3 3 2 4" xfId="31585"/>
    <cellStyle name="Input 6 3 3 3" xfId="25664"/>
    <cellStyle name="Input 6 3 3 3 2" xfId="34699"/>
    <cellStyle name="Input 6 3 3 4" xfId="15991"/>
    <cellStyle name="Input 6 3 3 5" xfId="9141"/>
    <cellStyle name="Input 6 3 4" xfId="14089"/>
    <cellStyle name="Input 6 3 4 2" xfId="30078"/>
    <cellStyle name="Input 6 3 4 2 2" xfId="39113"/>
    <cellStyle name="Input 6 3 4 3" xfId="23442"/>
    <cellStyle name="Input 6 3 4 4" xfId="32478"/>
    <cellStyle name="Input 6 3 5" xfId="24677"/>
    <cellStyle name="Input 6 3 5 2" xfId="33712"/>
    <cellStyle name="Input 6 3 6" xfId="19219"/>
    <cellStyle name="Input 6 3 7" xfId="6800"/>
    <cellStyle name="Input 6 4" xfId="2276"/>
    <cellStyle name="Input 6 4 2" xfId="2897"/>
    <cellStyle name="Input 6 4 2 2" xfId="5238"/>
    <cellStyle name="Input 6 4 2 2 2" xfId="14356"/>
    <cellStyle name="Input 6 4 2 2 2 2" xfId="30347"/>
    <cellStyle name="Input 6 4 2 2 2 2 2" xfId="39382"/>
    <cellStyle name="Input 6 4 2 2 2 3" xfId="23711"/>
    <cellStyle name="Input 6 4 2 2 2 4" xfId="32747"/>
    <cellStyle name="Input 6 4 2 2 3" xfId="26052"/>
    <cellStyle name="Input 6 4 2 2 3 2" xfId="35087"/>
    <cellStyle name="Input 6 4 2 2 4" xfId="20795"/>
    <cellStyle name="Input 6 4 2 2 5" xfId="10028"/>
    <cellStyle name="Input 6 4 2 3" xfId="13745"/>
    <cellStyle name="Input 6 4 2 3 2" xfId="29733"/>
    <cellStyle name="Input 6 4 2 3 2 2" xfId="38768"/>
    <cellStyle name="Input 6 4 2 3 3" xfId="23097"/>
    <cellStyle name="Input 6 4 2 3 4" xfId="32133"/>
    <cellStyle name="Input 6 4 2 4" xfId="25065"/>
    <cellStyle name="Input 6 4 2 4 2" xfId="34100"/>
    <cellStyle name="Input 6 4 2 5" xfId="22862"/>
    <cellStyle name="Input 6 4 2 6" xfId="7687"/>
    <cellStyle name="Input 6 4 3" xfId="4617"/>
    <cellStyle name="Input 6 4 3 2" xfId="11022"/>
    <cellStyle name="Input 6 4 3 2 2" xfId="27016"/>
    <cellStyle name="Input 6 4 3 2 2 2" xfId="36051"/>
    <cellStyle name="Input 6 4 3 2 3" xfId="20375"/>
    <cellStyle name="Input 6 4 3 2 4" xfId="21613"/>
    <cellStyle name="Input 6 4 3 3" xfId="25749"/>
    <cellStyle name="Input 6 4 3 3 2" xfId="34784"/>
    <cellStyle name="Input 6 4 3 4" xfId="17774"/>
    <cellStyle name="Input 6 4 3 5" xfId="9407"/>
    <cellStyle name="Input 6 4 4" xfId="13136"/>
    <cellStyle name="Input 6 4 4 2" xfId="29124"/>
    <cellStyle name="Input 6 4 4 2 2" xfId="38159"/>
    <cellStyle name="Input 6 4 4 3" xfId="22489"/>
    <cellStyle name="Input 6 4 4 4" xfId="31524"/>
    <cellStyle name="Input 6 4 5" xfId="24762"/>
    <cellStyle name="Input 6 4 5 2" xfId="33797"/>
    <cellStyle name="Input 6 4 6" xfId="14958"/>
    <cellStyle name="Input 6 4 7" xfId="7066"/>
    <cellStyle name="Input 6 5" xfId="2405"/>
    <cellStyle name="Input 6 5 2" xfId="2831"/>
    <cellStyle name="Input 6 5 2 2" xfId="5172"/>
    <cellStyle name="Input 6 5 2 2 2" xfId="14290"/>
    <cellStyle name="Input 6 5 2 2 2 2" xfId="30281"/>
    <cellStyle name="Input 6 5 2 2 2 2 2" xfId="39316"/>
    <cellStyle name="Input 6 5 2 2 2 3" xfId="23645"/>
    <cellStyle name="Input 6 5 2 2 2 4" xfId="32681"/>
    <cellStyle name="Input 6 5 2 2 3" xfId="26001"/>
    <cellStyle name="Input 6 5 2 2 3 2" xfId="35036"/>
    <cellStyle name="Input 6 5 2 2 4" xfId="18229"/>
    <cellStyle name="Input 6 5 2 2 5" xfId="9962"/>
    <cellStyle name="Input 6 5 2 3" xfId="12805"/>
    <cellStyle name="Input 6 5 2 3 2" xfId="28793"/>
    <cellStyle name="Input 6 5 2 3 2 2" xfId="37828"/>
    <cellStyle name="Input 6 5 2 3 3" xfId="22158"/>
    <cellStyle name="Input 6 5 2 3 4" xfId="31193"/>
    <cellStyle name="Input 6 5 2 4" xfId="25014"/>
    <cellStyle name="Input 6 5 2 4 2" xfId="34049"/>
    <cellStyle name="Input 6 5 2 5" xfId="19261"/>
    <cellStyle name="Input 6 5 2 6" xfId="7621"/>
    <cellStyle name="Input 6 5 3" xfId="4746"/>
    <cellStyle name="Input 6 5 3 2" xfId="12834"/>
    <cellStyle name="Input 6 5 3 2 2" xfId="28822"/>
    <cellStyle name="Input 6 5 3 2 2 2" xfId="37857"/>
    <cellStyle name="Input 6 5 3 2 3" xfId="22187"/>
    <cellStyle name="Input 6 5 3 2 4" xfId="31222"/>
    <cellStyle name="Input 6 5 3 3" xfId="25794"/>
    <cellStyle name="Input 6 5 3 3 2" xfId="34829"/>
    <cellStyle name="Input 6 5 3 4" xfId="23496"/>
    <cellStyle name="Input 6 5 3 5" xfId="9536"/>
    <cellStyle name="Input 6 5 4" xfId="12402"/>
    <cellStyle name="Input 6 5 4 2" xfId="28393"/>
    <cellStyle name="Input 6 5 4 2 2" xfId="37428"/>
    <cellStyle name="Input 6 5 4 3" xfId="21754"/>
    <cellStyle name="Input 6 5 4 4" xfId="30793"/>
    <cellStyle name="Input 6 5 5" xfId="24807"/>
    <cellStyle name="Input 6 5 5 2" xfId="33842"/>
    <cellStyle name="Input 6 5 6" xfId="22816"/>
    <cellStyle name="Input 6 5 7" xfId="7195"/>
    <cellStyle name="Input 6 6" xfId="1710"/>
    <cellStyle name="Input 6 6 2" xfId="4051"/>
    <cellStyle name="Input 6 6 2 2" xfId="11811"/>
    <cellStyle name="Input 6 6 2 2 2" xfId="27805"/>
    <cellStyle name="Input 6 6 2 2 2 2" xfId="36840"/>
    <cellStyle name="Input 6 6 2 2 3" xfId="21163"/>
    <cellStyle name="Input 6 6 2 2 4" xfId="17813"/>
    <cellStyle name="Input 6 6 2 3" xfId="25546"/>
    <cellStyle name="Input 6 6 2 3 2" xfId="34581"/>
    <cellStyle name="Input 6 6 2 4" xfId="15726"/>
    <cellStyle name="Input 6 6 2 5" xfId="8841"/>
    <cellStyle name="Input 6 6 3" xfId="12662"/>
    <cellStyle name="Input 6 6 3 2" xfId="28649"/>
    <cellStyle name="Input 6 6 3 2 2" xfId="37684"/>
    <cellStyle name="Input 6 6 3 3" xfId="22014"/>
    <cellStyle name="Input 6 6 3 4" xfId="31049"/>
    <cellStyle name="Input 6 6 4" xfId="24559"/>
    <cellStyle name="Input 6 6 4 2" xfId="33594"/>
    <cellStyle name="Input 6 6 5" xfId="19273"/>
    <cellStyle name="Input 6 6 6" xfId="6500"/>
    <cellStyle name="Input 6 7" xfId="3479"/>
    <cellStyle name="Input 6 7 2" xfId="13402"/>
    <cellStyle name="Input 6 7 2 2" xfId="29390"/>
    <cellStyle name="Input 6 7 2 2 2" xfId="38425"/>
    <cellStyle name="Input 6 7 2 3" xfId="22755"/>
    <cellStyle name="Input 6 7 2 4" xfId="31790"/>
    <cellStyle name="Input 6 7 3" xfId="25331"/>
    <cellStyle name="Input 6 7 3 2" xfId="34366"/>
    <cellStyle name="Input 6 7 4" xfId="16122"/>
    <cellStyle name="Input 6 7 5" xfId="8269"/>
    <cellStyle name="Input 6 8" xfId="10579"/>
    <cellStyle name="Input 6 8 2" xfId="26573"/>
    <cellStyle name="Input 6 8 2 2" xfId="35608"/>
    <cellStyle name="Input 6 8 3" xfId="19933"/>
    <cellStyle name="Input 6 8 4" xfId="20120"/>
    <cellStyle name="Input 6 9" xfId="24344"/>
    <cellStyle name="Input 6 9 2" xfId="33379"/>
    <cellStyle name="Input 7" xfId="1084"/>
    <cellStyle name="Input 7 10" xfId="18190"/>
    <cellStyle name="Input 7 11" xfId="5882"/>
    <cellStyle name="Input 7 2" xfId="1822"/>
    <cellStyle name="Input 7 2 2" xfId="2902"/>
    <cellStyle name="Input 7 2 2 2" xfId="5243"/>
    <cellStyle name="Input 7 2 2 2 2" xfId="14361"/>
    <cellStyle name="Input 7 2 2 2 2 2" xfId="30352"/>
    <cellStyle name="Input 7 2 2 2 2 2 2" xfId="39387"/>
    <cellStyle name="Input 7 2 2 2 2 3" xfId="23716"/>
    <cellStyle name="Input 7 2 2 2 2 4" xfId="32752"/>
    <cellStyle name="Input 7 2 2 2 3" xfId="26057"/>
    <cellStyle name="Input 7 2 2 2 3 2" xfId="35092"/>
    <cellStyle name="Input 7 2 2 2 4" xfId="20104"/>
    <cellStyle name="Input 7 2 2 2 5" xfId="10033"/>
    <cellStyle name="Input 7 2 2 3" xfId="11609"/>
    <cellStyle name="Input 7 2 2 3 2" xfId="27603"/>
    <cellStyle name="Input 7 2 2 3 2 2" xfId="36638"/>
    <cellStyle name="Input 7 2 2 3 3" xfId="20961"/>
    <cellStyle name="Input 7 2 2 3 4" xfId="16438"/>
    <cellStyle name="Input 7 2 2 4" xfId="25070"/>
    <cellStyle name="Input 7 2 2 4 2" xfId="34105"/>
    <cellStyle name="Input 7 2 2 5" xfId="17976"/>
    <cellStyle name="Input 7 2 2 6" xfId="7692"/>
    <cellStyle name="Input 7 2 3" xfId="4163"/>
    <cellStyle name="Input 7 2 3 2" xfId="13675"/>
    <cellStyle name="Input 7 2 3 2 2" xfId="29663"/>
    <cellStyle name="Input 7 2 3 2 2 2" xfId="38698"/>
    <cellStyle name="Input 7 2 3 2 3" xfId="23028"/>
    <cellStyle name="Input 7 2 3 2 4" xfId="32063"/>
    <cellStyle name="Input 7 2 3 3" xfId="25609"/>
    <cellStyle name="Input 7 2 3 3 2" xfId="34644"/>
    <cellStyle name="Input 7 2 3 4" xfId="17130"/>
    <cellStyle name="Input 7 2 3 5" xfId="8953"/>
    <cellStyle name="Input 7 2 4" xfId="12199"/>
    <cellStyle name="Input 7 2 4 2" xfId="28194"/>
    <cellStyle name="Input 7 2 4 2 2" xfId="37229"/>
    <cellStyle name="Input 7 2 4 3" xfId="21551"/>
    <cellStyle name="Input 7 2 4 4" xfId="14775"/>
    <cellStyle name="Input 7 2 5" xfId="24622"/>
    <cellStyle name="Input 7 2 5 2" xfId="33657"/>
    <cellStyle name="Input 7 2 6" xfId="22591"/>
    <cellStyle name="Input 7 2 7" xfId="6612"/>
    <cellStyle name="Input 7 3" xfId="1963"/>
    <cellStyle name="Input 7 3 2" xfId="2953"/>
    <cellStyle name="Input 7 3 2 2" xfId="5294"/>
    <cellStyle name="Input 7 3 2 2 2" xfId="14412"/>
    <cellStyle name="Input 7 3 2 2 2 2" xfId="30403"/>
    <cellStyle name="Input 7 3 2 2 2 2 2" xfId="39438"/>
    <cellStyle name="Input 7 3 2 2 2 3" xfId="23767"/>
    <cellStyle name="Input 7 3 2 2 2 4" xfId="32803"/>
    <cellStyle name="Input 7 3 2 2 3" xfId="26099"/>
    <cellStyle name="Input 7 3 2 2 3 2" xfId="35134"/>
    <cellStyle name="Input 7 3 2 2 4" xfId="16107"/>
    <cellStyle name="Input 7 3 2 2 5" xfId="10084"/>
    <cellStyle name="Input 7 3 2 3" xfId="14076"/>
    <cellStyle name="Input 7 3 2 3 2" xfId="30065"/>
    <cellStyle name="Input 7 3 2 3 2 2" xfId="39100"/>
    <cellStyle name="Input 7 3 2 3 3" xfId="23429"/>
    <cellStyle name="Input 7 3 2 3 4" xfId="32465"/>
    <cellStyle name="Input 7 3 2 4" xfId="25112"/>
    <cellStyle name="Input 7 3 2 4 2" xfId="34147"/>
    <cellStyle name="Input 7 3 2 5" xfId="17140"/>
    <cellStyle name="Input 7 3 2 6" xfId="7743"/>
    <cellStyle name="Input 7 3 3" xfId="4304"/>
    <cellStyle name="Input 7 3 3 2" xfId="12782"/>
    <cellStyle name="Input 7 3 3 2 2" xfId="28770"/>
    <cellStyle name="Input 7 3 3 2 2 2" xfId="37805"/>
    <cellStyle name="Input 7 3 3 2 3" xfId="22135"/>
    <cellStyle name="Input 7 3 3 2 4" xfId="31170"/>
    <cellStyle name="Input 7 3 3 3" xfId="25659"/>
    <cellStyle name="Input 7 3 3 3 2" xfId="34694"/>
    <cellStyle name="Input 7 3 3 4" xfId="18635"/>
    <cellStyle name="Input 7 3 3 5" xfId="9094"/>
    <cellStyle name="Input 7 3 4" xfId="12926"/>
    <cellStyle name="Input 7 3 4 2" xfId="28914"/>
    <cellStyle name="Input 7 3 4 2 2" xfId="37949"/>
    <cellStyle name="Input 7 3 4 3" xfId="22279"/>
    <cellStyle name="Input 7 3 4 4" xfId="31314"/>
    <cellStyle name="Input 7 3 5" xfId="24672"/>
    <cellStyle name="Input 7 3 5 2" xfId="33707"/>
    <cellStyle name="Input 7 3 6" xfId="18839"/>
    <cellStyle name="Input 7 3 7" xfId="6753"/>
    <cellStyle name="Input 7 4" xfId="2229"/>
    <cellStyle name="Input 7 4 2" xfId="2880"/>
    <cellStyle name="Input 7 4 2 2" xfId="5221"/>
    <cellStyle name="Input 7 4 2 2 2" xfId="14339"/>
    <cellStyle name="Input 7 4 2 2 2 2" xfId="30330"/>
    <cellStyle name="Input 7 4 2 2 2 2 2" xfId="39365"/>
    <cellStyle name="Input 7 4 2 2 2 3" xfId="23694"/>
    <cellStyle name="Input 7 4 2 2 2 4" xfId="32730"/>
    <cellStyle name="Input 7 4 2 2 3" xfId="26037"/>
    <cellStyle name="Input 7 4 2 2 3 2" xfId="35072"/>
    <cellStyle name="Input 7 4 2 2 4" xfId="22089"/>
    <cellStyle name="Input 7 4 2 2 5" xfId="10011"/>
    <cellStyle name="Input 7 4 2 3" xfId="13797"/>
    <cellStyle name="Input 7 4 2 3 2" xfId="29785"/>
    <cellStyle name="Input 7 4 2 3 2 2" xfId="38820"/>
    <cellStyle name="Input 7 4 2 3 3" xfId="23149"/>
    <cellStyle name="Input 7 4 2 3 4" xfId="32185"/>
    <cellStyle name="Input 7 4 2 4" xfId="25050"/>
    <cellStyle name="Input 7 4 2 4 2" xfId="34085"/>
    <cellStyle name="Input 7 4 2 5" xfId="15249"/>
    <cellStyle name="Input 7 4 2 6" xfId="7670"/>
    <cellStyle name="Input 7 4 3" xfId="4570"/>
    <cellStyle name="Input 7 4 3 2" xfId="13263"/>
    <cellStyle name="Input 7 4 3 2 2" xfId="29251"/>
    <cellStyle name="Input 7 4 3 2 2 2" xfId="38286"/>
    <cellStyle name="Input 7 4 3 2 3" xfId="22616"/>
    <cellStyle name="Input 7 4 3 2 4" xfId="31651"/>
    <cellStyle name="Input 7 4 3 3" xfId="25743"/>
    <cellStyle name="Input 7 4 3 3 2" xfId="34778"/>
    <cellStyle name="Input 7 4 3 4" xfId="15319"/>
    <cellStyle name="Input 7 4 3 5" xfId="9360"/>
    <cellStyle name="Input 7 4 4" xfId="12538"/>
    <cellStyle name="Input 7 4 4 2" xfId="28525"/>
    <cellStyle name="Input 7 4 4 2 2" xfId="37560"/>
    <cellStyle name="Input 7 4 4 3" xfId="21890"/>
    <cellStyle name="Input 7 4 4 4" xfId="30925"/>
    <cellStyle name="Input 7 4 5" xfId="24756"/>
    <cellStyle name="Input 7 4 5 2" xfId="33791"/>
    <cellStyle name="Input 7 4 6" xfId="17856"/>
    <cellStyle name="Input 7 4 7" xfId="7019"/>
    <cellStyle name="Input 7 5" xfId="2360"/>
    <cellStyle name="Input 7 5 2" xfId="2755"/>
    <cellStyle name="Input 7 5 2 2" xfId="5096"/>
    <cellStyle name="Input 7 5 2 2 2" xfId="10212"/>
    <cellStyle name="Input 7 5 2 2 2 2" xfId="26210"/>
    <cellStyle name="Input 7 5 2 2 2 2 2" xfId="35245"/>
    <cellStyle name="Input 7 5 2 2 2 3" xfId="19567"/>
    <cellStyle name="Input 7 5 2 2 2 4" xfId="20659"/>
    <cellStyle name="Input 7 5 2 2 3" xfId="25947"/>
    <cellStyle name="Input 7 5 2 2 3 2" xfId="34982"/>
    <cellStyle name="Input 7 5 2 2 4" xfId="20894"/>
    <cellStyle name="Input 7 5 2 2 5" xfId="9886"/>
    <cellStyle name="Input 7 5 2 3" xfId="11778"/>
    <cellStyle name="Input 7 5 2 3 2" xfId="27772"/>
    <cellStyle name="Input 7 5 2 3 2 2" xfId="36807"/>
    <cellStyle name="Input 7 5 2 3 3" xfId="21130"/>
    <cellStyle name="Input 7 5 2 3 4" xfId="18919"/>
    <cellStyle name="Input 7 5 2 4" xfId="24960"/>
    <cellStyle name="Input 7 5 2 4 2" xfId="33995"/>
    <cellStyle name="Input 7 5 2 5" xfId="15334"/>
    <cellStyle name="Input 7 5 2 6" xfId="7545"/>
    <cellStyle name="Input 7 5 3" xfId="4701"/>
    <cellStyle name="Input 7 5 3 2" xfId="14097"/>
    <cellStyle name="Input 7 5 3 2 2" xfId="30086"/>
    <cellStyle name="Input 7 5 3 2 2 2" xfId="39121"/>
    <cellStyle name="Input 7 5 3 2 3" xfId="23450"/>
    <cellStyle name="Input 7 5 3 2 4" xfId="32486"/>
    <cellStyle name="Input 7 5 3 3" xfId="25790"/>
    <cellStyle name="Input 7 5 3 3 2" xfId="34825"/>
    <cellStyle name="Input 7 5 3 4" xfId="15501"/>
    <cellStyle name="Input 7 5 3 5" xfId="9491"/>
    <cellStyle name="Input 7 5 4" xfId="12973"/>
    <cellStyle name="Input 7 5 4 2" xfId="28961"/>
    <cellStyle name="Input 7 5 4 2 2" xfId="37996"/>
    <cellStyle name="Input 7 5 4 3" xfId="22326"/>
    <cellStyle name="Input 7 5 4 4" xfId="31361"/>
    <cellStyle name="Input 7 5 5" xfId="24803"/>
    <cellStyle name="Input 7 5 5 2" xfId="33838"/>
    <cellStyle name="Input 7 5 6" xfId="22866"/>
    <cellStyle name="Input 7 5 7" xfId="7150"/>
    <cellStyle name="Input 7 6" xfId="1663"/>
    <cellStyle name="Input 7 6 2" xfId="4004"/>
    <cellStyle name="Input 7 6 2 2" xfId="12438"/>
    <cellStyle name="Input 7 6 2 2 2" xfId="28429"/>
    <cellStyle name="Input 7 6 2 2 2 2" xfId="37464"/>
    <cellStyle name="Input 7 6 2 2 3" xfId="21790"/>
    <cellStyle name="Input 7 6 2 2 4" xfId="30829"/>
    <cellStyle name="Input 7 6 2 3" xfId="25540"/>
    <cellStyle name="Input 7 6 2 3 2" xfId="34575"/>
    <cellStyle name="Input 7 6 2 4" xfId="19367"/>
    <cellStyle name="Input 7 6 2 5" xfId="8794"/>
    <cellStyle name="Input 7 6 3" xfId="10706"/>
    <cellStyle name="Input 7 6 3 2" xfId="26700"/>
    <cellStyle name="Input 7 6 3 2 2" xfId="35735"/>
    <cellStyle name="Input 7 6 3 3" xfId="20060"/>
    <cellStyle name="Input 7 6 3 4" xfId="18159"/>
    <cellStyle name="Input 7 6 4" xfId="24553"/>
    <cellStyle name="Input 7 6 4 2" xfId="33588"/>
    <cellStyle name="Input 7 6 5" xfId="15415"/>
    <cellStyle name="Input 7 6 6" xfId="6453"/>
    <cellStyle name="Input 7 7" xfId="3432"/>
    <cellStyle name="Input 7 7 2" xfId="10369"/>
    <cellStyle name="Input 7 7 2 2" xfId="26367"/>
    <cellStyle name="Input 7 7 2 2 2" xfId="35402"/>
    <cellStyle name="Input 7 7 2 3" xfId="19723"/>
    <cellStyle name="Input 7 7 2 4" xfId="19777"/>
    <cellStyle name="Input 7 7 3" xfId="25325"/>
    <cellStyle name="Input 7 7 3 2" xfId="34360"/>
    <cellStyle name="Input 7 7 4" xfId="19870"/>
    <cellStyle name="Input 7 7 5" xfId="8222"/>
    <cellStyle name="Input 7 8" xfId="12304"/>
    <cellStyle name="Input 7 8 2" xfId="28299"/>
    <cellStyle name="Input 7 8 2 2" xfId="37334"/>
    <cellStyle name="Input 7 8 3" xfId="21656"/>
    <cellStyle name="Input 7 8 4" xfId="30699"/>
    <cellStyle name="Input 7 9" xfId="24338"/>
    <cellStyle name="Input 7 9 2" xfId="33373"/>
    <cellStyle name="Input 8" xfId="1081"/>
    <cellStyle name="Input 8 10" xfId="19369"/>
    <cellStyle name="Input 8 11" xfId="5879"/>
    <cellStyle name="Input 8 2" xfId="1819"/>
    <cellStyle name="Input 8 2 2" xfId="1017"/>
    <cellStyle name="Input 8 2 2 2" xfId="3365"/>
    <cellStyle name="Input 8 2 2 2 2" xfId="12388"/>
    <cellStyle name="Input 8 2 2 2 2 2" xfId="28379"/>
    <cellStyle name="Input 8 2 2 2 2 2 2" xfId="37414"/>
    <cellStyle name="Input 8 2 2 2 2 3" xfId="21740"/>
    <cellStyle name="Input 8 2 2 2 2 4" xfId="30779"/>
    <cellStyle name="Input 8 2 2 2 3" xfId="25307"/>
    <cellStyle name="Input 8 2 2 2 3 2" xfId="34342"/>
    <cellStyle name="Input 8 2 2 2 4" xfId="20237"/>
    <cellStyle name="Input 8 2 2 2 5" xfId="8155"/>
    <cellStyle name="Input 8 2 2 3" xfId="14194"/>
    <cellStyle name="Input 8 2 2 3 2" xfId="30183"/>
    <cellStyle name="Input 8 2 2 3 2 2" xfId="39218"/>
    <cellStyle name="Input 8 2 2 3 3" xfId="23547"/>
    <cellStyle name="Input 8 2 2 3 4" xfId="32583"/>
    <cellStyle name="Input 8 2 2 4" xfId="24320"/>
    <cellStyle name="Input 8 2 2 4 2" xfId="33355"/>
    <cellStyle name="Input 8 2 2 5" xfId="15060"/>
    <cellStyle name="Input 8 2 2 6" xfId="5816"/>
    <cellStyle name="Input 8 2 3" xfId="4160"/>
    <cellStyle name="Input 8 2 3 2" xfId="11289"/>
    <cellStyle name="Input 8 2 3 2 2" xfId="27283"/>
    <cellStyle name="Input 8 2 3 2 2 2" xfId="36318"/>
    <cellStyle name="Input 8 2 3 2 3" xfId="20641"/>
    <cellStyle name="Input 8 2 3 2 4" xfId="19478"/>
    <cellStyle name="Input 8 2 3 3" xfId="25606"/>
    <cellStyle name="Input 8 2 3 3 2" xfId="34641"/>
    <cellStyle name="Input 8 2 3 4" xfId="20568"/>
    <cellStyle name="Input 8 2 3 5" xfId="8950"/>
    <cellStyle name="Input 8 2 4" xfId="11730"/>
    <cellStyle name="Input 8 2 4 2" xfId="27724"/>
    <cellStyle name="Input 8 2 4 2 2" xfId="36759"/>
    <cellStyle name="Input 8 2 4 3" xfId="21082"/>
    <cellStyle name="Input 8 2 4 4" xfId="16612"/>
    <cellStyle name="Input 8 2 5" xfId="24619"/>
    <cellStyle name="Input 8 2 5 2" xfId="33654"/>
    <cellStyle name="Input 8 2 6" xfId="19656"/>
    <cellStyle name="Input 8 2 7" xfId="6609"/>
    <cellStyle name="Input 8 3" xfId="1960"/>
    <cellStyle name="Input 8 3 2" xfId="2791"/>
    <cellStyle name="Input 8 3 2 2" xfId="5132"/>
    <cellStyle name="Input 8 3 2 2 2" xfId="10178"/>
    <cellStyle name="Input 8 3 2 2 2 2" xfId="26176"/>
    <cellStyle name="Input 8 3 2 2 2 2 2" xfId="35211"/>
    <cellStyle name="Input 8 3 2 2 2 3" xfId="19533"/>
    <cellStyle name="Input 8 3 2 2 2 4" xfId="22491"/>
    <cellStyle name="Input 8 3 2 2 3" xfId="25972"/>
    <cellStyle name="Input 8 3 2 2 3 2" xfId="35007"/>
    <cellStyle name="Input 8 3 2 2 4" xfId="16319"/>
    <cellStyle name="Input 8 3 2 2 5" xfId="9922"/>
    <cellStyle name="Input 8 3 2 3" xfId="10670"/>
    <cellStyle name="Input 8 3 2 3 2" xfId="26664"/>
    <cellStyle name="Input 8 3 2 3 2 2" xfId="35699"/>
    <cellStyle name="Input 8 3 2 3 3" xfId="20024"/>
    <cellStyle name="Input 8 3 2 3 4" xfId="21331"/>
    <cellStyle name="Input 8 3 2 4" xfId="24985"/>
    <cellStyle name="Input 8 3 2 4 2" xfId="34020"/>
    <cellStyle name="Input 8 3 2 5" xfId="22354"/>
    <cellStyle name="Input 8 3 2 6" xfId="7581"/>
    <cellStyle name="Input 8 3 3" xfId="4301"/>
    <cellStyle name="Input 8 3 3 2" xfId="10802"/>
    <cellStyle name="Input 8 3 3 2 2" xfId="26796"/>
    <cellStyle name="Input 8 3 3 2 2 2" xfId="35831"/>
    <cellStyle name="Input 8 3 3 2 3" xfId="20156"/>
    <cellStyle name="Input 8 3 3 2 4" xfId="16244"/>
    <cellStyle name="Input 8 3 3 3" xfId="25656"/>
    <cellStyle name="Input 8 3 3 3 2" xfId="34691"/>
    <cellStyle name="Input 8 3 3 4" xfId="16635"/>
    <cellStyle name="Input 8 3 3 5" xfId="9091"/>
    <cellStyle name="Input 8 3 4" xfId="11340"/>
    <cellStyle name="Input 8 3 4 2" xfId="27334"/>
    <cellStyle name="Input 8 3 4 2 2" xfId="36369"/>
    <cellStyle name="Input 8 3 4 3" xfId="20692"/>
    <cellStyle name="Input 8 3 4 4" xfId="18004"/>
    <cellStyle name="Input 8 3 5" xfId="24669"/>
    <cellStyle name="Input 8 3 5 2" xfId="33704"/>
    <cellStyle name="Input 8 3 6" xfId="16841"/>
    <cellStyle name="Input 8 3 7" xfId="6750"/>
    <cellStyle name="Input 8 4" xfId="2226"/>
    <cellStyle name="Input 8 4 2" xfId="2924"/>
    <cellStyle name="Input 8 4 2 2" xfId="5265"/>
    <cellStyle name="Input 8 4 2 2 2" xfId="14383"/>
    <cellStyle name="Input 8 4 2 2 2 2" xfId="30374"/>
    <cellStyle name="Input 8 4 2 2 2 2 2" xfId="39409"/>
    <cellStyle name="Input 8 4 2 2 2 3" xfId="23738"/>
    <cellStyle name="Input 8 4 2 2 2 4" xfId="32774"/>
    <cellStyle name="Input 8 4 2 2 3" xfId="26073"/>
    <cellStyle name="Input 8 4 2 2 3 2" xfId="35108"/>
    <cellStyle name="Input 8 4 2 2 4" xfId="16750"/>
    <cellStyle name="Input 8 4 2 2 5" xfId="10055"/>
    <cellStyle name="Input 8 4 2 3" xfId="10953"/>
    <cellStyle name="Input 8 4 2 3 2" xfId="26947"/>
    <cellStyle name="Input 8 4 2 3 2 2" xfId="35982"/>
    <cellStyle name="Input 8 4 2 3 3" xfId="20306"/>
    <cellStyle name="Input 8 4 2 3 4" xfId="15784"/>
    <cellStyle name="Input 8 4 2 4" xfId="25086"/>
    <cellStyle name="Input 8 4 2 4 2" xfId="34121"/>
    <cellStyle name="Input 8 4 2 5" xfId="23664"/>
    <cellStyle name="Input 8 4 2 6" xfId="7714"/>
    <cellStyle name="Input 8 4 3" xfId="4567"/>
    <cellStyle name="Input 8 4 3 2" xfId="11583"/>
    <cellStyle name="Input 8 4 3 2 2" xfId="27577"/>
    <cellStyle name="Input 8 4 3 2 2 2" xfId="36612"/>
    <cellStyle name="Input 8 4 3 2 3" xfId="20935"/>
    <cellStyle name="Input 8 4 3 2 4" xfId="15885"/>
    <cellStyle name="Input 8 4 3 3" xfId="25740"/>
    <cellStyle name="Input 8 4 3 3 2" xfId="34775"/>
    <cellStyle name="Input 8 4 3 4" xfId="18234"/>
    <cellStyle name="Input 8 4 3 5" xfId="9357"/>
    <cellStyle name="Input 8 4 4" xfId="13931"/>
    <cellStyle name="Input 8 4 4 2" xfId="29920"/>
    <cellStyle name="Input 8 4 4 2 2" xfId="38955"/>
    <cellStyle name="Input 8 4 4 3" xfId="23284"/>
    <cellStyle name="Input 8 4 4 4" xfId="32320"/>
    <cellStyle name="Input 8 4 5" xfId="24753"/>
    <cellStyle name="Input 8 4 5 2" xfId="33788"/>
    <cellStyle name="Input 8 4 6" xfId="17016"/>
    <cellStyle name="Input 8 4 7" xfId="7016"/>
    <cellStyle name="Input 8 5" xfId="2357"/>
    <cellStyle name="Input 8 5 2" xfId="968"/>
    <cellStyle name="Input 8 5 2 2" xfId="3316"/>
    <cellStyle name="Input 8 5 2 2 2" xfId="11093"/>
    <cellStyle name="Input 8 5 2 2 2 2" xfId="27087"/>
    <cellStyle name="Input 8 5 2 2 2 2 2" xfId="36122"/>
    <cellStyle name="Input 8 5 2 2 2 3" xfId="20446"/>
    <cellStyle name="Input 8 5 2 2 2 4" xfId="23786"/>
    <cellStyle name="Input 8 5 2 2 3" xfId="25268"/>
    <cellStyle name="Input 8 5 2 2 3 2" xfId="34303"/>
    <cellStyle name="Input 8 5 2 2 4" xfId="17137"/>
    <cellStyle name="Input 8 5 2 2 5" xfId="8106"/>
    <cellStyle name="Input 8 5 2 3" xfId="12084"/>
    <cellStyle name="Input 8 5 2 3 2" xfId="28079"/>
    <cellStyle name="Input 8 5 2 3 2 2" xfId="37114"/>
    <cellStyle name="Input 8 5 2 3 3" xfId="21436"/>
    <cellStyle name="Input 8 5 2 3 4" xfId="14879"/>
    <cellStyle name="Input 8 5 2 4" xfId="24281"/>
    <cellStyle name="Input 8 5 2 4 2" xfId="33316"/>
    <cellStyle name="Input 8 5 2 5" xfId="19278"/>
    <cellStyle name="Input 8 5 2 6" xfId="5767"/>
    <cellStyle name="Input 8 5 3" xfId="4698"/>
    <cellStyle name="Input 8 5 3 2" xfId="11978"/>
    <cellStyle name="Input 8 5 3 2 2" xfId="27973"/>
    <cellStyle name="Input 8 5 3 2 2 2" xfId="37008"/>
    <cellStyle name="Input 8 5 3 2 3" xfId="21330"/>
    <cellStyle name="Input 8 5 3 2 4" xfId="19453"/>
    <cellStyle name="Input 8 5 3 3" xfId="25787"/>
    <cellStyle name="Input 8 5 3 3 2" xfId="34822"/>
    <cellStyle name="Input 8 5 3 4" xfId="19953"/>
    <cellStyle name="Input 8 5 3 5" xfId="9488"/>
    <cellStyle name="Input 8 5 4" xfId="12569"/>
    <cellStyle name="Input 8 5 4 2" xfId="28556"/>
    <cellStyle name="Input 8 5 4 2 2" xfId="37591"/>
    <cellStyle name="Input 8 5 4 3" xfId="21921"/>
    <cellStyle name="Input 8 5 4 4" xfId="30956"/>
    <cellStyle name="Input 8 5 5" xfId="24800"/>
    <cellStyle name="Input 8 5 5 2" xfId="33835"/>
    <cellStyle name="Input 8 5 6" xfId="17697"/>
    <cellStyle name="Input 8 5 7" xfId="7147"/>
    <cellStyle name="Input 8 6" xfId="1660"/>
    <cellStyle name="Input 8 6 2" xfId="4001"/>
    <cellStyle name="Input 8 6 2 2" xfId="13146"/>
    <cellStyle name="Input 8 6 2 2 2" xfId="29134"/>
    <cellStyle name="Input 8 6 2 2 2 2" xfId="38169"/>
    <cellStyle name="Input 8 6 2 2 3" xfId="22499"/>
    <cellStyle name="Input 8 6 2 2 4" xfId="31534"/>
    <cellStyle name="Input 8 6 2 3" xfId="25537"/>
    <cellStyle name="Input 8 6 2 3 2" xfId="34572"/>
    <cellStyle name="Input 8 6 2 4" xfId="20031"/>
    <cellStyle name="Input 8 6 2 5" xfId="8791"/>
    <cellStyle name="Input 8 6 3" xfId="11274"/>
    <cellStyle name="Input 8 6 3 2" xfId="27268"/>
    <cellStyle name="Input 8 6 3 2 2" xfId="36303"/>
    <cellStyle name="Input 8 6 3 3" xfId="20626"/>
    <cellStyle name="Input 8 6 3 4" xfId="16500"/>
    <cellStyle name="Input 8 6 4" xfId="24550"/>
    <cellStyle name="Input 8 6 4 2" xfId="33585"/>
    <cellStyle name="Input 8 6 5" xfId="16490"/>
    <cellStyle name="Input 8 6 6" xfId="6450"/>
    <cellStyle name="Input 8 7" xfId="3429"/>
    <cellStyle name="Input 8 7 2" xfId="12387"/>
    <cellStyle name="Input 8 7 2 2" xfId="28378"/>
    <cellStyle name="Input 8 7 2 2 2" xfId="37413"/>
    <cellStyle name="Input 8 7 2 3" xfId="21739"/>
    <cellStyle name="Input 8 7 2 4" xfId="30778"/>
    <cellStyle name="Input 8 7 3" xfId="25322"/>
    <cellStyle name="Input 8 7 3 2" xfId="34357"/>
    <cellStyle name="Input 8 7 4" xfId="18582"/>
    <cellStyle name="Input 8 7 5" xfId="8219"/>
    <cellStyle name="Input 8 8" xfId="11845"/>
    <cellStyle name="Input 8 8 2" xfId="27839"/>
    <cellStyle name="Input 8 8 2 2" xfId="36874"/>
    <cellStyle name="Input 8 8 3" xfId="21197"/>
    <cellStyle name="Input 8 8 4" xfId="19142"/>
    <cellStyle name="Input 8 9" xfId="24335"/>
    <cellStyle name="Input 8 9 2" xfId="33370"/>
    <cellStyle name="Input 9" xfId="1083"/>
    <cellStyle name="Input 9 10" xfId="16219"/>
    <cellStyle name="Input 9 11" xfId="5881"/>
    <cellStyle name="Input 9 2" xfId="1821"/>
    <cellStyle name="Input 9 2 2" xfId="2464"/>
    <cellStyle name="Input 9 2 2 2" xfId="4805"/>
    <cellStyle name="Input 9 2 2 2 2" xfId="13259"/>
    <cellStyle name="Input 9 2 2 2 2 2" xfId="29247"/>
    <cellStyle name="Input 9 2 2 2 2 2 2" xfId="38282"/>
    <cellStyle name="Input 9 2 2 2 2 3" xfId="22612"/>
    <cellStyle name="Input 9 2 2 2 2 4" xfId="31647"/>
    <cellStyle name="Input 9 2 2 2 3" xfId="25835"/>
    <cellStyle name="Input 9 2 2 2 3 2" xfId="34870"/>
    <cellStyle name="Input 9 2 2 2 4" xfId="19025"/>
    <cellStyle name="Input 9 2 2 2 5" xfId="9595"/>
    <cellStyle name="Input 9 2 2 3" xfId="13168"/>
    <cellStyle name="Input 9 2 2 3 2" xfId="29156"/>
    <cellStyle name="Input 9 2 2 3 2 2" xfId="38191"/>
    <cellStyle name="Input 9 2 2 3 3" xfId="22521"/>
    <cellStyle name="Input 9 2 2 3 4" xfId="31556"/>
    <cellStyle name="Input 9 2 2 4" xfId="24848"/>
    <cellStyle name="Input 9 2 2 4 2" xfId="33883"/>
    <cellStyle name="Input 9 2 2 5" xfId="18416"/>
    <cellStyle name="Input 9 2 2 6" xfId="7254"/>
    <cellStyle name="Input 9 2 3" xfId="4162"/>
    <cellStyle name="Input 9 2 3 2" xfId="11862"/>
    <cellStyle name="Input 9 2 3 2 2" xfId="27856"/>
    <cellStyle name="Input 9 2 3 2 2 2" xfId="36891"/>
    <cellStyle name="Input 9 2 3 2 3" xfId="21214"/>
    <cellStyle name="Input 9 2 3 2 4" xfId="16159"/>
    <cellStyle name="Input 9 2 3 3" xfId="25608"/>
    <cellStyle name="Input 9 2 3 3 2" xfId="34643"/>
    <cellStyle name="Input 9 2 3 4" xfId="19250"/>
    <cellStyle name="Input 9 2 3 5" xfId="8952"/>
    <cellStyle name="Input 9 2 4" xfId="14104"/>
    <cellStyle name="Input 9 2 4 2" xfId="30093"/>
    <cellStyle name="Input 9 2 4 2 2" xfId="39128"/>
    <cellStyle name="Input 9 2 4 3" xfId="23457"/>
    <cellStyle name="Input 9 2 4 4" xfId="32493"/>
    <cellStyle name="Input 9 2 5" xfId="24621"/>
    <cellStyle name="Input 9 2 5 2" xfId="33656"/>
    <cellStyle name="Input 9 2 6" xfId="17054"/>
    <cellStyle name="Input 9 2 7" xfId="6611"/>
    <cellStyle name="Input 9 3" xfId="1962"/>
    <cellStyle name="Input 9 3 2" xfId="2927"/>
    <cellStyle name="Input 9 3 2 2" xfId="5268"/>
    <cellStyle name="Input 9 3 2 2 2" xfId="14386"/>
    <cellStyle name="Input 9 3 2 2 2 2" xfId="30377"/>
    <cellStyle name="Input 9 3 2 2 2 2 2" xfId="39412"/>
    <cellStyle name="Input 9 3 2 2 2 3" xfId="23741"/>
    <cellStyle name="Input 9 3 2 2 2 4" xfId="32777"/>
    <cellStyle name="Input 9 3 2 2 3" xfId="26076"/>
    <cellStyle name="Input 9 3 2 2 3 2" xfId="35111"/>
    <cellStyle name="Input 9 3 2 2 4" xfId="18746"/>
    <cellStyle name="Input 9 3 2 2 5" xfId="10058"/>
    <cellStyle name="Input 9 3 2 3" xfId="12914"/>
    <cellStyle name="Input 9 3 2 3 2" xfId="28902"/>
    <cellStyle name="Input 9 3 2 3 2 2" xfId="37937"/>
    <cellStyle name="Input 9 3 2 3 3" xfId="22267"/>
    <cellStyle name="Input 9 3 2 3 4" xfId="31302"/>
    <cellStyle name="Input 9 3 2 4" xfId="25089"/>
    <cellStyle name="Input 9 3 2 4 2" xfId="34124"/>
    <cellStyle name="Input 9 3 2 5" xfId="23163"/>
    <cellStyle name="Input 9 3 2 6" xfId="7717"/>
    <cellStyle name="Input 9 3 3" xfId="4303"/>
    <cellStyle name="Input 9 3 3 2" xfId="12043"/>
    <cellStyle name="Input 9 3 3 2 2" xfId="28038"/>
    <cellStyle name="Input 9 3 3 2 2 2" xfId="37073"/>
    <cellStyle name="Input 9 3 3 2 3" xfId="21395"/>
    <cellStyle name="Input 9 3 3 2 4" xfId="15383"/>
    <cellStyle name="Input 9 3 3 3" xfId="25658"/>
    <cellStyle name="Input 9 3 3 3 2" xfId="34693"/>
    <cellStyle name="Input 9 3 3 4" xfId="20273"/>
    <cellStyle name="Input 9 3 3 5" xfId="9093"/>
    <cellStyle name="Input 9 3 4" xfId="11115"/>
    <cellStyle name="Input 9 3 4 2" xfId="27109"/>
    <cellStyle name="Input 9 3 4 2 2" xfId="36144"/>
    <cellStyle name="Input 9 3 4 3" xfId="20468"/>
    <cellStyle name="Input 9 3 4 4" xfId="21781"/>
    <cellStyle name="Input 9 3 5" xfId="24671"/>
    <cellStyle name="Input 9 3 5 2" xfId="33706"/>
    <cellStyle name="Input 9 3 6" xfId="23298"/>
    <cellStyle name="Input 9 3 7" xfId="6752"/>
    <cellStyle name="Input 9 4" xfId="2228"/>
    <cellStyle name="Input 9 4 2" xfId="2790"/>
    <cellStyle name="Input 9 4 2 2" xfId="5131"/>
    <cellStyle name="Input 9 4 2 2 2" xfId="10179"/>
    <cellStyle name="Input 9 4 2 2 2 2" xfId="26177"/>
    <cellStyle name="Input 9 4 2 2 2 2 2" xfId="35212"/>
    <cellStyle name="Input 9 4 2 2 2 3" xfId="19534"/>
    <cellStyle name="Input 9 4 2 2 2 4" xfId="18745"/>
    <cellStyle name="Input 9 4 2 2 3" xfId="25971"/>
    <cellStyle name="Input 9 4 2 2 3 2" xfId="35006"/>
    <cellStyle name="Input 9 4 2 2 4" xfId="17122"/>
    <cellStyle name="Input 9 4 2 2 5" xfId="9921"/>
    <cellStyle name="Input 9 4 2 3" xfId="12591"/>
    <cellStyle name="Input 9 4 2 3 2" xfId="28578"/>
    <cellStyle name="Input 9 4 2 3 2 2" xfId="37613"/>
    <cellStyle name="Input 9 4 2 3 3" xfId="21943"/>
    <cellStyle name="Input 9 4 2 3 4" xfId="30978"/>
    <cellStyle name="Input 9 4 2 4" xfId="24984"/>
    <cellStyle name="Input 9 4 2 4 2" xfId="34019"/>
    <cellStyle name="Input 9 4 2 5" xfId="15933"/>
    <cellStyle name="Input 9 4 2 6" xfId="7580"/>
    <cellStyle name="Input 9 4 3" xfId="4569"/>
    <cellStyle name="Input 9 4 3 2" xfId="11469"/>
    <cellStyle name="Input 9 4 3 2 2" xfId="27463"/>
    <cellStyle name="Input 9 4 3 2 2 2" xfId="36498"/>
    <cellStyle name="Input 9 4 3 2 3" xfId="20821"/>
    <cellStyle name="Input 9 4 3 2 4" xfId="23471"/>
    <cellStyle name="Input 9 4 3 3" xfId="25742"/>
    <cellStyle name="Input 9 4 3 3 2" xfId="34777"/>
    <cellStyle name="Input 9 4 3 4" xfId="15594"/>
    <cellStyle name="Input 9 4 3 5" xfId="9359"/>
    <cellStyle name="Input 9 4 4" xfId="11114"/>
    <cellStyle name="Input 9 4 4 2" xfId="27108"/>
    <cellStyle name="Input 9 4 4 2 2" xfId="36143"/>
    <cellStyle name="Input 9 4 4 3" xfId="20467"/>
    <cellStyle name="Input 9 4 4 4" xfId="23116"/>
    <cellStyle name="Input 9 4 5" xfId="24755"/>
    <cellStyle name="Input 9 4 5 2" xfId="33790"/>
    <cellStyle name="Input 9 4 6" xfId="20951"/>
    <cellStyle name="Input 9 4 7" xfId="7018"/>
    <cellStyle name="Input 9 5" xfId="2359"/>
    <cellStyle name="Input 9 5 2" xfId="970"/>
    <cellStyle name="Input 9 5 2 2" xfId="3318"/>
    <cellStyle name="Input 9 5 2 2 2" xfId="14091"/>
    <cellStyle name="Input 9 5 2 2 2 2" xfId="30080"/>
    <cellStyle name="Input 9 5 2 2 2 2 2" xfId="39115"/>
    <cellStyle name="Input 9 5 2 2 2 3" xfId="23444"/>
    <cellStyle name="Input 9 5 2 2 2 4" xfId="32480"/>
    <cellStyle name="Input 9 5 2 2 3" xfId="25270"/>
    <cellStyle name="Input 9 5 2 2 3 2" xfId="34305"/>
    <cellStyle name="Input 9 5 2 2 4" xfId="15662"/>
    <cellStyle name="Input 9 5 2 2 5" xfId="8108"/>
    <cellStyle name="Input 9 5 2 3" xfId="13307"/>
    <cellStyle name="Input 9 5 2 3 2" xfId="29295"/>
    <cellStyle name="Input 9 5 2 3 2 2" xfId="38330"/>
    <cellStyle name="Input 9 5 2 3 3" xfId="22660"/>
    <cellStyle name="Input 9 5 2 3 4" xfId="31695"/>
    <cellStyle name="Input 9 5 2 4" xfId="24283"/>
    <cellStyle name="Input 9 5 2 4 2" xfId="33318"/>
    <cellStyle name="Input 9 5 2 5" xfId="16062"/>
    <cellStyle name="Input 9 5 2 6" xfId="5769"/>
    <cellStyle name="Input 9 5 3" xfId="4700"/>
    <cellStyle name="Input 9 5 3 2" xfId="13441"/>
    <cellStyle name="Input 9 5 3 2 2" xfId="29429"/>
    <cellStyle name="Input 9 5 3 2 2 2" xfId="38464"/>
    <cellStyle name="Input 9 5 3 2 3" xfId="22794"/>
    <cellStyle name="Input 9 5 3 2 4" xfId="31829"/>
    <cellStyle name="Input 9 5 3 3" xfId="25789"/>
    <cellStyle name="Input 9 5 3 3 2" xfId="34824"/>
    <cellStyle name="Input 9 5 3 4" xfId="17627"/>
    <cellStyle name="Input 9 5 3 5" xfId="9490"/>
    <cellStyle name="Input 9 5 4" xfId="10726"/>
    <cellStyle name="Input 9 5 4 2" xfId="26720"/>
    <cellStyle name="Input 9 5 4 2 2" xfId="35755"/>
    <cellStyle name="Input 9 5 4 3" xfId="20080"/>
    <cellStyle name="Input 9 5 4 4" xfId="16969"/>
    <cellStyle name="Input 9 5 5" xfId="24802"/>
    <cellStyle name="Input 9 5 5 2" xfId="33837"/>
    <cellStyle name="Input 9 5 6" xfId="20517"/>
    <cellStyle name="Input 9 5 7" xfId="7149"/>
    <cellStyle name="Input 9 6" xfId="1662"/>
    <cellStyle name="Input 9 6 2" xfId="4003"/>
    <cellStyle name="Input 9 6 2 2" xfId="10755"/>
    <cellStyle name="Input 9 6 2 2 2" xfId="26749"/>
    <cellStyle name="Input 9 6 2 2 2 2" xfId="35784"/>
    <cellStyle name="Input 9 6 2 2 3" xfId="20109"/>
    <cellStyle name="Input 9 6 2 2 4" xfId="21025"/>
    <cellStyle name="Input 9 6 2 3" xfId="25539"/>
    <cellStyle name="Input 9 6 2 3 2" xfId="34574"/>
    <cellStyle name="Input 9 6 2 4" xfId="23675"/>
    <cellStyle name="Input 9 6 2 5" xfId="8793"/>
    <cellStyle name="Input 9 6 3" xfId="12628"/>
    <cellStyle name="Input 9 6 3 2" xfId="28615"/>
    <cellStyle name="Input 9 6 3 2 2" xfId="37650"/>
    <cellStyle name="Input 9 6 3 3" xfId="21980"/>
    <cellStyle name="Input 9 6 3 4" xfId="31015"/>
    <cellStyle name="Input 9 6 4" xfId="24552"/>
    <cellStyle name="Input 9 6 4 2" xfId="33587"/>
    <cellStyle name="Input 9 6 5" xfId="17541"/>
    <cellStyle name="Input 9 6 6" xfId="6452"/>
    <cellStyle name="Input 9 7" xfId="3431"/>
    <cellStyle name="Input 9 7 2" xfId="10680"/>
    <cellStyle name="Input 9 7 2 2" xfId="26674"/>
    <cellStyle name="Input 9 7 2 2 2" xfId="35709"/>
    <cellStyle name="Input 9 7 2 3" xfId="20034"/>
    <cellStyle name="Input 9 7 2 4" xfId="17070"/>
    <cellStyle name="Input 9 7 3" xfId="25324"/>
    <cellStyle name="Input 9 7 3 2" xfId="34359"/>
    <cellStyle name="Input 9 7 4" xfId="23285"/>
    <cellStyle name="Input 9 7 5" xfId="8221"/>
    <cellStyle name="Input 9 8" xfId="14207"/>
    <cellStyle name="Input 9 8 2" xfId="30196"/>
    <cellStyle name="Input 9 8 2 2" xfId="39231"/>
    <cellStyle name="Input 9 8 3" xfId="23560"/>
    <cellStyle name="Input 9 8 4" xfId="32596"/>
    <cellStyle name="Input 9 9" xfId="24337"/>
    <cellStyle name="Input 9 9 2" xfId="33372"/>
    <cellStyle name="Input_40_マスタ項目一覧（商品系）_ver1.23" xfId="261"/>
    <cellStyle name="Komma [0]_laroux" xfId="262"/>
    <cellStyle name="Komma_laroux" xfId="263"/>
    <cellStyle name="Linked Cell" xfId="264"/>
    <cellStyle name="Millares [0]_Compra" xfId="265"/>
    <cellStyle name="Millares_Compra" xfId="266"/>
    <cellStyle name="Milliers [0]_AR1194" xfId="267"/>
    <cellStyle name="Milliers_AR1194" xfId="268"/>
    <cellStyle name="Moneda [0]_Compra" xfId="269"/>
    <cellStyle name="Moneda_Compra" xfId="270"/>
    <cellStyle name="Mon騁aire [0]_AR1194" xfId="271"/>
    <cellStyle name="Mon騁aire_AR1194" xfId="272"/>
    <cellStyle name="Neutral" xfId="273"/>
    <cellStyle name="no dec" xfId="274"/>
    <cellStyle name="Normal - Style1" xfId="275"/>
    <cellStyle name="Normal_#18-Internet" xfId="276"/>
    <cellStyle name="Note" xfId="277"/>
    <cellStyle name="Note 10" xfId="669"/>
    <cellStyle name="Note 10 2" xfId="24112"/>
    <cellStyle name="Note 10 2 2" xfId="33147"/>
    <cellStyle name="Note 10 3" xfId="15258"/>
    <cellStyle name="Note 10 4" xfId="18344"/>
    <cellStyle name="Note 10 5" xfId="5488"/>
    <cellStyle name="Note 11" xfId="12054"/>
    <cellStyle name="Note 11 2" xfId="28049"/>
    <cellStyle name="Note 11 2 2" xfId="37084"/>
    <cellStyle name="Note 11 3" xfId="21406"/>
    <cellStyle name="Note 11 4" xfId="14903"/>
    <cellStyle name="Note 12" xfId="24003"/>
    <cellStyle name="Note 12 2" xfId="33039"/>
    <cellStyle name="Note 13" xfId="18333"/>
    <cellStyle name="Note 14" xfId="5336"/>
    <cellStyle name="Note 2" xfId="1132"/>
    <cellStyle name="Note 2 10" xfId="24345"/>
    <cellStyle name="Note 2 10 2" xfId="33380"/>
    <cellStyle name="Note 2 11" xfId="18846"/>
    <cellStyle name="Note 2 12" xfId="5930"/>
    <cellStyle name="Note 2 2" xfId="1870"/>
    <cellStyle name="Note 2 2 2" xfId="2904"/>
    <cellStyle name="Note 2 2 2 2" xfId="5245"/>
    <cellStyle name="Note 2 2 2 2 2" xfId="14363"/>
    <cellStyle name="Note 2 2 2 2 2 2" xfId="30354"/>
    <cellStyle name="Note 2 2 2 2 2 2 2" xfId="39389"/>
    <cellStyle name="Note 2 2 2 2 2 3" xfId="23718"/>
    <cellStyle name="Note 2 2 2 2 2 4" xfId="32754"/>
    <cellStyle name="Note 2 2 2 2 3" xfId="14629"/>
    <cellStyle name="Note 2 2 2 2 3 2" xfId="30620"/>
    <cellStyle name="Note 2 2 2 2 3 2 2" xfId="39655"/>
    <cellStyle name="Note 2 2 2 2 3 3" xfId="23984"/>
    <cellStyle name="Note 2 2 2 2 3 4" xfId="33020"/>
    <cellStyle name="Note 2 2 2 2 4" xfId="26058"/>
    <cellStyle name="Note 2 2 2 2 4 2" xfId="35093"/>
    <cellStyle name="Note 2 2 2 2 5" xfId="16451"/>
    <cellStyle name="Note 2 2 2 2 6" xfId="10035"/>
    <cellStyle name="Note 2 2 2 3" xfId="11495"/>
    <cellStyle name="Note 2 2 2 3 2" xfId="27489"/>
    <cellStyle name="Note 2 2 2 3 2 2" xfId="36524"/>
    <cellStyle name="Note 2 2 2 3 3" xfId="20847"/>
    <cellStyle name="Note 2 2 2 3 4" xfId="17109"/>
    <cellStyle name="Note 2 2 2 4" xfId="14483"/>
    <cellStyle name="Note 2 2 2 4 2" xfId="30474"/>
    <cellStyle name="Note 2 2 2 4 2 2" xfId="39509"/>
    <cellStyle name="Note 2 2 2 4 3" xfId="23838"/>
    <cellStyle name="Note 2 2 2 4 4" xfId="32874"/>
    <cellStyle name="Note 2 2 2 5" xfId="25071"/>
    <cellStyle name="Note 2 2 2 5 2" xfId="34106"/>
    <cellStyle name="Note 2 2 2 6" xfId="20924"/>
    <cellStyle name="Note 2 2 2 7" xfId="7694"/>
    <cellStyle name="Note 2 2 3" xfId="4211"/>
    <cellStyle name="Note 2 2 3 2" xfId="13925"/>
    <cellStyle name="Note 2 2 3 2 2" xfId="29914"/>
    <cellStyle name="Note 2 2 3 2 2 2" xfId="38949"/>
    <cellStyle name="Note 2 2 3 2 3" xfId="23278"/>
    <cellStyle name="Note 2 2 3 2 4" xfId="32314"/>
    <cellStyle name="Note 2 2 3 3" xfId="14575"/>
    <cellStyle name="Note 2 2 3 3 2" xfId="30566"/>
    <cellStyle name="Note 2 2 3 3 2 2" xfId="39601"/>
    <cellStyle name="Note 2 2 3 3 3" xfId="23930"/>
    <cellStyle name="Note 2 2 3 3 4" xfId="32966"/>
    <cellStyle name="Note 2 2 3 4" xfId="25615"/>
    <cellStyle name="Note 2 2 3 4 2" xfId="34650"/>
    <cellStyle name="Note 2 2 3 5" xfId="15238"/>
    <cellStyle name="Note 2 2 3 6" xfId="9001"/>
    <cellStyle name="Note 2 2 4" xfId="13766"/>
    <cellStyle name="Note 2 2 4 2" xfId="29754"/>
    <cellStyle name="Note 2 2 4 2 2" xfId="38789"/>
    <cellStyle name="Note 2 2 4 3" xfId="23118"/>
    <cellStyle name="Note 2 2 4 4" xfId="32154"/>
    <cellStyle name="Note 2 2 5" xfId="24628"/>
    <cellStyle name="Note 2 2 5 2" xfId="33663"/>
    <cellStyle name="Note 2 2 6" xfId="18896"/>
    <cellStyle name="Note 2 2 7" xfId="6660"/>
    <cellStyle name="Note 2 3" xfId="2011"/>
    <cellStyle name="Note 2 3 2" xfId="2836"/>
    <cellStyle name="Note 2 3 2 2" xfId="5177"/>
    <cellStyle name="Note 2 3 2 2 2" xfId="14295"/>
    <cellStyle name="Note 2 3 2 2 2 2" xfId="30286"/>
    <cellStyle name="Note 2 3 2 2 2 2 2" xfId="39321"/>
    <cellStyle name="Note 2 3 2 2 2 3" xfId="23650"/>
    <cellStyle name="Note 2 3 2 2 2 4" xfId="32686"/>
    <cellStyle name="Note 2 3 2 2 3" xfId="14621"/>
    <cellStyle name="Note 2 3 2 2 3 2" xfId="30612"/>
    <cellStyle name="Note 2 3 2 2 3 2 2" xfId="39647"/>
    <cellStyle name="Note 2 3 2 2 3 3" xfId="23976"/>
    <cellStyle name="Note 2 3 2 2 3 4" xfId="33012"/>
    <cellStyle name="Note 2 3 2 2 4" xfId="26005"/>
    <cellStyle name="Note 2 3 2 2 4 2" xfId="35040"/>
    <cellStyle name="Note 2 3 2 2 5" xfId="17445"/>
    <cellStyle name="Note 2 3 2 2 6" xfId="9967"/>
    <cellStyle name="Note 2 3 2 3" xfId="11717"/>
    <cellStyle name="Note 2 3 2 3 2" xfId="27711"/>
    <cellStyle name="Note 2 3 2 3 2 2" xfId="36746"/>
    <cellStyle name="Note 2 3 2 3 3" xfId="21069"/>
    <cellStyle name="Note 2 3 2 3 4" xfId="15385"/>
    <cellStyle name="Note 2 3 2 4" xfId="14475"/>
    <cellStyle name="Note 2 3 2 4 2" xfId="30466"/>
    <cellStyle name="Note 2 3 2 4 2 2" xfId="39501"/>
    <cellStyle name="Note 2 3 2 4 3" xfId="23830"/>
    <cellStyle name="Note 2 3 2 4 4" xfId="32866"/>
    <cellStyle name="Note 2 3 2 5" xfId="25018"/>
    <cellStyle name="Note 2 3 2 5 2" xfId="34053"/>
    <cellStyle name="Note 2 3 2 6" xfId="19132"/>
    <cellStyle name="Note 2 3 2 7" xfId="7626"/>
    <cellStyle name="Note 2 3 3" xfId="4352"/>
    <cellStyle name="Note 2 3 3 2" xfId="11286"/>
    <cellStyle name="Note 2 3 3 2 2" xfId="27280"/>
    <cellStyle name="Note 2 3 3 2 2 2" xfId="36315"/>
    <cellStyle name="Note 2 3 3 2 3" xfId="20638"/>
    <cellStyle name="Note 2 3 3 2 4" xfId="16240"/>
    <cellStyle name="Note 2 3 3 3" xfId="14580"/>
    <cellStyle name="Note 2 3 3 3 2" xfId="30571"/>
    <cellStyle name="Note 2 3 3 3 2 2" xfId="39606"/>
    <cellStyle name="Note 2 3 3 3 3" xfId="23935"/>
    <cellStyle name="Note 2 3 3 3 4" xfId="32971"/>
    <cellStyle name="Note 2 3 3 4" xfId="25665"/>
    <cellStyle name="Note 2 3 3 4 2" xfId="34700"/>
    <cellStyle name="Note 2 3 3 5" xfId="19815"/>
    <cellStyle name="Note 2 3 3 6" xfId="9142"/>
    <cellStyle name="Note 2 3 4" xfId="12183"/>
    <cellStyle name="Note 2 3 4 2" xfId="28178"/>
    <cellStyle name="Note 2 3 4 2 2" xfId="37213"/>
    <cellStyle name="Note 2 3 4 3" xfId="21535"/>
    <cellStyle name="Note 2 3 4 4" xfId="14790"/>
    <cellStyle name="Note 2 3 5" xfId="24678"/>
    <cellStyle name="Note 2 3 5 2" xfId="33713"/>
    <cellStyle name="Note 2 3 6" xfId="17099"/>
    <cellStyle name="Note 2 3 7" xfId="6801"/>
    <cellStyle name="Note 2 4" xfId="2148"/>
    <cellStyle name="Note 2 4 2" xfId="1019"/>
    <cellStyle name="Note 2 4 2 2" xfId="3367"/>
    <cellStyle name="Note 2 4 2 2 2" xfId="10679"/>
    <cellStyle name="Note 2 4 2 2 2 2" xfId="26673"/>
    <cellStyle name="Note 2 4 2 2 2 2 2" xfId="35708"/>
    <cellStyle name="Note 2 4 2 2 2 3" xfId="20033"/>
    <cellStyle name="Note 2 4 2 2 2 4" xfId="19188"/>
    <cellStyle name="Note 2 4 2 2 3" xfId="14519"/>
    <cellStyle name="Note 2 4 2 2 3 2" xfId="30510"/>
    <cellStyle name="Note 2 4 2 2 3 2 2" xfId="39545"/>
    <cellStyle name="Note 2 4 2 2 3 3" xfId="23874"/>
    <cellStyle name="Note 2 4 2 2 3 4" xfId="32910"/>
    <cellStyle name="Note 2 4 2 2 4" xfId="25309"/>
    <cellStyle name="Note 2 4 2 2 4 2" xfId="34344"/>
    <cellStyle name="Note 2 4 2 2 5" xfId="20075"/>
    <cellStyle name="Note 2 4 2 2 6" xfId="8157"/>
    <cellStyle name="Note 2 4 2 3" xfId="11453"/>
    <cellStyle name="Note 2 4 2 3 2" xfId="27447"/>
    <cellStyle name="Note 2 4 2 3 2 2" xfId="36482"/>
    <cellStyle name="Note 2 4 2 3 3" xfId="20805"/>
    <cellStyle name="Note 2 4 2 3 4" xfId="15968"/>
    <cellStyle name="Note 2 4 2 4" xfId="11272"/>
    <cellStyle name="Note 2 4 2 4 2" xfId="27266"/>
    <cellStyle name="Note 2 4 2 4 2 2" xfId="36301"/>
    <cellStyle name="Note 2 4 2 4 3" xfId="20624"/>
    <cellStyle name="Note 2 4 2 4 4" xfId="23363"/>
    <cellStyle name="Note 2 4 2 5" xfId="24322"/>
    <cellStyle name="Note 2 4 2 5 2" xfId="33357"/>
    <cellStyle name="Note 2 4 2 6" xfId="15055"/>
    <cellStyle name="Note 2 4 2 7" xfId="5818"/>
    <cellStyle name="Note 2 4 3" xfId="4489"/>
    <cellStyle name="Note 2 4 3 2" xfId="13324"/>
    <cellStyle name="Note 2 4 3 2 2" xfId="29312"/>
    <cellStyle name="Note 2 4 3 2 2 2" xfId="38347"/>
    <cellStyle name="Note 2 4 3 2 3" xfId="22677"/>
    <cellStyle name="Note 2 4 3 2 4" xfId="31712"/>
    <cellStyle name="Note 2 4 3 3" xfId="14585"/>
    <cellStyle name="Note 2 4 3 3 2" xfId="30576"/>
    <cellStyle name="Note 2 4 3 3 2 2" xfId="39611"/>
    <cellStyle name="Note 2 4 3 3 3" xfId="23940"/>
    <cellStyle name="Note 2 4 3 3 4" xfId="32976"/>
    <cellStyle name="Note 2 4 3 4" xfId="25707"/>
    <cellStyle name="Note 2 4 3 4 2" xfId="34742"/>
    <cellStyle name="Note 2 4 3 5" xfId="17152"/>
    <cellStyle name="Note 2 4 3 6" xfId="9279"/>
    <cellStyle name="Note 2 4 4" xfId="10386"/>
    <cellStyle name="Note 2 4 4 2" xfId="26384"/>
    <cellStyle name="Note 2 4 4 2 2" xfId="35419"/>
    <cellStyle name="Note 2 4 4 3" xfId="19740"/>
    <cellStyle name="Note 2 4 4 4" xfId="16812"/>
    <cellStyle name="Note 2 4 5" xfId="24720"/>
    <cellStyle name="Note 2 4 5 2" xfId="33755"/>
    <cellStyle name="Note 2 4 6" xfId="15254"/>
    <cellStyle name="Note 2 4 7" xfId="6938"/>
    <cellStyle name="Note 2 5" xfId="2277"/>
    <cellStyle name="Note 2 5 2" xfId="2475"/>
    <cellStyle name="Note 2 5 2 2" xfId="4816"/>
    <cellStyle name="Note 2 5 2 2 2" xfId="10140"/>
    <cellStyle name="Note 2 5 2 2 2 2" xfId="26142"/>
    <cellStyle name="Note 2 5 2 2 2 2 2" xfId="35177"/>
    <cellStyle name="Note 2 5 2 2 2 3" xfId="19496"/>
    <cellStyle name="Note 2 5 2 2 2 4" xfId="16174"/>
    <cellStyle name="Note 2 5 2 2 3" xfId="14601"/>
    <cellStyle name="Note 2 5 2 2 3 2" xfId="30592"/>
    <cellStyle name="Note 2 5 2 2 3 2 2" xfId="39627"/>
    <cellStyle name="Note 2 5 2 2 3 3" xfId="23956"/>
    <cellStyle name="Note 2 5 2 2 3 4" xfId="32992"/>
    <cellStyle name="Note 2 5 2 2 4" xfId="25844"/>
    <cellStyle name="Note 2 5 2 2 4 2" xfId="34879"/>
    <cellStyle name="Note 2 5 2 2 5" xfId="15233"/>
    <cellStyle name="Note 2 5 2 2 6" xfId="9606"/>
    <cellStyle name="Note 2 5 2 3" xfId="12873"/>
    <cellStyle name="Note 2 5 2 3 2" xfId="28861"/>
    <cellStyle name="Note 2 5 2 3 2 2" xfId="37896"/>
    <cellStyle name="Note 2 5 2 3 3" xfId="22226"/>
    <cellStyle name="Note 2 5 2 3 4" xfId="31261"/>
    <cellStyle name="Note 2 5 2 4" xfId="14456"/>
    <cellStyle name="Note 2 5 2 4 2" xfId="30447"/>
    <cellStyle name="Note 2 5 2 4 2 2" xfId="39482"/>
    <cellStyle name="Note 2 5 2 4 3" xfId="23811"/>
    <cellStyle name="Note 2 5 2 4 4" xfId="32847"/>
    <cellStyle name="Note 2 5 2 5" xfId="24857"/>
    <cellStyle name="Note 2 5 2 5 2" xfId="33892"/>
    <cellStyle name="Note 2 5 2 6" xfId="17337"/>
    <cellStyle name="Note 2 5 2 7" xfId="7265"/>
    <cellStyle name="Note 2 5 3" xfId="4618"/>
    <cellStyle name="Note 2 5 3 2" xfId="12719"/>
    <cellStyle name="Note 2 5 3 2 2" xfId="28706"/>
    <cellStyle name="Note 2 5 3 2 2 2" xfId="37741"/>
    <cellStyle name="Note 2 5 3 2 3" xfId="22071"/>
    <cellStyle name="Note 2 5 3 2 4" xfId="31106"/>
    <cellStyle name="Note 2 5 3 3" xfId="14589"/>
    <cellStyle name="Note 2 5 3 3 2" xfId="30580"/>
    <cellStyle name="Note 2 5 3 3 2 2" xfId="39615"/>
    <cellStyle name="Note 2 5 3 3 3" xfId="23944"/>
    <cellStyle name="Note 2 5 3 3 4" xfId="32980"/>
    <cellStyle name="Note 2 5 3 4" xfId="25750"/>
    <cellStyle name="Note 2 5 3 4 2" xfId="34785"/>
    <cellStyle name="Note 2 5 3 5" xfId="23788"/>
    <cellStyle name="Note 2 5 3 6" xfId="9408"/>
    <cellStyle name="Note 2 5 4" xfId="11223"/>
    <cellStyle name="Note 2 5 4 2" xfId="27217"/>
    <cellStyle name="Note 2 5 4 2 2" xfId="36252"/>
    <cellStyle name="Note 2 5 4 3" xfId="20576"/>
    <cellStyle name="Note 2 5 4 4" xfId="17759"/>
    <cellStyle name="Note 2 5 5" xfId="24763"/>
    <cellStyle name="Note 2 5 5 2" xfId="33798"/>
    <cellStyle name="Note 2 5 6" xfId="15215"/>
    <cellStyle name="Note 2 5 7" xfId="7067"/>
    <cellStyle name="Note 2 6" xfId="2406"/>
    <cellStyle name="Note 2 6 2" xfId="1162"/>
    <cellStyle name="Note 2 6 2 2" xfId="3503"/>
    <cellStyle name="Note 2 6 2 2 2" xfId="12904"/>
    <cellStyle name="Note 2 6 2 2 2 2" xfId="28892"/>
    <cellStyle name="Note 2 6 2 2 2 2 2" xfId="37927"/>
    <cellStyle name="Note 2 6 2 2 2 3" xfId="22257"/>
    <cellStyle name="Note 2 6 2 2 2 4" xfId="31292"/>
    <cellStyle name="Note 2 6 2 2 3" xfId="14525"/>
    <cellStyle name="Note 2 6 2 2 3 2" xfId="30516"/>
    <cellStyle name="Note 2 6 2 2 3 2 2" xfId="39551"/>
    <cellStyle name="Note 2 6 2 2 3 3" xfId="23880"/>
    <cellStyle name="Note 2 6 2 2 3 4" xfId="32916"/>
    <cellStyle name="Note 2 6 2 2 4" xfId="25351"/>
    <cellStyle name="Note 2 6 2 2 4 2" xfId="34386"/>
    <cellStyle name="Note 2 6 2 2 5" xfId="18099"/>
    <cellStyle name="Note 2 6 2 2 6" xfId="8293"/>
    <cellStyle name="Note 2 6 2 3" xfId="14235"/>
    <cellStyle name="Note 2 6 2 3 2" xfId="30224"/>
    <cellStyle name="Note 2 6 2 3 2 2" xfId="39259"/>
    <cellStyle name="Note 2 6 2 3 3" xfId="23588"/>
    <cellStyle name="Note 2 6 2 3 4" xfId="32624"/>
    <cellStyle name="Note 2 6 2 4" xfId="14445"/>
    <cellStyle name="Note 2 6 2 4 2" xfId="30436"/>
    <cellStyle name="Note 2 6 2 4 2 2" xfId="39471"/>
    <cellStyle name="Note 2 6 2 4 3" xfId="23800"/>
    <cellStyle name="Note 2 6 2 4 4" xfId="32836"/>
    <cellStyle name="Note 2 6 2 5" xfId="24364"/>
    <cellStyle name="Note 2 6 2 5 2" xfId="33399"/>
    <cellStyle name="Note 2 6 2 6" xfId="16884"/>
    <cellStyle name="Note 2 6 2 7" xfId="5953"/>
    <cellStyle name="Note 2 6 3" xfId="4747"/>
    <cellStyle name="Note 2 6 3 2" xfId="12643"/>
    <cellStyle name="Note 2 6 3 2 2" xfId="28630"/>
    <cellStyle name="Note 2 6 3 2 2 2" xfId="37665"/>
    <cellStyle name="Note 2 6 3 2 3" xfId="21995"/>
    <cellStyle name="Note 2 6 3 2 4" xfId="31030"/>
    <cellStyle name="Note 2 6 3 3" xfId="14593"/>
    <cellStyle name="Note 2 6 3 3 2" xfId="30584"/>
    <cellStyle name="Note 2 6 3 3 2 2" xfId="39619"/>
    <cellStyle name="Note 2 6 3 3 3" xfId="23948"/>
    <cellStyle name="Note 2 6 3 3 4" xfId="32984"/>
    <cellStyle name="Note 2 6 3 4" xfId="25795"/>
    <cellStyle name="Note 2 6 3 4 2" xfId="34830"/>
    <cellStyle name="Note 2 6 3 5" xfId="20084"/>
    <cellStyle name="Note 2 6 3 6" xfId="9537"/>
    <cellStyle name="Note 2 6 4" xfId="12586"/>
    <cellStyle name="Note 2 6 4 2" xfId="28573"/>
    <cellStyle name="Note 2 6 4 2 2" xfId="37608"/>
    <cellStyle name="Note 2 6 4 3" xfId="21938"/>
    <cellStyle name="Note 2 6 4 4" xfId="30973"/>
    <cellStyle name="Note 2 6 5" xfId="24808"/>
    <cellStyle name="Note 2 6 5 2" xfId="33843"/>
    <cellStyle name="Note 2 6 6" xfId="17608"/>
    <cellStyle name="Note 2 6 7" xfId="7196"/>
    <cellStyle name="Note 2 7" xfId="1711"/>
    <cellStyle name="Note 2 7 2" xfId="4052"/>
    <cellStyle name="Note 2 7 2 2" xfId="13617"/>
    <cellStyle name="Note 2 7 2 2 2" xfId="29605"/>
    <cellStyle name="Note 2 7 2 2 2 2" xfId="38640"/>
    <cellStyle name="Note 2 7 2 2 3" xfId="22970"/>
    <cellStyle name="Note 2 7 2 2 4" xfId="32005"/>
    <cellStyle name="Note 2 7 2 3" xfId="14565"/>
    <cellStyle name="Note 2 7 2 3 2" xfId="30556"/>
    <cellStyle name="Note 2 7 2 3 2 2" xfId="39591"/>
    <cellStyle name="Note 2 7 2 3 3" xfId="23920"/>
    <cellStyle name="Note 2 7 2 3 4" xfId="32956"/>
    <cellStyle name="Note 2 7 2 4" xfId="25547"/>
    <cellStyle name="Note 2 7 2 4 2" xfId="34582"/>
    <cellStyle name="Note 2 7 2 5" xfId="20185"/>
    <cellStyle name="Note 2 7 2 6" xfId="8842"/>
    <cellStyle name="Note 2 7 3" xfId="10741"/>
    <cellStyle name="Note 2 7 3 2" xfId="26735"/>
    <cellStyle name="Note 2 7 3 2 2" xfId="35770"/>
    <cellStyle name="Note 2 7 3 3" xfId="20095"/>
    <cellStyle name="Note 2 7 3 4" xfId="17498"/>
    <cellStyle name="Note 2 7 4" xfId="14448"/>
    <cellStyle name="Note 2 7 4 2" xfId="30439"/>
    <cellStyle name="Note 2 7 4 2 2" xfId="39474"/>
    <cellStyle name="Note 2 7 4 3" xfId="23803"/>
    <cellStyle name="Note 2 7 4 4" xfId="32839"/>
    <cellStyle name="Note 2 7 5" xfId="24560"/>
    <cellStyle name="Note 2 7 5 2" xfId="33595"/>
    <cellStyle name="Note 2 7 6" xfId="17153"/>
    <cellStyle name="Note 2 7 7" xfId="6501"/>
    <cellStyle name="Note 2 8" xfId="3480"/>
    <cellStyle name="Note 2 8 2" xfId="11486"/>
    <cellStyle name="Note 2 8 2 2" xfId="27480"/>
    <cellStyle name="Note 2 8 2 2 2" xfId="36515"/>
    <cellStyle name="Note 2 8 2 3" xfId="20838"/>
    <cellStyle name="Note 2 8 2 4" xfId="20939"/>
    <cellStyle name="Note 2 8 3" xfId="14522"/>
    <cellStyle name="Note 2 8 3 2" xfId="30513"/>
    <cellStyle name="Note 2 8 3 2 2" xfId="39548"/>
    <cellStyle name="Note 2 8 3 3" xfId="23877"/>
    <cellStyle name="Note 2 8 3 4" xfId="32913"/>
    <cellStyle name="Note 2 8 4" xfId="25332"/>
    <cellStyle name="Note 2 8 4 2" xfId="34367"/>
    <cellStyle name="Note 2 8 5" xfId="15603"/>
    <cellStyle name="Note 2 8 6" xfId="8270"/>
    <cellStyle name="Note 2 9" xfId="11740"/>
    <cellStyle name="Note 2 9 2" xfId="27734"/>
    <cellStyle name="Note 2 9 2 2" xfId="36769"/>
    <cellStyle name="Note 2 9 3" xfId="21092"/>
    <cellStyle name="Note 2 9 4" xfId="17663"/>
    <cellStyle name="Note 3" xfId="1425"/>
    <cellStyle name="Note 3 2" xfId="2638"/>
    <cellStyle name="Note 3 2 2" xfId="4979"/>
    <cellStyle name="Note 3 2 2 2" xfId="10316"/>
    <cellStyle name="Note 3 2 2 2 2" xfId="26314"/>
    <cellStyle name="Note 3 2 2 2 2 2" xfId="35349"/>
    <cellStyle name="Note 3 2 2 2 3" xfId="19671"/>
    <cellStyle name="Note 3 2 2 2 4" xfId="17072"/>
    <cellStyle name="Note 3 2 2 3" xfId="14611"/>
    <cellStyle name="Note 3 2 2 3 2" xfId="30602"/>
    <cellStyle name="Note 3 2 2 3 2 2" xfId="39637"/>
    <cellStyle name="Note 3 2 2 3 3" xfId="23966"/>
    <cellStyle name="Note 3 2 2 3 4" xfId="33002"/>
    <cellStyle name="Note 3 2 2 4" xfId="25924"/>
    <cellStyle name="Note 3 2 2 4 2" xfId="34959"/>
    <cellStyle name="Note 3 2 2 5" xfId="21614"/>
    <cellStyle name="Note 3 2 2 6" xfId="9769"/>
    <cellStyle name="Note 3 2 3" xfId="10738"/>
    <cellStyle name="Note 3 2 3 2" xfId="26732"/>
    <cellStyle name="Note 3 2 3 2 2" xfId="35767"/>
    <cellStyle name="Note 3 2 3 3" xfId="20092"/>
    <cellStyle name="Note 3 2 3 4" xfId="21908"/>
    <cellStyle name="Note 3 2 4" xfId="14465"/>
    <cellStyle name="Note 3 2 4 2" xfId="30456"/>
    <cellStyle name="Note 3 2 4 2 2" xfId="39491"/>
    <cellStyle name="Note 3 2 4 3" xfId="23820"/>
    <cellStyle name="Note 3 2 4 4" xfId="32856"/>
    <cellStyle name="Note 3 2 5" xfId="24937"/>
    <cellStyle name="Note 3 2 5 2" xfId="33972"/>
    <cellStyle name="Note 3 2 6" xfId="15251"/>
    <cellStyle name="Note 3 2 7" xfId="7428"/>
    <cellStyle name="Note 3 3" xfId="3766"/>
    <cellStyle name="Note 3 3 2" xfId="13824"/>
    <cellStyle name="Note 3 3 2 2" xfId="29813"/>
    <cellStyle name="Note 3 3 2 2 2" xfId="38848"/>
    <cellStyle name="Note 3 3 2 3" xfId="23177"/>
    <cellStyle name="Note 3 3 2 4" xfId="32213"/>
    <cellStyle name="Note 3 3 3" xfId="14542"/>
    <cellStyle name="Note 3 3 3 2" xfId="30533"/>
    <cellStyle name="Note 3 3 3 2 2" xfId="39568"/>
    <cellStyle name="Note 3 3 3 3" xfId="23897"/>
    <cellStyle name="Note 3 3 3 4" xfId="32933"/>
    <cellStyle name="Note 3 3 4" xfId="25426"/>
    <cellStyle name="Note 3 3 4 2" xfId="34461"/>
    <cellStyle name="Note 3 3 5" xfId="18027"/>
    <cellStyle name="Note 3 3 6" xfId="8556"/>
    <cellStyle name="Note 3 4" xfId="11844"/>
    <cellStyle name="Note 3 4 2" xfId="27838"/>
    <cellStyle name="Note 3 4 2 2" xfId="36873"/>
    <cellStyle name="Note 3 4 3" xfId="21196"/>
    <cellStyle name="Note 3 4 4" xfId="18143"/>
    <cellStyle name="Note 3 5" xfId="24439"/>
    <cellStyle name="Note 3 5 2" xfId="33474"/>
    <cellStyle name="Note 3 6" xfId="17603"/>
    <cellStyle name="Note 3 7" xfId="6216"/>
    <cellStyle name="Note 4" xfId="1341"/>
    <cellStyle name="Note 4 2" xfId="2908"/>
    <cellStyle name="Note 4 2 2" xfId="5249"/>
    <cellStyle name="Note 4 2 2 2" xfId="14367"/>
    <cellStyle name="Note 4 2 2 2 2" xfId="30358"/>
    <cellStyle name="Note 4 2 2 2 2 2" xfId="39393"/>
    <cellStyle name="Note 4 2 2 2 3" xfId="23722"/>
    <cellStyle name="Note 4 2 2 2 4" xfId="32758"/>
    <cellStyle name="Note 4 2 2 3" xfId="14630"/>
    <cellStyle name="Note 4 2 2 3 2" xfId="30621"/>
    <cellStyle name="Note 4 2 2 3 2 2" xfId="39656"/>
    <cellStyle name="Note 4 2 2 3 3" xfId="23985"/>
    <cellStyle name="Note 4 2 2 3 4" xfId="33021"/>
    <cellStyle name="Note 4 2 2 4" xfId="26061"/>
    <cellStyle name="Note 4 2 2 4 2" xfId="35096"/>
    <cellStyle name="Note 4 2 2 5" xfId="21750"/>
    <cellStyle name="Note 4 2 2 6" xfId="10039"/>
    <cellStyle name="Note 4 2 3" xfId="11376"/>
    <cellStyle name="Note 4 2 3 2" xfId="27370"/>
    <cellStyle name="Note 4 2 3 2 2" xfId="36405"/>
    <cellStyle name="Note 4 2 3 3" xfId="20728"/>
    <cellStyle name="Note 4 2 3 4" xfId="15635"/>
    <cellStyle name="Note 4 2 4" xfId="14484"/>
    <cellStyle name="Note 4 2 4 2" xfId="30475"/>
    <cellStyle name="Note 4 2 4 2 2" xfId="39510"/>
    <cellStyle name="Note 4 2 4 3" xfId="23839"/>
    <cellStyle name="Note 4 2 4 4" xfId="32875"/>
    <cellStyle name="Note 4 2 5" xfId="25074"/>
    <cellStyle name="Note 4 2 5 2" xfId="34109"/>
    <cellStyle name="Note 4 2 6" xfId="20204"/>
    <cellStyle name="Note 4 2 7" xfId="7698"/>
    <cellStyle name="Note 4 3" xfId="3682"/>
    <cellStyle name="Note 4 3 2" xfId="10760"/>
    <cellStyle name="Note 4 3 2 2" xfId="26754"/>
    <cellStyle name="Note 4 3 2 2 2" xfId="35789"/>
    <cellStyle name="Note 4 3 2 3" xfId="20114"/>
    <cellStyle name="Note 4 3 2 4" xfId="20707"/>
    <cellStyle name="Note 4 3 3" xfId="14541"/>
    <cellStyle name="Note 4 3 3 2" xfId="30532"/>
    <cellStyle name="Note 4 3 3 2 2" xfId="39567"/>
    <cellStyle name="Note 4 3 3 3" xfId="23896"/>
    <cellStyle name="Note 4 3 3 4" xfId="32932"/>
    <cellStyle name="Note 4 3 4" xfId="25417"/>
    <cellStyle name="Note 4 3 4 2" xfId="34452"/>
    <cellStyle name="Note 4 3 5" xfId="22981"/>
    <cellStyle name="Note 4 3 6" xfId="8472"/>
    <cellStyle name="Note 4 4" xfId="10448"/>
    <cellStyle name="Note 4 4 2" xfId="26446"/>
    <cellStyle name="Note 4 4 2 2" xfId="35481"/>
    <cellStyle name="Note 4 4 3" xfId="19802"/>
    <cellStyle name="Note 4 4 4" xfId="15585"/>
    <cellStyle name="Note 4 5" xfId="24430"/>
    <cellStyle name="Note 4 5 2" xfId="33465"/>
    <cellStyle name="Note 4 6" xfId="16281"/>
    <cellStyle name="Note 4 7" xfId="6132"/>
    <cellStyle name="Note 5" xfId="1578"/>
    <cellStyle name="Note 5 2" xfId="2593"/>
    <cellStyle name="Note 5 2 2" xfId="4934"/>
    <cellStyle name="Note 5 2 2 2" xfId="12226"/>
    <cellStyle name="Note 5 2 2 2 2" xfId="28221"/>
    <cellStyle name="Note 5 2 2 2 2 2" xfId="37256"/>
    <cellStyle name="Note 5 2 2 2 3" xfId="21578"/>
    <cellStyle name="Note 5 2 2 2 4" xfId="14749"/>
    <cellStyle name="Note 5 2 2 3" xfId="14607"/>
    <cellStyle name="Note 5 2 2 3 2" xfId="30598"/>
    <cellStyle name="Note 5 2 2 3 2 2" xfId="39633"/>
    <cellStyle name="Note 5 2 2 3 3" xfId="23962"/>
    <cellStyle name="Note 5 2 2 3 4" xfId="32998"/>
    <cellStyle name="Note 5 2 2 4" xfId="25892"/>
    <cellStyle name="Note 5 2 2 4 2" xfId="34927"/>
    <cellStyle name="Note 5 2 2 5" xfId="20175"/>
    <cellStyle name="Note 5 2 2 6" xfId="9724"/>
    <cellStyle name="Note 5 2 3" xfId="11254"/>
    <cellStyle name="Note 5 2 3 2" xfId="27248"/>
    <cellStyle name="Note 5 2 3 2 2" xfId="36283"/>
    <cellStyle name="Note 5 2 3 3" xfId="20607"/>
    <cellStyle name="Note 5 2 3 4" xfId="16308"/>
    <cellStyle name="Note 5 2 4" xfId="14462"/>
    <cellStyle name="Note 5 2 4 2" xfId="30453"/>
    <cellStyle name="Note 5 2 4 2 2" xfId="39488"/>
    <cellStyle name="Note 5 2 4 3" xfId="23817"/>
    <cellStyle name="Note 5 2 4 4" xfId="32853"/>
    <cellStyle name="Note 5 2 5" xfId="24905"/>
    <cellStyle name="Note 5 2 5 2" xfId="33940"/>
    <cellStyle name="Note 5 2 6" xfId="23717"/>
    <cellStyle name="Note 5 2 7" xfId="7383"/>
    <cellStyle name="Note 5 3" xfId="3919"/>
    <cellStyle name="Note 5 3 2" xfId="12788"/>
    <cellStyle name="Note 5 3 2 2" xfId="28776"/>
    <cellStyle name="Note 5 3 2 2 2" xfId="37811"/>
    <cellStyle name="Note 5 3 2 3" xfId="22141"/>
    <cellStyle name="Note 5 3 2 4" xfId="31176"/>
    <cellStyle name="Note 5 3 3" xfId="14561"/>
    <cellStyle name="Note 5 3 3 2" xfId="30552"/>
    <cellStyle name="Note 5 3 3 2 2" xfId="39587"/>
    <cellStyle name="Note 5 3 3 3" xfId="23916"/>
    <cellStyle name="Note 5 3 3 4" xfId="32952"/>
    <cellStyle name="Note 5 3 4" xfId="25501"/>
    <cellStyle name="Note 5 3 4 2" xfId="34536"/>
    <cellStyle name="Note 5 3 5" xfId="19584"/>
    <cellStyle name="Note 5 3 6" xfId="8709"/>
    <cellStyle name="Note 5 4" xfId="13068"/>
    <cellStyle name="Note 5 4 2" xfId="29056"/>
    <cellStyle name="Note 5 4 2 2" xfId="38091"/>
    <cellStyle name="Note 5 4 3" xfId="22421"/>
    <cellStyle name="Note 5 4 4" xfId="31456"/>
    <cellStyle name="Note 5 5" xfId="24514"/>
    <cellStyle name="Note 5 5 2" xfId="33549"/>
    <cellStyle name="Note 5 6" xfId="17750"/>
    <cellStyle name="Note 5 7" xfId="6369"/>
    <cellStyle name="Note 6" xfId="1746"/>
    <cellStyle name="Note 6 2" xfId="2852"/>
    <cellStyle name="Note 6 2 2" xfId="5193"/>
    <cellStyle name="Note 6 2 2 2" xfId="14311"/>
    <cellStyle name="Note 6 2 2 2 2" xfId="30302"/>
    <cellStyle name="Note 6 2 2 2 2 2" xfId="39337"/>
    <cellStyle name="Note 6 2 2 2 3" xfId="23666"/>
    <cellStyle name="Note 6 2 2 2 4" xfId="32702"/>
    <cellStyle name="Note 6 2 2 3" xfId="14623"/>
    <cellStyle name="Note 6 2 2 3 2" xfId="30614"/>
    <cellStyle name="Note 6 2 2 3 2 2" xfId="39649"/>
    <cellStyle name="Note 6 2 2 3 3" xfId="23978"/>
    <cellStyle name="Note 6 2 2 3 4" xfId="33014"/>
    <cellStyle name="Note 6 2 2 4" xfId="26018"/>
    <cellStyle name="Note 6 2 2 4 2" xfId="35053"/>
    <cellStyle name="Note 6 2 2 5" xfId="17908"/>
    <cellStyle name="Note 6 2 2 6" xfId="9983"/>
    <cellStyle name="Note 6 2 3" xfId="10537"/>
    <cellStyle name="Note 6 2 3 2" xfId="26535"/>
    <cellStyle name="Note 6 2 3 2 2" xfId="35570"/>
    <cellStyle name="Note 6 2 3 3" xfId="19891"/>
    <cellStyle name="Note 6 2 3 4" xfId="22581"/>
    <cellStyle name="Note 6 2 4" xfId="14477"/>
    <cellStyle name="Note 6 2 4 2" xfId="30468"/>
    <cellStyle name="Note 6 2 4 2 2" xfId="39503"/>
    <cellStyle name="Note 6 2 4 3" xfId="23832"/>
    <cellStyle name="Note 6 2 4 4" xfId="32868"/>
    <cellStyle name="Note 6 2 5" xfId="25031"/>
    <cellStyle name="Note 6 2 5 2" xfId="34066"/>
    <cellStyle name="Note 6 2 6" xfId="18647"/>
    <cellStyle name="Note 6 2 7" xfId="7642"/>
    <cellStyle name="Note 6 3" xfId="4087"/>
    <cellStyle name="Note 6 3 2" xfId="12495"/>
    <cellStyle name="Note 6 3 2 2" xfId="28482"/>
    <cellStyle name="Note 6 3 2 2 2" xfId="37517"/>
    <cellStyle name="Note 6 3 2 3" xfId="21847"/>
    <cellStyle name="Note 6 3 2 4" xfId="30882"/>
    <cellStyle name="Note 6 3 3" xfId="14572"/>
    <cellStyle name="Note 6 3 3 2" xfId="30563"/>
    <cellStyle name="Note 6 3 3 2 2" xfId="39598"/>
    <cellStyle name="Note 6 3 3 3" xfId="23927"/>
    <cellStyle name="Note 6 3 3 4" xfId="32963"/>
    <cellStyle name="Note 6 3 4" xfId="25578"/>
    <cellStyle name="Note 6 3 4 2" xfId="34613"/>
    <cellStyle name="Note 6 3 5" xfId="22985"/>
    <cellStyle name="Note 6 3 6" xfId="8877"/>
    <cellStyle name="Note 6 4" xfId="12422"/>
    <cellStyle name="Note 6 4 2" xfId="28413"/>
    <cellStyle name="Note 6 4 2 2" xfId="37448"/>
    <cellStyle name="Note 6 4 3" xfId="21774"/>
    <cellStyle name="Note 6 4 4" xfId="30813"/>
    <cellStyle name="Note 6 5" xfId="24591"/>
    <cellStyle name="Note 6 5 2" xfId="33626"/>
    <cellStyle name="Note 6 6" xfId="15820"/>
    <cellStyle name="Note 6 7" xfId="6536"/>
    <cellStyle name="Note 7" xfId="1498"/>
    <cellStyle name="Note 7 2" xfId="2445"/>
    <cellStyle name="Note 7 2 2" xfId="4786"/>
    <cellStyle name="Note 7 2 2 2" xfId="12425"/>
    <cellStyle name="Note 7 2 2 2 2" xfId="28416"/>
    <cellStyle name="Note 7 2 2 2 2 2" xfId="37451"/>
    <cellStyle name="Note 7 2 2 2 3" xfId="21777"/>
    <cellStyle name="Note 7 2 2 2 4" xfId="30816"/>
    <cellStyle name="Note 7 2 2 3" xfId="14598"/>
    <cellStyle name="Note 7 2 2 3 2" xfId="30589"/>
    <cellStyle name="Note 7 2 2 3 2 2" xfId="39624"/>
    <cellStyle name="Note 7 2 2 3 3" xfId="23953"/>
    <cellStyle name="Note 7 2 2 3 4" xfId="32989"/>
    <cellStyle name="Note 7 2 2 4" xfId="25823"/>
    <cellStyle name="Note 7 2 2 4 2" xfId="34858"/>
    <cellStyle name="Note 7 2 2 5" xfId="22713"/>
    <cellStyle name="Note 7 2 2 6" xfId="9576"/>
    <cellStyle name="Note 7 2 3" xfId="13965"/>
    <cellStyle name="Note 7 2 3 2" xfId="29954"/>
    <cellStyle name="Note 7 2 3 2 2" xfId="38989"/>
    <cellStyle name="Note 7 2 3 3" xfId="23318"/>
    <cellStyle name="Note 7 2 3 4" xfId="32354"/>
    <cellStyle name="Note 7 2 4" xfId="14453"/>
    <cellStyle name="Note 7 2 4 2" xfId="30444"/>
    <cellStyle name="Note 7 2 4 2 2" xfId="39479"/>
    <cellStyle name="Note 7 2 4 3" xfId="23808"/>
    <cellStyle name="Note 7 2 4 4" xfId="32844"/>
    <cellStyle name="Note 7 2 5" xfId="24836"/>
    <cellStyle name="Note 7 2 5 2" xfId="33871"/>
    <cellStyle name="Note 7 2 6" xfId="15753"/>
    <cellStyle name="Note 7 2 7" xfId="7235"/>
    <cellStyle name="Note 7 3" xfId="3839"/>
    <cellStyle name="Note 7 3 2" xfId="11294"/>
    <cellStyle name="Note 7 3 2 2" xfId="27288"/>
    <cellStyle name="Note 7 3 2 2 2" xfId="36323"/>
    <cellStyle name="Note 7 3 2 3" xfId="20646"/>
    <cellStyle name="Note 7 3 2 4" xfId="18218"/>
    <cellStyle name="Note 7 3 3" xfId="14545"/>
    <cellStyle name="Note 7 3 3 2" xfId="30536"/>
    <cellStyle name="Note 7 3 3 2 2" xfId="39571"/>
    <cellStyle name="Note 7 3 3 3" xfId="23900"/>
    <cellStyle name="Note 7 3 3 4" xfId="32936"/>
    <cellStyle name="Note 7 3 4" xfId="25439"/>
    <cellStyle name="Note 7 3 4 2" xfId="34474"/>
    <cellStyle name="Note 7 3 5" xfId="21651"/>
    <cellStyle name="Note 7 3 6" xfId="8629"/>
    <cellStyle name="Note 7 4" xfId="11843"/>
    <cellStyle name="Note 7 4 2" xfId="27837"/>
    <cellStyle name="Note 7 4 2 2" xfId="36872"/>
    <cellStyle name="Note 7 4 3" xfId="21195"/>
    <cellStyle name="Note 7 4 4" xfId="15768"/>
    <cellStyle name="Note 7 5" xfId="24452"/>
    <cellStyle name="Note 7 5 2" xfId="33487"/>
    <cellStyle name="Note 7 6" xfId="17798"/>
    <cellStyle name="Note 7 7" xfId="6289"/>
    <cellStyle name="Note 8" xfId="1244"/>
    <cellStyle name="Note 8 2" xfId="2615"/>
    <cellStyle name="Note 8 2 2" xfId="4956"/>
    <cellStyle name="Note 8 2 2 2" xfId="10336"/>
    <cellStyle name="Note 8 2 2 2 2" xfId="26334"/>
    <cellStyle name="Note 8 2 2 2 2 2" xfId="35369"/>
    <cellStyle name="Note 8 2 2 2 3" xfId="19690"/>
    <cellStyle name="Note 8 2 2 2 4" xfId="22510"/>
    <cellStyle name="Note 8 2 2 3" xfId="14608"/>
    <cellStyle name="Note 8 2 2 3 2" xfId="30599"/>
    <cellStyle name="Note 8 2 2 3 2 2" xfId="39634"/>
    <cellStyle name="Note 8 2 2 3 3" xfId="23963"/>
    <cellStyle name="Note 8 2 2 3 4" xfId="32999"/>
    <cellStyle name="Note 8 2 2 4" xfId="25904"/>
    <cellStyle name="Note 8 2 2 4 2" xfId="34939"/>
    <cellStyle name="Note 8 2 2 5" xfId="15996"/>
    <cellStyle name="Note 8 2 2 6" xfId="9746"/>
    <cellStyle name="Note 8 2 3" xfId="11928"/>
    <cellStyle name="Note 8 2 3 2" xfId="27923"/>
    <cellStyle name="Note 8 2 3 2 2" xfId="36958"/>
    <cellStyle name="Note 8 2 3 3" xfId="21281"/>
    <cellStyle name="Note 8 2 3 4" xfId="16924"/>
    <cellStyle name="Note 8 2 4" xfId="14463"/>
    <cellStyle name="Note 8 2 4 2" xfId="30454"/>
    <cellStyle name="Note 8 2 4 2 2" xfId="39489"/>
    <cellStyle name="Note 8 2 4 3" xfId="23818"/>
    <cellStyle name="Note 8 2 4 4" xfId="32854"/>
    <cellStyle name="Note 8 2 5" xfId="24917"/>
    <cellStyle name="Note 8 2 5 2" xfId="33952"/>
    <cellStyle name="Note 8 2 6" xfId="16405"/>
    <cellStyle name="Note 8 2 7" xfId="7405"/>
    <cellStyle name="Note 8 3" xfId="3585"/>
    <cellStyle name="Note 8 3 2" xfId="11871"/>
    <cellStyle name="Note 8 3 2 2" xfId="27865"/>
    <cellStyle name="Note 8 3 2 2 2" xfId="36900"/>
    <cellStyle name="Note 8 3 2 3" xfId="21223"/>
    <cellStyle name="Note 8 3 2 4" xfId="18551"/>
    <cellStyle name="Note 8 3 3" xfId="14532"/>
    <cellStyle name="Note 8 3 3 2" xfId="30523"/>
    <cellStyle name="Note 8 3 3 2 2" xfId="39558"/>
    <cellStyle name="Note 8 3 3 3" xfId="23887"/>
    <cellStyle name="Note 8 3 3 4" xfId="32923"/>
    <cellStyle name="Note 8 3 4" xfId="25389"/>
    <cellStyle name="Note 8 3 4 2" xfId="34424"/>
    <cellStyle name="Note 8 3 5" xfId="23367"/>
    <cellStyle name="Note 8 3 6" xfId="8375"/>
    <cellStyle name="Note 8 4" xfId="11452"/>
    <cellStyle name="Note 8 4 2" xfId="27446"/>
    <cellStyle name="Note 8 4 2 2" xfId="36481"/>
    <cellStyle name="Note 8 4 3" xfId="20804"/>
    <cellStyle name="Note 8 4 4" xfId="16975"/>
    <cellStyle name="Note 8 5" xfId="24402"/>
    <cellStyle name="Note 8 5 2" xfId="33437"/>
    <cellStyle name="Note 8 6" xfId="15022"/>
    <cellStyle name="Note 8 7" xfId="6035"/>
    <cellStyle name="Note 9" xfId="3037"/>
    <cellStyle name="Note 9 2" xfId="12691"/>
    <cellStyle name="Note 9 2 2" xfId="28678"/>
    <cellStyle name="Note 9 2 2 2" xfId="37713"/>
    <cellStyle name="Note 9 2 3" xfId="22043"/>
    <cellStyle name="Note 9 2 4" xfId="31078"/>
    <cellStyle name="Note 9 3" xfId="14496"/>
    <cellStyle name="Note 9 3 2" xfId="30487"/>
    <cellStyle name="Note 9 3 2 2" xfId="39522"/>
    <cellStyle name="Note 9 3 3" xfId="23851"/>
    <cellStyle name="Note 9 3 4" xfId="32887"/>
    <cellStyle name="Note 9 4" xfId="25141"/>
    <cellStyle name="Note 9 4 2" xfId="34176"/>
    <cellStyle name="Note 9 5" xfId="16983"/>
    <cellStyle name="Note 9 6" xfId="7827"/>
    <cellStyle name="Notiz" xfId="278"/>
    <cellStyle name="Notiz 10" xfId="670"/>
    <cellStyle name="Notiz 10 2" xfId="24113"/>
    <cellStyle name="Notiz 10 2 2" xfId="33148"/>
    <cellStyle name="Notiz 10 3" xfId="15259"/>
    <cellStyle name="Notiz 10 4" xfId="17863"/>
    <cellStyle name="Notiz 10 5" xfId="5489"/>
    <cellStyle name="Notiz 11" xfId="10911"/>
    <cellStyle name="Notiz 11 2" xfId="26905"/>
    <cellStyle name="Notiz 11 2 2" xfId="35940"/>
    <cellStyle name="Notiz 11 3" xfId="20264"/>
    <cellStyle name="Notiz 11 4" xfId="16503"/>
    <cellStyle name="Notiz 12" xfId="24004"/>
    <cellStyle name="Notiz 12 2" xfId="33040"/>
    <cellStyle name="Notiz 13" xfId="16211"/>
    <cellStyle name="Notiz 14" xfId="5337"/>
    <cellStyle name="Notiz 2" xfId="1133"/>
    <cellStyle name="Notiz 2 10" xfId="24346"/>
    <cellStyle name="Notiz 2 10 2" xfId="33381"/>
    <cellStyle name="Notiz 2 11" xfId="19425"/>
    <cellStyle name="Notiz 2 12" xfId="5931"/>
    <cellStyle name="Notiz 2 2" xfId="1871"/>
    <cellStyle name="Notiz 2 2 2" xfId="2887"/>
    <cellStyle name="Notiz 2 2 2 2" xfId="5228"/>
    <cellStyle name="Notiz 2 2 2 2 2" xfId="14346"/>
    <cellStyle name="Notiz 2 2 2 2 2 2" xfId="30337"/>
    <cellStyle name="Notiz 2 2 2 2 2 2 2" xfId="39372"/>
    <cellStyle name="Notiz 2 2 2 2 2 3" xfId="23701"/>
    <cellStyle name="Notiz 2 2 2 2 2 4" xfId="32737"/>
    <cellStyle name="Notiz 2 2 2 2 3" xfId="14626"/>
    <cellStyle name="Notiz 2 2 2 2 3 2" xfId="30617"/>
    <cellStyle name="Notiz 2 2 2 2 3 2 2" xfId="39652"/>
    <cellStyle name="Notiz 2 2 2 2 3 3" xfId="23981"/>
    <cellStyle name="Notiz 2 2 2 2 3 4" xfId="33017"/>
    <cellStyle name="Notiz 2 2 2 2 4" xfId="26042"/>
    <cellStyle name="Notiz 2 2 2 2 4 2" xfId="35077"/>
    <cellStyle name="Notiz 2 2 2 2 5" xfId="18297"/>
    <cellStyle name="Notiz 2 2 2 2 6" xfId="10018"/>
    <cellStyle name="Notiz 2 2 2 3" xfId="11555"/>
    <cellStyle name="Notiz 2 2 2 3 2" xfId="27549"/>
    <cellStyle name="Notiz 2 2 2 3 2 2" xfId="36584"/>
    <cellStyle name="Notiz 2 2 2 3 3" xfId="20907"/>
    <cellStyle name="Notiz 2 2 2 3 4" xfId="22470"/>
    <cellStyle name="Notiz 2 2 2 4" xfId="14480"/>
    <cellStyle name="Notiz 2 2 2 4 2" xfId="30471"/>
    <cellStyle name="Notiz 2 2 2 4 2 2" xfId="39506"/>
    <cellStyle name="Notiz 2 2 2 4 3" xfId="23835"/>
    <cellStyle name="Notiz 2 2 2 4 4" xfId="32871"/>
    <cellStyle name="Notiz 2 2 2 5" xfId="25055"/>
    <cellStyle name="Notiz 2 2 2 5 2" xfId="34090"/>
    <cellStyle name="Notiz 2 2 2 6" xfId="14954"/>
    <cellStyle name="Notiz 2 2 2 7" xfId="7677"/>
    <cellStyle name="Notiz 2 2 3" xfId="4212"/>
    <cellStyle name="Notiz 2 2 3 2" xfId="12012"/>
    <cellStyle name="Notiz 2 2 3 2 2" xfId="28007"/>
    <cellStyle name="Notiz 2 2 3 2 2 2" xfId="37042"/>
    <cellStyle name="Notiz 2 2 3 2 3" xfId="21364"/>
    <cellStyle name="Notiz 2 2 3 2 4" xfId="18795"/>
    <cellStyle name="Notiz 2 2 3 3" xfId="14576"/>
    <cellStyle name="Notiz 2 2 3 3 2" xfId="30567"/>
    <cellStyle name="Notiz 2 2 3 3 2 2" xfId="39602"/>
    <cellStyle name="Notiz 2 2 3 3 3" xfId="23931"/>
    <cellStyle name="Notiz 2 2 3 3 4" xfId="32967"/>
    <cellStyle name="Notiz 2 2 3 4" xfId="25616"/>
    <cellStyle name="Notiz 2 2 3 4 2" xfId="34651"/>
    <cellStyle name="Notiz 2 2 3 5" xfId="23428"/>
    <cellStyle name="Notiz 2 2 3 6" xfId="9002"/>
    <cellStyle name="Notiz 2 2 4" xfId="12627"/>
    <cellStyle name="Notiz 2 2 4 2" xfId="28614"/>
    <cellStyle name="Notiz 2 2 4 2 2" xfId="37649"/>
    <cellStyle name="Notiz 2 2 4 3" xfId="21979"/>
    <cellStyle name="Notiz 2 2 4 4" xfId="31014"/>
    <cellStyle name="Notiz 2 2 5" xfId="24629"/>
    <cellStyle name="Notiz 2 2 5 2" xfId="33664"/>
    <cellStyle name="Notiz 2 2 6" xfId="16777"/>
    <cellStyle name="Notiz 2 2 7" xfId="6661"/>
    <cellStyle name="Notiz 2 3" xfId="2012"/>
    <cellStyle name="Notiz 2 3 2" xfId="1006"/>
    <cellStyle name="Notiz 2 3 2 2" xfId="3354"/>
    <cellStyle name="Notiz 2 3 2 2 2" xfId="14026"/>
    <cellStyle name="Notiz 2 3 2 2 2 2" xfId="30015"/>
    <cellStyle name="Notiz 2 3 2 2 2 2 2" xfId="39050"/>
    <cellStyle name="Notiz 2 3 2 2 2 3" xfId="23379"/>
    <cellStyle name="Notiz 2 3 2 2 2 4" xfId="32415"/>
    <cellStyle name="Notiz 2 3 2 2 3" xfId="14518"/>
    <cellStyle name="Notiz 2 3 2 2 3 2" xfId="30509"/>
    <cellStyle name="Notiz 2 3 2 2 3 2 2" xfId="39544"/>
    <cellStyle name="Notiz 2 3 2 2 3 3" xfId="23873"/>
    <cellStyle name="Notiz 2 3 2 2 3 4" xfId="32909"/>
    <cellStyle name="Notiz 2 3 2 2 4" xfId="25297"/>
    <cellStyle name="Notiz 2 3 2 2 4 2" xfId="34332"/>
    <cellStyle name="Notiz 2 3 2 2 5" xfId="16995"/>
    <cellStyle name="Notiz 2 3 2 2 6" xfId="8144"/>
    <cellStyle name="Notiz 2 3 2 3" xfId="10700"/>
    <cellStyle name="Notiz 2 3 2 3 2" xfId="26694"/>
    <cellStyle name="Notiz 2 3 2 3 2 2" xfId="35729"/>
    <cellStyle name="Notiz 2 3 2 3 3" xfId="20054"/>
    <cellStyle name="Notiz 2 3 2 3 4" xfId="21388"/>
    <cellStyle name="Notiz 2 3 2 4" xfId="13309"/>
    <cellStyle name="Notiz 2 3 2 4 2" xfId="29297"/>
    <cellStyle name="Notiz 2 3 2 4 2 2" xfId="38332"/>
    <cellStyle name="Notiz 2 3 2 4 3" xfId="22662"/>
    <cellStyle name="Notiz 2 3 2 4 4" xfId="31697"/>
    <cellStyle name="Notiz 2 3 2 5" xfId="24310"/>
    <cellStyle name="Notiz 2 3 2 5 2" xfId="33345"/>
    <cellStyle name="Notiz 2 3 2 6" xfId="15165"/>
    <cellStyle name="Notiz 2 3 2 7" xfId="5805"/>
    <cellStyle name="Notiz 2 3 3" xfId="4353"/>
    <cellStyle name="Notiz 2 3 3 2" xfId="13775"/>
    <cellStyle name="Notiz 2 3 3 2 2" xfId="29763"/>
    <cellStyle name="Notiz 2 3 3 2 2 2" xfId="38798"/>
    <cellStyle name="Notiz 2 3 3 2 3" xfId="23127"/>
    <cellStyle name="Notiz 2 3 3 2 4" xfId="32163"/>
    <cellStyle name="Notiz 2 3 3 3" xfId="14581"/>
    <cellStyle name="Notiz 2 3 3 3 2" xfId="30572"/>
    <cellStyle name="Notiz 2 3 3 3 2 2" xfId="39607"/>
    <cellStyle name="Notiz 2 3 3 3 3" xfId="23936"/>
    <cellStyle name="Notiz 2 3 3 3 4" xfId="32972"/>
    <cellStyle name="Notiz 2 3 3 4" xfId="25666"/>
    <cellStyle name="Notiz 2 3 3 4 2" xfId="34701"/>
    <cellStyle name="Notiz 2 3 3 5" xfId="21169"/>
    <cellStyle name="Notiz 2 3 3 6" xfId="9143"/>
    <cellStyle name="Notiz 2 3 4" xfId="13174"/>
    <cellStyle name="Notiz 2 3 4 2" xfId="29162"/>
    <cellStyle name="Notiz 2 3 4 2 2" xfId="38197"/>
    <cellStyle name="Notiz 2 3 4 3" xfId="22527"/>
    <cellStyle name="Notiz 2 3 4 4" xfId="31562"/>
    <cellStyle name="Notiz 2 3 5" xfId="24679"/>
    <cellStyle name="Notiz 2 3 5 2" xfId="33714"/>
    <cellStyle name="Notiz 2 3 6" xfId="16275"/>
    <cellStyle name="Notiz 2 3 7" xfId="6802"/>
    <cellStyle name="Notiz 2 4" xfId="2149"/>
    <cellStyle name="Notiz 2 4 2" xfId="2932"/>
    <cellStyle name="Notiz 2 4 2 2" xfId="5273"/>
    <cellStyle name="Notiz 2 4 2 2 2" xfId="14391"/>
    <cellStyle name="Notiz 2 4 2 2 2 2" xfId="30382"/>
    <cellStyle name="Notiz 2 4 2 2 2 2 2" xfId="39417"/>
    <cellStyle name="Notiz 2 4 2 2 2 3" xfId="23746"/>
    <cellStyle name="Notiz 2 4 2 2 2 4" xfId="32782"/>
    <cellStyle name="Notiz 2 4 2 2 3" xfId="14633"/>
    <cellStyle name="Notiz 2 4 2 2 3 2" xfId="30624"/>
    <cellStyle name="Notiz 2 4 2 2 3 2 2" xfId="39659"/>
    <cellStyle name="Notiz 2 4 2 2 3 3" xfId="23988"/>
    <cellStyle name="Notiz 2 4 2 2 3 4" xfId="33024"/>
    <cellStyle name="Notiz 2 4 2 2 4" xfId="26081"/>
    <cellStyle name="Notiz 2 4 2 2 4 2" xfId="35116"/>
    <cellStyle name="Notiz 2 4 2 2 5" xfId="16510"/>
    <cellStyle name="Notiz 2 4 2 2 6" xfId="10063"/>
    <cellStyle name="Notiz 2 4 2 3" xfId="11084"/>
    <cellStyle name="Notiz 2 4 2 3 2" xfId="27078"/>
    <cellStyle name="Notiz 2 4 2 3 2 2" xfId="36113"/>
    <cellStyle name="Notiz 2 4 2 3 3" xfId="20437"/>
    <cellStyle name="Notiz 2 4 2 3 4" xfId="21507"/>
    <cellStyle name="Notiz 2 4 2 4" xfId="14487"/>
    <cellStyle name="Notiz 2 4 2 4 2" xfId="30478"/>
    <cellStyle name="Notiz 2 4 2 4 2 2" xfId="39513"/>
    <cellStyle name="Notiz 2 4 2 4 3" xfId="23842"/>
    <cellStyle name="Notiz 2 4 2 4 4" xfId="32878"/>
    <cellStyle name="Notiz 2 4 2 5" xfId="25094"/>
    <cellStyle name="Notiz 2 4 2 5 2" xfId="34129"/>
    <cellStyle name="Notiz 2 4 2 6" xfId="21718"/>
    <cellStyle name="Notiz 2 4 2 7" xfId="7722"/>
    <cellStyle name="Notiz 2 4 3" xfId="4490"/>
    <cellStyle name="Notiz 2 4 3 2" xfId="14052"/>
    <cellStyle name="Notiz 2 4 3 2 2" xfId="30041"/>
    <cellStyle name="Notiz 2 4 3 2 2 2" xfId="39076"/>
    <cellStyle name="Notiz 2 4 3 2 3" xfId="23405"/>
    <cellStyle name="Notiz 2 4 3 2 4" xfId="32441"/>
    <cellStyle name="Notiz 2 4 3 3" xfId="14586"/>
    <cellStyle name="Notiz 2 4 3 3 2" xfId="30577"/>
    <cellStyle name="Notiz 2 4 3 3 2 2" xfId="39612"/>
    <cellStyle name="Notiz 2 4 3 3 3" xfId="23941"/>
    <cellStyle name="Notiz 2 4 3 3 4" xfId="32977"/>
    <cellStyle name="Notiz 2 4 3 4" xfId="25708"/>
    <cellStyle name="Notiz 2 4 3 4 2" xfId="34743"/>
    <cellStyle name="Notiz 2 4 3 5" xfId="22728"/>
    <cellStyle name="Notiz 2 4 3 6" xfId="9280"/>
    <cellStyle name="Notiz 2 4 4" xfId="10350"/>
    <cellStyle name="Notiz 2 4 4 2" xfId="26348"/>
    <cellStyle name="Notiz 2 4 4 2 2" xfId="35383"/>
    <cellStyle name="Notiz 2 4 4 3" xfId="19704"/>
    <cellStyle name="Notiz 2 4 4 4" xfId="18118"/>
    <cellStyle name="Notiz 2 4 5" xfId="24721"/>
    <cellStyle name="Notiz 2 4 5 2" xfId="33756"/>
    <cellStyle name="Notiz 2 4 6" xfId="22640"/>
    <cellStyle name="Notiz 2 4 7" xfId="6939"/>
    <cellStyle name="Notiz 2 5" xfId="2278"/>
    <cellStyle name="Notiz 2 5 2" xfId="847"/>
    <cellStyle name="Notiz 2 5 2 2" xfId="3195"/>
    <cellStyle name="Notiz 2 5 2 2 2" xfId="12741"/>
    <cellStyle name="Notiz 2 5 2 2 2 2" xfId="28728"/>
    <cellStyle name="Notiz 2 5 2 2 2 2 2" xfId="37763"/>
    <cellStyle name="Notiz 2 5 2 2 2 3" xfId="22093"/>
    <cellStyle name="Notiz 2 5 2 2 2 4" xfId="31128"/>
    <cellStyle name="Notiz 2 5 2 2 3" xfId="14509"/>
    <cellStyle name="Notiz 2 5 2 2 3 2" xfId="30500"/>
    <cellStyle name="Notiz 2 5 2 2 3 2 2" xfId="39535"/>
    <cellStyle name="Notiz 2 5 2 2 3 3" xfId="23864"/>
    <cellStyle name="Notiz 2 5 2 2 3 4" xfId="32900"/>
    <cellStyle name="Notiz 2 5 2 2 4" xfId="25237"/>
    <cellStyle name="Notiz 2 5 2 2 4 2" xfId="34272"/>
    <cellStyle name="Notiz 2 5 2 2 5" xfId="17138"/>
    <cellStyle name="Notiz 2 5 2 2 6" xfId="7985"/>
    <cellStyle name="Notiz 2 5 2 3" xfId="10487"/>
    <cellStyle name="Notiz 2 5 2 3 2" xfId="26485"/>
    <cellStyle name="Notiz 2 5 2 3 2 2" xfId="35520"/>
    <cellStyle name="Notiz 2 5 2 3 3" xfId="19841"/>
    <cellStyle name="Notiz 2 5 2 3 4" xfId="17567"/>
    <cellStyle name="Notiz 2 5 2 4" xfId="12505"/>
    <cellStyle name="Notiz 2 5 2 4 2" xfId="28492"/>
    <cellStyle name="Notiz 2 5 2 4 2 2" xfId="37527"/>
    <cellStyle name="Notiz 2 5 2 4 3" xfId="21857"/>
    <cellStyle name="Notiz 2 5 2 4 4" xfId="30892"/>
    <cellStyle name="Notiz 2 5 2 5" xfId="24250"/>
    <cellStyle name="Notiz 2 5 2 5 2" xfId="33285"/>
    <cellStyle name="Notiz 2 5 2 6" xfId="16063"/>
    <cellStyle name="Notiz 2 5 2 7" xfId="5646"/>
    <cellStyle name="Notiz 2 5 3" xfId="4619"/>
    <cellStyle name="Notiz 2 5 3 2" xfId="13193"/>
    <cellStyle name="Notiz 2 5 3 2 2" xfId="29181"/>
    <cellStyle name="Notiz 2 5 3 2 2 2" xfId="38216"/>
    <cellStyle name="Notiz 2 5 3 2 3" xfId="22546"/>
    <cellStyle name="Notiz 2 5 3 2 4" xfId="31581"/>
    <cellStyle name="Notiz 2 5 3 3" xfId="14590"/>
    <cellStyle name="Notiz 2 5 3 3 2" xfId="30581"/>
    <cellStyle name="Notiz 2 5 3 3 2 2" xfId="39616"/>
    <cellStyle name="Notiz 2 5 3 3 3" xfId="23945"/>
    <cellStyle name="Notiz 2 5 3 3 4" xfId="32981"/>
    <cellStyle name="Notiz 2 5 3 4" xfId="25751"/>
    <cellStyle name="Notiz 2 5 3 4 2" xfId="34786"/>
    <cellStyle name="Notiz 2 5 3 5" xfId="19463"/>
    <cellStyle name="Notiz 2 5 3 6" xfId="9409"/>
    <cellStyle name="Notiz 2 5 4" xfId="10745"/>
    <cellStyle name="Notiz 2 5 4 2" xfId="26739"/>
    <cellStyle name="Notiz 2 5 4 2 2" xfId="35774"/>
    <cellStyle name="Notiz 2 5 4 3" xfId="20099"/>
    <cellStyle name="Notiz 2 5 4 4" xfId="18291"/>
    <cellStyle name="Notiz 2 5 5" xfId="24764"/>
    <cellStyle name="Notiz 2 5 5 2" xfId="33799"/>
    <cellStyle name="Notiz 2 5 6" xfId="23259"/>
    <cellStyle name="Notiz 2 5 7" xfId="7068"/>
    <cellStyle name="Notiz 2 6" xfId="2407"/>
    <cellStyle name="Notiz 2 6 2" xfId="962"/>
    <cellStyle name="Notiz 2 6 2 2" xfId="3310"/>
    <cellStyle name="Notiz 2 6 2 2 2" xfId="11134"/>
    <cellStyle name="Notiz 2 6 2 2 2 2" xfId="27128"/>
    <cellStyle name="Notiz 2 6 2 2 2 2 2" xfId="36163"/>
    <cellStyle name="Notiz 2 6 2 2 2 3" xfId="20487"/>
    <cellStyle name="Notiz 2 6 2 2 2 4" xfId="15637"/>
    <cellStyle name="Notiz 2 6 2 2 3" xfId="14513"/>
    <cellStyle name="Notiz 2 6 2 2 3 2" xfId="30504"/>
    <cellStyle name="Notiz 2 6 2 2 3 2 2" xfId="39539"/>
    <cellStyle name="Notiz 2 6 2 2 3 3" xfId="23868"/>
    <cellStyle name="Notiz 2 6 2 2 3 4" xfId="32904"/>
    <cellStyle name="Notiz 2 6 2 2 4" xfId="25262"/>
    <cellStyle name="Notiz 2 6 2 2 4 2" xfId="34297"/>
    <cellStyle name="Notiz 2 6 2 2 5" xfId="21371"/>
    <cellStyle name="Notiz 2 6 2 2 6" xfId="8100"/>
    <cellStyle name="Notiz 2 6 2 3" xfId="13544"/>
    <cellStyle name="Notiz 2 6 2 3 2" xfId="29532"/>
    <cellStyle name="Notiz 2 6 2 3 2 2" xfId="38567"/>
    <cellStyle name="Notiz 2 6 2 3 3" xfId="22897"/>
    <cellStyle name="Notiz 2 6 2 3 4" xfId="31932"/>
    <cellStyle name="Notiz 2 6 2 4" xfId="12652"/>
    <cellStyle name="Notiz 2 6 2 4 2" xfId="28639"/>
    <cellStyle name="Notiz 2 6 2 4 2 2" xfId="37674"/>
    <cellStyle name="Notiz 2 6 2 4 3" xfId="22004"/>
    <cellStyle name="Notiz 2 6 2 4 4" xfId="31039"/>
    <cellStyle name="Notiz 2 6 2 5" xfId="24275"/>
    <cellStyle name="Notiz 2 6 2 5 2" xfId="33310"/>
    <cellStyle name="Notiz 2 6 2 6" xfId="16073"/>
    <cellStyle name="Notiz 2 6 2 7" xfId="5761"/>
    <cellStyle name="Notiz 2 6 3" xfId="4748"/>
    <cellStyle name="Notiz 2 6 3 2" xfId="10723"/>
    <cellStyle name="Notiz 2 6 3 2 2" xfId="26717"/>
    <cellStyle name="Notiz 2 6 3 2 2 2" xfId="35752"/>
    <cellStyle name="Notiz 2 6 3 2 3" xfId="20077"/>
    <cellStyle name="Notiz 2 6 3 2 4" xfId="20432"/>
    <cellStyle name="Notiz 2 6 3 3" xfId="14594"/>
    <cellStyle name="Notiz 2 6 3 3 2" xfId="30585"/>
    <cellStyle name="Notiz 2 6 3 3 2 2" xfId="39620"/>
    <cellStyle name="Notiz 2 6 3 3 3" xfId="23949"/>
    <cellStyle name="Notiz 2 6 3 3 4" xfId="32985"/>
    <cellStyle name="Notiz 2 6 3 4" xfId="25796"/>
    <cellStyle name="Notiz 2 6 3 4 2" xfId="34831"/>
    <cellStyle name="Notiz 2 6 3 5" xfId="18937"/>
    <cellStyle name="Notiz 2 6 3 6" xfId="9538"/>
    <cellStyle name="Notiz 2 6 4" xfId="10666"/>
    <cellStyle name="Notiz 2 6 4 2" xfId="26660"/>
    <cellStyle name="Notiz 2 6 4 2 2" xfId="35695"/>
    <cellStyle name="Notiz 2 6 4 3" xfId="20020"/>
    <cellStyle name="Notiz 2 6 4 4" xfId="20671"/>
    <cellStyle name="Notiz 2 6 5" xfId="24809"/>
    <cellStyle name="Notiz 2 6 5 2" xfId="33844"/>
    <cellStyle name="Notiz 2 6 6" xfId="15482"/>
    <cellStyle name="Notiz 2 6 7" xfId="7197"/>
    <cellStyle name="Notiz 2 7" xfId="1712"/>
    <cellStyle name="Notiz 2 7 2" xfId="4053"/>
    <cellStyle name="Notiz 2 7 2 2" xfId="11698"/>
    <cellStyle name="Notiz 2 7 2 2 2" xfId="27692"/>
    <cellStyle name="Notiz 2 7 2 2 2 2" xfId="36727"/>
    <cellStyle name="Notiz 2 7 2 2 3" xfId="21050"/>
    <cellStyle name="Notiz 2 7 2 2 4" xfId="16895"/>
    <cellStyle name="Notiz 2 7 2 3" xfId="14566"/>
    <cellStyle name="Notiz 2 7 2 3 2" xfId="30557"/>
    <cellStyle name="Notiz 2 7 2 3 2 2" xfId="39592"/>
    <cellStyle name="Notiz 2 7 2 3 3" xfId="23921"/>
    <cellStyle name="Notiz 2 7 2 3 4" xfId="32957"/>
    <cellStyle name="Notiz 2 7 2 4" xfId="25548"/>
    <cellStyle name="Notiz 2 7 2 4 2" xfId="34583"/>
    <cellStyle name="Notiz 2 7 2 5" xfId="22488"/>
    <cellStyle name="Notiz 2 7 2 6" xfId="8843"/>
    <cellStyle name="Notiz 2 7 3" xfId="11569"/>
    <cellStyle name="Notiz 2 7 3 2" xfId="27563"/>
    <cellStyle name="Notiz 2 7 3 2 2" xfId="36598"/>
    <cellStyle name="Notiz 2 7 3 3" xfId="20921"/>
    <cellStyle name="Notiz 2 7 3 4" xfId="18086"/>
    <cellStyle name="Notiz 2 7 4" xfId="14449"/>
    <cellStyle name="Notiz 2 7 4 2" xfId="30440"/>
    <cellStyle name="Notiz 2 7 4 2 2" xfId="39475"/>
    <cellStyle name="Notiz 2 7 4 3" xfId="23804"/>
    <cellStyle name="Notiz 2 7 4 4" xfId="32840"/>
    <cellStyle name="Notiz 2 7 5" xfId="24561"/>
    <cellStyle name="Notiz 2 7 5 2" xfId="33596"/>
    <cellStyle name="Notiz 2 7 6" xfId="18897"/>
    <cellStyle name="Notiz 2 7 7" xfId="6502"/>
    <cellStyle name="Notiz 2 8" xfId="3481"/>
    <cellStyle name="Notiz 2 8 2" xfId="13280"/>
    <cellStyle name="Notiz 2 8 2 2" xfId="29268"/>
    <cellStyle name="Notiz 2 8 2 2 2" xfId="38303"/>
    <cellStyle name="Notiz 2 8 2 3" xfId="22633"/>
    <cellStyle name="Notiz 2 8 2 4" xfId="31668"/>
    <cellStyle name="Notiz 2 8 3" xfId="14523"/>
    <cellStyle name="Notiz 2 8 3 2" xfId="30514"/>
    <cellStyle name="Notiz 2 8 3 2 2" xfId="39549"/>
    <cellStyle name="Notiz 2 8 3 3" xfId="23878"/>
    <cellStyle name="Notiz 2 8 3 4" xfId="32914"/>
    <cellStyle name="Notiz 2 8 4" xfId="25333"/>
    <cellStyle name="Notiz 2 8 4 2" xfId="34368"/>
    <cellStyle name="Notiz 2 8 5" xfId="15328"/>
    <cellStyle name="Notiz 2 8 6" xfId="8271"/>
    <cellStyle name="Notiz 2 9" xfId="13547"/>
    <cellStyle name="Notiz 2 9 2" xfId="29535"/>
    <cellStyle name="Notiz 2 9 2 2" xfId="38570"/>
    <cellStyle name="Notiz 2 9 3" xfId="22900"/>
    <cellStyle name="Notiz 2 9 4" xfId="31935"/>
    <cellStyle name="Notiz 3" xfId="1426"/>
    <cellStyle name="Notiz 3 2" xfId="2558"/>
    <cellStyle name="Notiz 3 2 2" xfId="4899"/>
    <cellStyle name="Notiz 3 2 2 2" xfId="10917"/>
    <cellStyle name="Notiz 3 2 2 2 2" xfId="26911"/>
    <cellStyle name="Notiz 3 2 2 2 2 2" xfId="35946"/>
    <cellStyle name="Notiz 3 2 2 2 3" xfId="20270"/>
    <cellStyle name="Notiz 3 2 2 2 4" xfId="20998"/>
    <cellStyle name="Notiz 3 2 2 3" xfId="14604"/>
    <cellStyle name="Notiz 3 2 2 3 2" xfId="30595"/>
    <cellStyle name="Notiz 3 2 2 3 2 2" xfId="39630"/>
    <cellStyle name="Notiz 3 2 2 3 3" xfId="23959"/>
    <cellStyle name="Notiz 3 2 2 3 4" xfId="32995"/>
    <cellStyle name="Notiz 3 2 2 4" xfId="25867"/>
    <cellStyle name="Notiz 3 2 2 4 2" xfId="34902"/>
    <cellStyle name="Notiz 3 2 2 5" xfId="21023"/>
    <cellStyle name="Notiz 3 2 2 6" xfId="9689"/>
    <cellStyle name="Notiz 3 2 3" xfId="13224"/>
    <cellStyle name="Notiz 3 2 3 2" xfId="29212"/>
    <cellStyle name="Notiz 3 2 3 2 2" xfId="38247"/>
    <cellStyle name="Notiz 3 2 3 3" xfId="22577"/>
    <cellStyle name="Notiz 3 2 3 4" xfId="31612"/>
    <cellStyle name="Notiz 3 2 4" xfId="14459"/>
    <cellStyle name="Notiz 3 2 4 2" xfId="30450"/>
    <cellStyle name="Notiz 3 2 4 2 2" xfId="39485"/>
    <cellStyle name="Notiz 3 2 4 3" xfId="23814"/>
    <cellStyle name="Notiz 3 2 4 4" xfId="32850"/>
    <cellStyle name="Notiz 3 2 5" xfId="24880"/>
    <cellStyle name="Notiz 3 2 5 2" xfId="33915"/>
    <cellStyle name="Notiz 3 2 6" xfId="15466"/>
    <cellStyle name="Notiz 3 2 7" xfId="7348"/>
    <cellStyle name="Notiz 3 3" xfId="3767"/>
    <cellStyle name="Notiz 3 3 2" xfId="11907"/>
    <cellStyle name="Notiz 3 3 2 2" xfId="27902"/>
    <cellStyle name="Notiz 3 3 2 2 2" xfId="36937"/>
    <cellStyle name="Notiz 3 3 2 3" xfId="21260"/>
    <cellStyle name="Notiz 3 3 2 4" xfId="17357"/>
    <cellStyle name="Notiz 3 3 3" xfId="14543"/>
    <cellStyle name="Notiz 3 3 3 2" xfId="30534"/>
    <cellStyle name="Notiz 3 3 3 2 2" xfId="39569"/>
    <cellStyle name="Notiz 3 3 3 3" xfId="23898"/>
    <cellStyle name="Notiz 3 3 3 4" xfId="32934"/>
    <cellStyle name="Notiz 3 3 4" xfId="25427"/>
    <cellStyle name="Notiz 3 3 4 2" xfId="34462"/>
    <cellStyle name="Notiz 3 3 5" xfId="15910"/>
    <cellStyle name="Notiz 3 3 6" xfId="8557"/>
    <cellStyle name="Notiz 3 4" xfId="13652"/>
    <cellStyle name="Notiz 3 4 2" xfId="29640"/>
    <cellStyle name="Notiz 3 4 2 2" xfId="38675"/>
    <cellStyle name="Notiz 3 4 3" xfId="23005"/>
    <cellStyle name="Notiz 3 4 4" xfId="32040"/>
    <cellStyle name="Notiz 3 5" xfId="24440"/>
    <cellStyle name="Notiz 3 5 2" xfId="33475"/>
    <cellStyle name="Notiz 3 6" xfId="15477"/>
    <cellStyle name="Notiz 3 7" xfId="6217"/>
    <cellStyle name="Notiz 4" xfId="1340"/>
    <cellStyle name="Notiz 4 2" xfId="2944"/>
    <cellStyle name="Notiz 4 2 2" xfId="5285"/>
    <cellStyle name="Notiz 4 2 2 2" xfId="14403"/>
    <cellStyle name="Notiz 4 2 2 2 2" xfId="30394"/>
    <cellStyle name="Notiz 4 2 2 2 2 2" xfId="39429"/>
    <cellStyle name="Notiz 4 2 2 2 3" xfId="23758"/>
    <cellStyle name="Notiz 4 2 2 2 4" xfId="32794"/>
    <cellStyle name="Notiz 4 2 2 3" xfId="14636"/>
    <cellStyle name="Notiz 4 2 2 3 2" xfId="30627"/>
    <cellStyle name="Notiz 4 2 2 3 2 2" xfId="39662"/>
    <cellStyle name="Notiz 4 2 2 3 3" xfId="23991"/>
    <cellStyle name="Notiz 4 2 2 3 4" xfId="33027"/>
    <cellStyle name="Notiz 4 2 2 4" xfId="26091"/>
    <cellStyle name="Notiz 4 2 2 4 2" xfId="35126"/>
    <cellStyle name="Notiz 4 2 2 5" xfId="16250"/>
    <cellStyle name="Notiz 4 2 2 6" xfId="10075"/>
    <cellStyle name="Notiz 4 2 3" xfId="13796"/>
    <cellStyle name="Notiz 4 2 3 2" xfId="29784"/>
    <cellStyle name="Notiz 4 2 3 2 2" xfId="38819"/>
    <cellStyle name="Notiz 4 2 3 3" xfId="23148"/>
    <cellStyle name="Notiz 4 2 3 4" xfId="32184"/>
    <cellStyle name="Notiz 4 2 4" xfId="14490"/>
    <cellStyle name="Notiz 4 2 4 2" xfId="30481"/>
    <cellStyle name="Notiz 4 2 4 2 2" xfId="39516"/>
    <cellStyle name="Notiz 4 2 4 3" xfId="23845"/>
    <cellStyle name="Notiz 4 2 4 4" xfId="32881"/>
    <cellStyle name="Notiz 4 2 5" xfId="25104"/>
    <cellStyle name="Notiz 4 2 5 2" xfId="34139"/>
    <cellStyle name="Notiz 4 2 6" xfId="21894"/>
    <cellStyle name="Notiz 4 2 7" xfId="7734"/>
    <cellStyle name="Notiz 4 3" xfId="3681"/>
    <cellStyle name="Notiz 4 3 2" xfId="11238"/>
    <cellStyle name="Notiz 4 3 2 2" xfId="27232"/>
    <cellStyle name="Notiz 4 3 2 2 2" xfId="36267"/>
    <cellStyle name="Notiz 4 3 2 3" xfId="20591"/>
    <cellStyle name="Notiz 4 3 2 4" xfId="16684"/>
    <cellStyle name="Notiz 4 3 3" xfId="14540"/>
    <cellStyle name="Notiz 4 3 3 2" xfId="30531"/>
    <cellStyle name="Notiz 4 3 3 2 2" xfId="39566"/>
    <cellStyle name="Notiz 4 3 3 3" xfId="23895"/>
    <cellStyle name="Notiz 4 3 3 4" xfId="32931"/>
    <cellStyle name="Notiz 4 3 4" xfId="25416"/>
    <cellStyle name="Notiz 4 3 4 2" xfId="34451"/>
    <cellStyle name="Notiz 4 3 5" xfId="15659"/>
    <cellStyle name="Notiz 4 3 6" xfId="8471"/>
    <cellStyle name="Notiz 4 4" xfId="10156"/>
    <cellStyle name="Notiz 4 4 2" xfId="26158"/>
    <cellStyle name="Notiz 4 4 2 2" xfId="35193"/>
    <cellStyle name="Notiz 4 4 3" xfId="19511"/>
    <cellStyle name="Notiz 4 4 4" xfId="16450"/>
    <cellStyle name="Notiz 4 5" xfId="24429"/>
    <cellStyle name="Notiz 4 5 2" xfId="33464"/>
    <cellStyle name="Notiz 4 6" xfId="17204"/>
    <cellStyle name="Notiz 4 7" xfId="6131"/>
    <cellStyle name="Notiz 5" xfId="1580"/>
    <cellStyle name="Notiz 5 2" xfId="2919"/>
    <cellStyle name="Notiz 5 2 2" xfId="5260"/>
    <cellStyle name="Notiz 5 2 2 2" xfId="14378"/>
    <cellStyle name="Notiz 5 2 2 2 2" xfId="30369"/>
    <cellStyle name="Notiz 5 2 2 2 2 2" xfId="39404"/>
    <cellStyle name="Notiz 5 2 2 2 3" xfId="23733"/>
    <cellStyle name="Notiz 5 2 2 2 4" xfId="32769"/>
    <cellStyle name="Notiz 5 2 2 3" xfId="14631"/>
    <cellStyle name="Notiz 5 2 2 3 2" xfId="30622"/>
    <cellStyle name="Notiz 5 2 2 3 2 2" xfId="39657"/>
    <cellStyle name="Notiz 5 2 2 3 3" xfId="23986"/>
    <cellStyle name="Notiz 5 2 2 3 4" xfId="33022"/>
    <cellStyle name="Notiz 5 2 2 4" xfId="26070"/>
    <cellStyle name="Notiz 5 2 2 4 2" xfId="35105"/>
    <cellStyle name="Notiz 5 2 2 5" xfId="17832"/>
    <cellStyle name="Notiz 5 2 2 6" xfId="10050"/>
    <cellStyle name="Notiz 5 2 3" xfId="10671"/>
    <cellStyle name="Notiz 5 2 3 2" xfId="26665"/>
    <cellStyle name="Notiz 5 2 3 2 2" xfId="35700"/>
    <cellStyle name="Notiz 5 2 3 3" xfId="20025"/>
    <cellStyle name="Notiz 5 2 3 4" xfId="22967"/>
    <cellStyle name="Notiz 5 2 4" xfId="14485"/>
    <cellStyle name="Notiz 5 2 4 2" xfId="30476"/>
    <cellStyle name="Notiz 5 2 4 2 2" xfId="39511"/>
    <cellStyle name="Notiz 5 2 4 3" xfId="23840"/>
    <cellStyle name="Notiz 5 2 4 4" xfId="32876"/>
    <cellStyle name="Notiz 5 2 5" xfId="25083"/>
    <cellStyle name="Notiz 5 2 5 2" xfId="34118"/>
    <cellStyle name="Notiz 5 2 6" xfId="18034"/>
    <cellStyle name="Notiz 5 2 7" xfId="7709"/>
    <cellStyle name="Notiz 5 3" xfId="3921"/>
    <cellStyle name="Notiz 5 3 2" xfId="13730"/>
    <cellStyle name="Notiz 5 3 2 2" xfId="29718"/>
    <cellStyle name="Notiz 5 3 2 2 2" xfId="38753"/>
    <cellStyle name="Notiz 5 3 2 3" xfId="23083"/>
    <cellStyle name="Notiz 5 3 2 4" xfId="32118"/>
    <cellStyle name="Notiz 5 3 3" xfId="14562"/>
    <cellStyle name="Notiz 5 3 3 2" xfId="30553"/>
    <cellStyle name="Notiz 5 3 3 2 2" xfId="39588"/>
    <cellStyle name="Notiz 5 3 3 3" xfId="23917"/>
    <cellStyle name="Notiz 5 3 3 4" xfId="32953"/>
    <cellStyle name="Notiz 5 3 4" xfId="25503"/>
    <cellStyle name="Notiz 5 3 4 2" xfId="34538"/>
    <cellStyle name="Notiz 5 3 5" xfId="17132"/>
    <cellStyle name="Notiz 5 3 6" xfId="8711"/>
    <cellStyle name="Notiz 5 4" xfId="11923"/>
    <cellStyle name="Notiz 5 4 2" xfId="27918"/>
    <cellStyle name="Notiz 5 4 2 2" xfId="36953"/>
    <cellStyle name="Notiz 5 4 3" xfId="21276"/>
    <cellStyle name="Notiz 5 4 4" xfId="19109"/>
    <cellStyle name="Notiz 5 5" xfId="24516"/>
    <cellStyle name="Notiz 5 5 2" xfId="33551"/>
    <cellStyle name="Notiz 5 6" xfId="16156"/>
    <cellStyle name="Notiz 5 7" xfId="6371"/>
    <cellStyle name="Notiz 6" xfId="1297"/>
    <cellStyle name="Notiz 6 2" xfId="1070"/>
    <cellStyle name="Notiz 6 2 2" xfId="3418"/>
    <cellStyle name="Notiz 6 2 2 2" xfId="14025"/>
    <cellStyle name="Notiz 6 2 2 2 2" xfId="30014"/>
    <cellStyle name="Notiz 6 2 2 2 2 2" xfId="39049"/>
    <cellStyle name="Notiz 6 2 2 2 3" xfId="23378"/>
    <cellStyle name="Notiz 6 2 2 2 4" xfId="32414"/>
    <cellStyle name="Notiz 6 2 2 3" xfId="14520"/>
    <cellStyle name="Notiz 6 2 2 3 2" xfId="30511"/>
    <cellStyle name="Notiz 6 2 2 3 2 2" xfId="39546"/>
    <cellStyle name="Notiz 6 2 2 3 3" xfId="23875"/>
    <cellStyle name="Notiz 6 2 2 3 4" xfId="32911"/>
    <cellStyle name="Notiz 6 2 2 4" xfId="25313"/>
    <cellStyle name="Notiz 6 2 2 4 2" xfId="34348"/>
    <cellStyle name="Notiz 6 2 2 5" xfId="16830"/>
    <cellStyle name="Notiz 6 2 2 6" xfId="8208"/>
    <cellStyle name="Notiz 6 2 3" xfId="10928"/>
    <cellStyle name="Notiz 6 2 3 2" xfId="26922"/>
    <cellStyle name="Notiz 6 2 3 2 2" xfId="35957"/>
    <cellStyle name="Notiz 6 2 3 3" xfId="20281"/>
    <cellStyle name="Notiz 6 2 3 4" xfId="15403"/>
    <cellStyle name="Notiz 6 2 4" xfId="14444"/>
    <cellStyle name="Notiz 6 2 4 2" xfId="30435"/>
    <cellStyle name="Notiz 6 2 4 2 2" xfId="39470"/>
    <cellStyle name="Notiz 6 2 4 3" xfId="23799"/>
    <cellStyle name="Notiz 6 2 4 4" xfId="32835"/>
    <cellStyle name="Notiz 6 2 5" xfId="24326"/>
    <cellStyle name="Notiz 6 2 5 2" xfId="33361"/>
    <cellStyle name="Notiz 6 2 6" xfId="15788"/>
    <cellStyle name="Notiz 6 2 7" xfId="5869"/>
    <cellStyle name="Notiz 6 3" xfId="3638"/>
    <cellStyle name="Notiz 6 3 2" xfId="13878"/>
    <cellStyle name="Notiz 6 3 2 2" xfId="29867"/>
    <cellStyle name="Notiz 6 3 2 2 2" xfId="38902"/>
    <cellStyle name="Notiz 6 3 2 3" xfId="23231"/>
    <cellStyle name="Notiz 6 3 2 4" xfId="32267"/>
    <cellStyle name="Notiz 6 3 3" xfId="14538"/>
    <cellStyle name="Notiz 6 3 3 2" xfId="30529"/>
    <cellStyle name="Notiz 6 3 3 2 2" xfId="39564"/>
    <cellStyle name="Notiz 6 3 3 3" xfId="23893"/>
    <cellStyle name="Notiz 6 3 3 4" xfId="32929"/>
    <cellStyle name="Notiz 6 3 4" xfId="25408"/>
    <cellStyle name="Notiz 6 3 4 2" xfId="34443"/>
    <cellStyle name="Notiz 6 3 5" xfId="20807"/>
    <cellStyle name="Notiz 6 3 6" xfId="8428"/>
    <cellStyle name="Notiz 6 4" xfId="13071"/>
    <cellStyle name="Notiz 6 4 2" xfId="29059"/>
    <cellStyle name="Notiz 6 4 2 2" xfId="38094"/>
    <cellStyle name="Notiz 6 4 3" xfId="22424"/>
    <cellStyle name="Notiz 6 4 4" xfId="31459"/>
    <cellStyle name="Notiz 6 5" xfId="24421"/>
    <cellStyle name="Notiz 6 5 2" xfId="33456"/>
    <cellStyle name="Notiz 6 6" xfId="17284"/>
    <cellStyle name="Notiz 6 7" xfId="6088"/>
    <cellStyle name="Notiz 7" xfId="1495"/>
    <cellStyle name="Notiz 7 2" xfId="2935"/>
    <cellStyle name="Notiz 7 2 2" xfId="5276"/>
    <cellStyle name="Notiz 7 2 2 2" xfId="14394"/>
    <cellStyle name="Notiz 7 2 2 2 2" xfId="30385"/>
    <cellStyle name="Notiz 7 2 2 2 2 2" xfId="39420"/>
    <cellStyle name="Notiz 7 2 2 2 3" xfId="23749"/>
    <cellStyle name="Notiz 7 2 2 2 4" xfId="32785"/>
    <cellStyle name="Notiz 7 2 2 3" xfId="14634"/>
    <cellStyle name="Notiz 7 2 2 3 2" xfId="30625"/>
    <cellStyle name="Notiz 7 2 2 3 2 2" xfId="39660"/>
    <cellStyle name="Notiz 7 2 2 3 3" xfId="23989"/>
    <cellStyle name="Notiz 7 2 2 3 4" xfId="33025"/>
    <cellStyle name="Notiz 7 2 2 4" xfId="26083"/>
    <cellStyle name="Notiz 7 2 2 4 2" xfId="35118"/>
    <cellStyle name="Notiz 7 2 2 5" xfId="18502"/>
    <cellStyle name="Notiz 7 2 2 6" xfId="10066"/>
    <cellStyle name="Notiz 7 2 3" xfId="12069"/>
    <cellStyle name="Notiz 7 2 3 2" xfId="28064"/>
    <cellStyle name="Notiz 7 2 3 2 2" xfId="37099"/>
    <cellStyle name="Notiz 7 2 3 3" xfId="21421"/>
    <cellStyle name="Notiz 7 2 3 4" xfId="14891"/>
    <cellStyle name="Notiz 7 2 4" xfId="14488"/>
    <cellStyle name="Notiz 7 2 4 2" xfId="30479"/>
    <cellStyle name="Notiz 7 2 4 2 2" xfId="39514"/>
    <cellStyle name="Notiz 7 2 4 3" xfId="23843"/>
    <cellStyle name="Notiz 7 2 4 4" xfId="32879"/>
    <cellStyle name="Notiz 7 2 5" xfId="25096"/>
    <cellStyle name="Notiz 7 2 5 2" xfId="34131"/>
    <cellStyle name="Notiz 7 2 6" xfId="22737"/>
    <cellStyle name="Notiz 7 2 7" xfId="7725"/>
    <cellStyle name="Notiz 7 3" xfId="3836"/>
    <cellStyle name="Notiz 7 3 2" xfId="13975"/>
    <cellStyle name="Notiz 7 3 2 2" xfId="29964"/>
    <cellStyle name="Notiz 7 3 2 2 2" xfId="38999"/>
    <cellStyle name="Notiz 7 3 2 3" xfId="23328"/>
    <cellStyle name="Notiz 7 3 2 4" xfId="32364"/>
    <cellStyle name="Notiz 7 3 3" xfId="14544"/>
    <cellStyle name="Notiz 7 3 3 2" xfId="30535"/>
    <cellStyle name="Notiz 7 3 3 2 2" xfId="39570"/>
    <cellStyle name="Notiz 7 3 3 3" xfId="23899"/>
    <cellStyle name="Notiz 7 3 3 4" xfId="32935"/>
    <cellStyle name="Notiz 7 3 4" xfId="25437"/>
    <cellStyle name="Notiz 7 3 4 2" xfId="34472"/>
    <cellStyle name="Notiz 7 3 5" xfId="22350"/>
    <cellStyle name="Notiz 7 3 6" xfId="8626"/>
    <cellStyle name="Notiz 7 4" xfId="13758"/>
    <cellStyle name="Notiz 7 4 2" xfId="29746"/>
    <cellStyle name="Notiz 7 4 2 2" xfId="38781"/>
    <cellStyle name="Notiz 7 4 3" xfId="23110"/>
    <cellStyle name="Notiz 7 4 4" xfId="32146"/>
    <cellStyle name="Notiz 7 5" xfId="24450"/>
    <cellStyle name="Notiz 7 5 2" xfId="33485"/>
    <cellStyle name="Notiz 7 6" xfId="19162"/>
    <cellStyle name="Notiz 7 7" xfId="6286"/>
    <cellStyle name="Notiz 8" xfId="1815"/>
    <cellStyle name="Notiz 8 2" xfId="917"/>
    <cellStyle name="Notiz 8 2 2" xfId="3265"/>
    <cellStyle name="Notiz 8 2 2 2" xfId="11876"/>
    <cellStyle name="Notiz 8 2 2 2 2" xfId="27870"/>
    <cellStyle name="Notiz 8 2 2 2 2 2" xfId="36905"/>
    <cellStyle name="Notiz 8 2 2 2 3" xfId="21228"/>
    <cellStyle name="Notiz 8 2 2 2 4" xfId="17508"/>
    <cellStyle name="Notiz 8 2 2 3" xfId="14511"/>
    <cellStyle name="Notiz 8 2 2 3 2" xfId="30502"/>
    <cellStyle name="Notiz 8 2 2 3 2 2" xfId="39537"/>
    <cellStyle name="Notiz 8 2 2 3 3" xfId="23866"/>
    <cellStyle name="Notiz 8 2 2 3 4" xfId="32902"/>
    <cellStyle name="Notiz 8 2 2 4" xfId="25258"/>
    <cellStyle name="Notiz 8 2 2 4 2" xfId="34293"/>
    <cellStyle name="Notiz 8 2 2 5" xfId="17973"/>
    <cellStyle name="Notiz 8 2 2 6" xfId="8055"/>
    <cellStyle name="Notiz 8 2 3" xfId="12481"/>
    <cellStyle name="Notiz 8 2 3 2" xfId="28471"/>
    <cellStyle name="Notiz 8 2 3 2 2" xfId="37506"/>
    <cellStyle name="Notiz 8 2 3 3" xfId="21833"/>
    <cellStyle name="Notiz 8 2 3 4" xfId="30871"/>
    <cellStyle name="Notiz 8 2 4" xfId="13657"/>
    <cellStyle name="Notiz 8 2 4 2" xfId="29645"/>
    <cellStyle name="Notiz 8 2 4 2 2" xfId="38680"/>
    <cellStyle name="Notiz 8 2 4 3" xfId="23010"/>
    <cellStyle name="Notiz 8 2 4 4" xfId="32045"/>
    <cellStyle name="Notiz 8 2 5" xfId="24271"/>
    <cellStyle name="Notiz 8 2 5 2" xfId="33306"/>
    <cellStyle name="Notiz 8 2 6" xfId="16728"/>
    <cellStyle name="Notiz 8 2 7" xfId="5716"/>
    <cellStyle name="Notiz 8 3" xfId="4156"/>
    <cellStyle name="Notiz 8 3 2" xfId="12726"/>
    <cellStyle name="Notiz 8 3 2 2" xfId="28713"/>
    <cellStyle name="Notiz 8 3 2 2 2" xfId="37748"/>
    <cellStyle name="Notiz 8 3 2 3" xfId="22078"/>
    <cellStyle name="Notiz 8 3 2 4" xfId="31113"/>
    <cellStyle name="Notiz 8 3 3" xfId="14574"/>
    <cellStyle name="Notiz 8 3 3 2" xfId="30565"/>
    <cellStyle name="Notiz 8 3 3 2 2" xfId="39600"/>
    <cellStyle name="Notiz 8 3 3 3" xfId="23929"/>
    <cellStyle name="Notiz 8 3 3 4" xfId="32965"/>
    <cellStyle name="Notiz 8 3 4" xfId="25605"/>
    <cellStyle name="Notiz 8 3 4 2" xfId="34640"/>
    <cellStyle name="Notiz 8 3 5" xfId="16460"/>
    <cellStyle name="Notiz 8 3 6" xfId="8946"/>
    <cellStyle name="Notiz 8 4" xfId="11840"/>
    <cellStyle name="Notiz 8 4 2" xfId="27834"/>
    <cellStyle name="Notiz 8 4 2 2" xfId="36869"/>
    <cellStyle name="Notiz 8 4 3" xfId="21192"/>
    <cellStyle name="Notiz 8 4 4" xfId="17885"/>
    <cellStyle name="Notiz 8 5" xfId="24618"/>
    <cellStyle name="Notiz 8 5 2" xfId="33653"/>
    <cellStyle name="Notiz 8 6" xfId="16936"/>
    <cellStyle name="Notiz 8 7" xfId="6605"/>
    <cellStyle name="Notiz 9" xfId="3038"/>
    <cellStyle name="Notiz 9 2" xfId="13960"/>
    <cellStyle name="Notiz 9 2 2" xfId="29949"/>
    <cellStyle name="Notiz 9 2 2 2" xfId="38984"/>
    <cellStyle name="Notiz 9 2 3" xfId="23313"/>
    <cellStyle name="Notiz 9 2 4" xfId="32349"/>
    <cellStyle name="Notiz 9 3" xfId="14497"/>
    <cellStyle name="Notiz 9 3 2" xfId="30488"/>
    <cellStyle name="Notiz 9 3 2 2" xfId="39523"/>
    <cellStyle name="Notiz 9 3 3" xfId="23852"/>
    <cellStyle name="Notiz 9 3 4" xfId="32888"/>
    <cellStyle name="Notiz 9 4" xfId="25142"/>
    <cellStyle name="Notiz 9 4 2" xfId="34177"/>
    <cellStyle name="Notiz 9 5" xfId="22265"/>
    <cellStyle name="Notiz 9 6" xfId="7828"/>
    <cellStyle name="Output" xfId="279"/>
    <cellStyle name="Output 10" xfId="3039"/>
    <cellStyle name="Output 10 2" xfId="12046"/>
    <cellStyle name="Output 10 2 2" xfId="28041"/>
    <cellStyle name="Output 10 2 2 2" xfId="37076"/>
    <cellStyle name="Output 10 2 3" xfId="21398"/>
    <cellStyle name="Output 10 2 4" xfId="15111"/>
    <cellStyle name="Output 10 3" xfId="25143"/>
    <cellStyle name="Output 10 3 2" xfId="34178"/>
    <cellStyle name="Output 10 4" xfId="20834"/>
    <cellStyle name="Output 10 5" xfId="7829"/>
    <cellStyle name="Output 11" xfId="671"/>
    <cellStyle name="Output 11 2" xfId="24114"/>
    <cellStyle name="Output 11 2 2" xfId="33149"/>
    <cellStyle name="Output 11 3" xfId="15260"/>
    <cellStyle name="Output 11 4" xfId="15747"/>
    <cellStyle name="Output 11 5" xfId="5490"/>
    <cellStyle name="Output 12" xfId="13102"/>
    <cellStyle name="Output 12 2" xfId="29090"/>
    <cellStyle name="Output 12 2 2" xfId="38125"/>
    <cellStyle name="Output 12 3" xfId="22455"/>
    <cellStyle name="Output 12 4" xfId="31490"/>
    <cellStyle name="Output 13" xfId="24005"/>
    <cellStyle name="Output 13 2" xfId="33041"/>
    <cellStyle name="Output 14" xfId="16790"/>
    <cellStyle name="Output 15" xfId="5338"/>
    <cellStyle name="Output 2" xfId="561"/>
    <cellStyle name="Output 2 10" xfId="3112"/>
    <cellStyle name="Output 2 10 2" xfId="10374"/>
    <cellStyle name="Output 2 10 2 2" xfId="26372"/>
    <cellStyle name="Output 2 10 2 2 2" xfId="35407"/>
    <cellStyle name="Output 2 10 2 3" xfId="19728"/>
    <cellStyle name="Output 2 10 2 4" xfId="22313"/>
    <cellStyle name="Output 2 10 3" xfId="25174"/>
    <cellStyle name="Output 2 10 3 2" xfId="34209"/>
    <cellStyle name="Output 2 10 4" xfId="15695"/>
    <cellStyle name="Output 2 10 5" xfId="7902"/>
    <cellStyle name="Output 2 11" xfId="764"/>
    <cellStyle name="Output 2 11 2" xfId="24187"/>
    <cellStyle name="Output 2 11 2 2" xfId="33222"/>
    <cellStyle name="Output 2 11 3" xfId="15344"/>
    <cellStyle name="Output 2 11 4" xfId="16669"/>
    <cellStyle name="Output 2 11 5" xfId="5563"/>
    <cellStyle name="Output 2 12" xfId="14155"/>
    <cellStyle name="Output 2 12 2" xfId="30144"/>
    <cellStyle name="Output 2 12 2 2" xfId="39179"/>
    <cellStyle name="Output 2 12 3" xfId="23508"/>
    <cellStyle name="Output 2 12 4" xfId="32544"/>
    <cellStyle name="Output 2 13" xfId="24037"/>
    <cellStyle name="Output 2 13 2" xfId="33072"/>
    <cellStyle name="Output 2 14" xfId="19424"/>
    <cellStyle name="Output 2 15" xfId="5410"/>
    <cellStyle name="Output 2 2" xfId="1638"/>
    <cellStyle name="Output 2 2 2" xfId="2446"/>
    <cellStyle name="Output 2 2 2 2" xfId="4787"/>
    <cellStyle name="Output 2 2 2 2 2" xfId="14192"/>
    <cellStyle name="Output 2 2 2 2 2 2" xfId="30181"/>
    <cellStyle name="Output 2 2 2 2 2 2 2" xfId="39216"/>
    <cellStyle name="Output 2 2 2 2 2 3" xfId="23545"/>
    <cellStyle name="Output 2 2 2 2 2 4" xfId="32581"/>
    <cellStyle name="Output 2 2 2 2 3" xfId="25824"/>
    <cellStyle name="Output 2 2 2 2 3 2" xfId="34859"/>
    <cellStyle name="Output 2 2 2 2 4" xfId="19708"/>
    <cellStyle name="Output 2 2 2 2 5" xfId="9577"/>
    <cellStyle name="Output 2 2 2 3" xfId="12050"/>
    <cellStyle name="Output 2 2 2 3 2" xfId="28045"/>
    <cellStyle name="Output 2 2 2 3 2 2" xfId="37080"/>
    <cellStyle name="Output 2 2 2 3 3" xfId="21402"/>
    <cellStyle name="Output 2 2 2 3 4" xfId="14907"/>
    <cellStyle name="Output 2 2 2 4" xfId="24837"/>
    <cellStyle name="Output 2 2 2 4 2" xfId="33872"/>
    <cellStyle name="Output 2 2 2 5" xfId="20429"/>
    <cellStyle name="Output 2 2 2 6" xfId="7236"/>
    <cellStyle name="Output 2 2 3" xfId="3979"/>
    <cellStyle name="Output 2 2 3 2" xfId="12152"/>
    <cellStyle name="Output 2 2 3 2 2" xfId="28147"/>
    <cellStyle name="Output 2 2 3 2 2 2" xfId="37182"/>
    <cellStyle name="Output 2 2 3 2 3" xfId="21504"/>
    <cellStyle name="Output 2 2 3 2 4" xfId="14697"/>
    <cellStyle name="Output 2 2 3 3" xfId="25516"/>
    <cellStyle name="Output 2 2 3 3 2" xfId="34551"/>
    <cellStyle name="Output 2 2 3 4" xfId="18144"/>
    <cellStyle name="Output 2 2 3 5" xfId="8769"/>
    <cellStyle name="Output 2 2 4" xfId="12713"/>
    <cellStyle name="Output 2 2 4 2" xfId="28700"/>
    <cellStyle name="Output 2 2 4 2 2" xfId="37735"/>
    <cellStyle name="Output 2 2 4 3" xfId="22065"/>
    <cellStyle name="Output 2 2 4 4" xfId="31100"/>
    <cellStyle name="Output 2 2 5" xfId="24529"/>
    <cellStyle name="Output 2 2 5 2" xfId="33564"/>
    <cellStyle name="Output 2 2 6" xfId="17668"/>
    <cellStyle name="Output 2 2 7" xfId="6429"/>
    <cellStyle name="Output 2 3" xfId="1799"/>
    <cellStyle name="Output 2 3 2" xfId="2918"/>
    <cellStyle name="Output 2 3 2 2" xfId="5259"/>
    <cellStyle name="Output 2 3 2 2 2" xfId="14377"/>
    <cellStyle name="Output 2 3 2 2 2 2" xfId="30368"/>
    <cellStyle name="Output 2 3 2 2 2 2 2" xfId="39403"/>
    <cellStyle name="Output 2 3 2 2 2 3" xfId="23732"/>
    <cellStyle name="Output 2 3 2 2 2 4" xfId="32768"/>
    <cellStyle name="Output 2 3 2 2 3" xfId="26069"/>
    <cellStyle name="Output 2 3 2 2 3 2" xfId="35104"/>
    <cellStyle name="Output 2 3 2 2 4" xfId="22563"/>
    <cellStyle name="Output 2 3 2 2 5" xfId="10049"/>
    <cellStyle name="Output 2 3 2 3" xfId="12593"/>
    <cellStyle name="Output 2 3 2 3 2" xfId="28580"/>
    <cellStyle name="Output 2 3 2 3 2 2" xfId="37615"/>
    <cellStyle name="Output 2 3 2 3 3" xfId="21945"/>
    <cellStyle name="Output 2 3 2 3 4" xfId="30980"/>
    <cellStyle name="Output 2 3 2 4" xfId="25082"/>
    <cellStyle name="Output 2 3 2 4 2" xfId="34117"/>
    <cellStyle name="Output 2 3 2 5" xfId="22629"/>
    <cellStyle name="Output 2 3 2 6" xfId="7708"/>
    <cellStyle name="Output 2 3 3" xfId="4140"/>
    <cellStyle name="Output 2 3 3 2" xfId="13311"/>
    <cellStyle name="Output 2 3 3 2 2" xfId="29299"/>
    <cellStyle name="Output 2 3 3 2 2 2" xfId="38334"/>
    <cellStyle name="Output 2 3 3 2 3" xfId="22664"/>
    <cellStyle name="Output 2 3 3 2 4" xfId="31699"/>
    <cellStyle name="Output 2 3 3 3" xfId="25589"/>
    <cellStyle name="Output 2 3 3 3 2" xfId="34624"/>
    <cellStyle name="Output 2 3 3 4" xfId="16184"/>
    <cellStyle name="Output 2 3 3 5" xfId="8930"/>
    <cellStyle name="Output 2 3 4" xfId="10566"/>
    <cellStyle name="Output 2 3 4 2" xfId="26560"/>
    <cellStyle name="Output 2 3 4 2 2" xfId="35595"/>
    <cellStyle name="Output 2 3 4 3" xfId="19920"/>
    <cellStyle name="Output 2 3 4 4" xfId="20211"/>
    <cellStyle name="Output 2 3 5" xfId="24602"/>
    <cellStyle name="Output 2 3 5 2" xfId="33637"/>
    <cellStyle name="Output 2 3 6" xfId="18346"/>
    <cellStyle name="Output 2 3 7" xfId="6589"/>
    <cellStyle name="Output 2 4" xfId="1939"/>
    <cellStyle name="Output 2 4 2" xfId="2460"/>
    <cellStyle name="Output 2 4 2 2" xfId="4801"/>
    <cellStyle name="Output 2 4 2 2 2" xfId="13381"/>
    <cellStyle name="Output 2 4 2 2 2 2" xfId="29369"/>
    <cellStyle name="Output 2 4 2 2 2 2 2" xfId="38404"/>
    <cellStyle name="Output 2 4 2 2 2 3" xfId="22734"/>
    <cellStyle name="Output 2 4 2 2 2 4" xfId="31769"/>
    <cellStyle name="Output 2 4 2 2 3" xfId="25832"/>
    <cellStyle name="Output 2 4 2 2 3 2" xfId="34867"/>
    <cellStyle name="Output 2 4 2 2 4" xfId="16254"/>
    <cellStyle name="Output 2 4 2 2 5" xfId="9591"/>
    <cellStyle name="Output 2 4 2 3" xfId="11380"/>
    <cellStyle name="Output 2 4 2 3 2" xfId="27374"/>
    <cellStyle name="Output 2 4 2 3 2 2" xfId="36409"/>
    <cellStyle name="Output 2 4 2 3 3" xfId="20732"/>
    <cellStyle name="Output 2 4 2 3 4" xfId="21861"/>
    <cellStyle name="Output 2 4 2 4" xfId="24845"/>
    <cellStyle name="Output 2 4 2 4 2" xfId="33880"/>
    <cellStyle name="Output 2 4 2 5" xfId="18544"/>
    <cellStyle name="Output 2 4 2 6" xfId="7250"/>
    <cellStyle name="Output 2 4 3" xfId="4280"/>
    <cellStyle name="Output 2 4 3 2" xfId="12350"/>
    <cellStyle name="Output 2 4 3 2 2" xfId="28345"/>
    <cellStyle name="Output 2 4 3 2 2 2" xfId="37380"/>
    <cellStyle name="Output 2 4 3 2 3" xfId="21702"/>
    <cellStyle name="Output 2 4 3 2 4" xfId="30745"/>
    <cellStyle name="Output 2 4 3 3" xfId="25636"/>
    <cellStyle name="Output 2 4 3 3 2" xfId="34671"/>
    <cellStyle name="Output 2 4 3 4" xfId="18447"/>
    <cellStyle name="Output 2 4 3 5" xfId="9070"/>
    <cellStyle name="Output 2 4 4" xfId="13422"/>
    <cellStyle name="Output 2 4 4 2" xfId="29410"/>
    <cellStyle name="Output 2 4 4 2 2" xfId="38445"/>
    <cellStyle name="Output 2 4 4 3" xfId="22775"/>
    <cellStyle name="Output 2 4 4 4" xfId="31810"/>
    <cellStyle name="Output 2 4 5" xfId="24649"/>
    <cellStyle name="Output 2 4 5 2" xfId="33684"/>
    <cellStyle name="Output 2 4 6" xfId="17597"/>
    <cellStyle name="Output 2 4 7" xfId="6729"/>
    <cellStyle name="Output 2 5" xfId="2079"/>
    <cellStyle name="Output 2 5 2" xfId="2569"/>
    <cellStyle name="Output 2 5 2 2" xfId="4910"/>
    <cellStyle name="Output 2 5 2 2 2" xfId="11967"/>
    <cellStyle name="Output 2 5 2 2 2 2" xfId="27962"/>
    <cellStyle name="Output 2 5 2 2 2 2 2" xfId="36997"/>
    <cellStyle name="Output 2 5 2 2 2 3" xfId="21320"/>
    <cellStyle name="Output 2 5 2 2 2 4" xfId="15412"/>
    <cellStyle name="Output 2 5 2 2 3" xfId="25875"/>
    <cellStyle name="Output 2 5 2 2 3 2" xfId="34910"/>
    <cellStyle name="Output 2 5 2 2 4" xfId="16513"/>
    <cellStyle name="Output 2 5 2 2 5" xfId="9700"/>
    <cellStyle name="Output 2 5 2 3" xfId="14081"/>
    <cellStyle name="Output 2 5 2 3 2" xfId="30070"/>
    <cellStyle name="Output 2 5 2 3 2 2" xfId="39105"/>
    <cellStyle name="Output 2 5 2 3 3" xfId="23434"/>
    <cellStyle name="Output 2 5 2 3 4" xfId="32470"/>
    <cellStyle name="Output 2 5 2 4" xfId="24888"/>
    <cellStyle name="Output 2 5 2 4 2" xfId="33923"/>
    <cellStyle name="Output 2 5 2 5" xfId="19474"/>
    <cellStyle name="Output 2 5 2 6" xfId="7359"/>
    <cellStyle name="Output 2 5 3" xfId="4420"/>
    <cellStyle name="Output 2 5 3 2" xfId="11753"/>
    <cellStyle name="Output 2 5 3 2 2" xfId="27747"/>
    <cellStyle name="Output 2 5 3 2 2 2" xfId="36782"/>
    <cellStyle name="Output 2 5 3 2 3" xfId="21105"/>
    <cellStyle name="Output 2 5 3 2 4" xfId="17216"/>
    <cellStyle name="Output 2 5 3 3" xfId="25690"/>
    <cellStyle name="Output 2 5 3 3 2" xfId="34725"/>
    <cellStyle name="Output 2 5 3 4" xfId="19706"/>
    <cellStyle name="Output 2 5 3 5" xfId="9210"/>
    <cellStyle name="Output 2 5 4" xfId="12466"/>
    <cellStyle name="Output 2 5 4 2" xfId="28457"/>
    <cellStyle name="Output 2 5 4 2 2" xfId="37492"/>
    <cellStyle name="Output 2 5 4 3" xfId="21818"/>
    <cellStyle name="Output 2 5 4 4" xfId="30857"/>
    <cellStyle name="Output 2 5 5" xfId="24703"/>
    <cellStyle name="Output 2 5 5 2" xfId="33738"/>
    <cellStyle name="Output 2 5 6" xfId="23225"/>
    <cellStyle name="Output 2 5 7" xfId="6869"/>
    <cellStyle name="Output 2 6" xfId="2204"/>
    <cellStyle name="Output 2 6 2" xfId="2459"/>
    <cellStyle name="Output 2 6 2 2" xfId="4800"/>
    <cellStyle name="Output 2 6 2 2 2" xfId="11579"/>
    <cellStyle name="Output 2 6 2 2 2 2" xfId="27573"/>
    <cellStyle name="Output 2 6 2 2 2 2 2" xfId="36608"/>
    <cellStyle name="Output 2 6 2 2 2 3" xfId="20931"/>
    <cellStyle name="Output 2 6 2 2 2 4" xfId="15698"/>
    <cellStyle name="Output 2 6 2 2 3" xfId="25831"/>
    <cellStyle name="Output 2 6 2 2 3 2" xfId="34866"/>
    <cellStyle name="Output 2 6 2 2 4" xfId="17078"/>
    <cellStyle name="Output 2 6 2 2 5" xfId="9590"/>
    <cellStyle name="Output 2 6 2 3" xfId="12128"/>
    <cellStyle name="Output 2 6 2 3 2" xfId="28123"/>
    <cellStyle name="Output 2 6 2 3 2 2" xfId="37158"/>
    <cellStyle name="Output 2 6 2 3 3" xfId="21480"/>
    <cellStyle name="Output 2 6 2 3 4" xfId="14831"/>
    <cellStyle name="Output 2 6 2 4" xfId="24844"/>
    <cellStyle name="Output 2 6 2 4 2" xfId="33879"/>
    <cellStyle name="Output 2 6 2 5" xfId="20764"/>
    <cellStyle name="Output 2 6 2 6" xfId="7249"/>
    <cellStyle name="Output 2 6 3" xfId="4545"/>
    <cellStyle name="Output 2 6 3 2" xfId="13772"/>
    <cellStyle name="Output 2 6 3 2 2" xfId="29760"/>
    <cellStyle name="Output 2 6 3 2 2 2" xfId="38795"/>
    <cellStyle name="Output 2 6 3 2 3" xfId="23124"/>
    <cellStyle name="Output 2 6 3 2 4" xfId="32160"/>
    <cellStyle name="Output 2 6 3 3" xfId="25719"/>
    <cellStyle name="Output 2 6 3 3 2" xfId="34754"/>
    <cellStyle name="Output 2 6 3 4" xfId="20539"/>
    <cellStyle name="Output 2 6 3 5" xfId="9335"/>
    <cellStyle name="Output 2 6 4" xfId="14040"/>
    <cellStyle name="Output 2 6 4 2" xfId="30029"/>
    <cellStyle name="Output 2 6 4 2 2" xfId="39064"/>
    <cellStyle name="Output 2 6 4 3" xfId="23393"/>
    <cellStyle name="Output 2 6 4 4" xfId="32429"/>
    <cellStyle name="Output 2 6 5" xfId="24732"/>
    <cellStyle name="Output 2 6 5 2" xfId="33767"/>
    <cellStyle name="Output 2 6 6" xfId="20475"/>
    <cellStyle name="Output 2 6 7" xfId="6994"/>
    <cellStyle name="Output 2 7" xfId="2337"/>
    <cellStyle name="Output 2 7 2" xfId="2655"/>
    <cellStyle name="Output 2 7 2 2" xfId="4996"/>
    <cellStyle name="Output 2 7 2 2 2" xfId="10303"/>
    <cellStyle name="Output 2 7 2 2 2 2" xfId="26301"/>
    <cellStyle name="Output 2 7 2 2 2 2 2" xfId="35336"/>
    <cellStyle name="Output 2 7 2 2 2 3" xfId="19658"/>
    <cellStyle name="Output 2 7 2 2 2 4" xfId="20103"/>
    <cellStyle name="Output 2 7 2 2 3" xfId="25938"/>
    <cellStyle name="Output 2 7 2 2 3 2" xfId="34973"/>
    <cellStyle name="Output 2 7 2 2 4" xfId="23319"/>
    <cellStyle name="Output 2 7 2 2 5" xfId="9786"/>
    <cellStyle name="Output 2 7 2 3" xfId="11902"/>
    <cellStyle name="Output 2 7 2 3 2" xfId="27897"/>
    <cellStyle name="Output 2 7 2 3 2 2" xfId="36932"/>
    <cellStyle name="Output 2 7 2 3 3" xfId="21255"/>
    <cellStyle name="Output 2 7 2 3 4" xfId="18211"/>
    <cellStyle name="Output 2 7 2 4" xfId="24951"/>
    <cellStyle name="Output 2 7 2 4 2" xfId="33986"/>
    <cellStyle name="Output 2 7 2 5" xfId="20947"/>
    <cellStyle name="Output 2 7 2 6" xfId="7445"/>
    <cellStyle name="Output 2 7 3" xfId="4678"/>
    <cellStyle name="Output 2 7 3 2" xfId="14132"/>
    <cellStyle name="Output 2 7 3 2 2" xfId="30121"/>
    <cellStyle name="Output 2 7 3 2 2 2" xfId="39156"/>
    <cellStyle name="Output 2 7 3 2 3" xfId="23485"/>
    <cellStyle name="Output 2 7 3 2 4" xfId="32521"/>
    <cellStyle name="Output 2 7 3 3" xfId="25768"/>
    <cellStyle name="Output 2 7 3 3 2" xfId="34803"/>
    <cellStyle name="Output 2 7 3 4" xfId="19198"/>
    <cellStyle name="Output 2 7 3 5" xfId="9468"/>
    <cellStyle name="Output 2 7 4" xfId="11258"/>
    <cellStyle name="Output 2 7 4 2" xfId="27252"/>
    <cellStyle name="Output 2 7 4 2 2" xfId="36287"/>
    <cellStyle name="Output 2 7 4 3" xfId="20611"/>
    <cellStyle name="Output 2 7 4 4" xfId="16874"/>
    <cellStyle name="Output 2 7 5" xfId="24781"/>
    <cellStyle name="Output 2 7 5 2" xfId="33816"/>
    <cellStyle name="Output 2 7 6" xfId="18836"/>
    <cellStyle name="Output 2 7 7" xfId="7127"/>
    <cellStyle name="Output 2 8" xfId="1207"/>
    <cellStyle name="Output 2 8 2" xfId="3548"/>
    <cellStyle name="Output 2 8 2 2" xfId="11367"/>
    <cellStyle name="Output 2 8 2 2 2" xfId="27361"/>
    <cellStyle name="Output 2 8 2 2 2 2" xfId="36396"/>
    <cellStyle name="Output 2 8 2 2 3" xfId="20719"/>
    <cellStyle name="Output 2 8 2 2 4" xfId="16440"/>
    <cellStyle name="Output 2 8 2 3" xfId="25354"/>
    <cellStyle name="Output 2 8 2 3 2" xfId="34389"/>
    <cellStyle name="Output 2 8 2 4" xfId="20248"/>
    <cellStyle name="Output 2 8 2 5" xfId="8338"/>
    <cellStyle name="Output 2 8 3" xfId="14150"/>
    <cellStyle name="Output 2 8 3 2" xfId="30139"/>
    <cellStyle name="Output 2 8 3 2 2" xfId="39174"/>
    <cellStyle name="Output 2 8 3 3" xfId="23503"/>
    <cellStyle name="Output 2 8 3 4" xfId="32539"/>
    <cellStyle name="Output 2 8 4" xfId="24367"/>
    <cellStyle name="Output 2 8 4 2" xfId="33402"/>
    <cellStyle name="Output 2 8 5" xfId="18337"/>
    <cellStyle name="Output 2 8 6" xfId="5998"/>
    <cellStyle name="Output 2 9" xfId="2917"/>
    <cellStyle name="Output 2 9 2" xfId="5258"/>
    <cellStyle name="Output 2 9 2 2" xfId="14376"/>
    <cellStyle name="Output 2 9 2 2 2" xfId="30367"/>
    <cellStyle name="Output 2 9 2 2 2 2" xfId="39402"/>
    <cellStyle name="Output 2 9 2 2 3" xfId="23731"/>
    <cellStyle name="Output 2 9 2 2 4" xfId="32767"/>
    <cellStyle name="Output 2 9 2 3" xfId="26068"/>
    <cellStyle name="Output 2 9 2 3 2" xfId="35103"/>
    <cellStyle name="Output 2 9 2 4" xfId="22600"/>
    <cellStyle name="Output 2 9 2 5" xfId="10048"/>
    <cellStyle name="Output 2 9 3" xfId="12395"/>
    <cellStyle name="Output 2 9 3 2" xfId="28386"/>
    <cellStyle name="Output 2 9 3 2 2" xfId="37421"/>
    <cellStyle name="Output 2 9 3 3" xfId="21747"/>
    <cellStyle name="Output 2 9 3 4" xfId="30786"/>
    <cellStyle name="Output 2 9 4" xfId="25081"/>
    <cellStyle name="Output 2 9 4 2" xfId="34116"/>
    <cellStyle name="Output 2 9 5" xfId="23557"/>
    <cellStyle name="Output 2 9 6" xfId="7707"/>
    <cellStyle name="Output 3" xfId="1134"/>
    <cellStyle name="Output 3 2" xfId="2279"/>
    <cellStyle name="Output 3 2 2" xfId="2942"/>
    <cellStyle name="Output 3 2 2 2" xfId="5283"/>
    <cellStyle name="Output 3 2 2 2 2" xfId="14401"/>
    <cellStyle name="Output 3 2 2 2 2 2" xfId="30392"/>
    <cellStyle name="Output 3 2 2 2 2 2 2" xfId="39427"/>
    <cellStyle name="Output 3 2 2 2 2 3" xfId="23756"/>
    <cellStyle name="Output 3 2 2 2 2 4" xfId="32792"/>
    <cellStyle name="Output 3 2 2 2 3" xfId="26089"/>
    <cellStyle name="Output 3 2 2 2 3 2" xfId="35124"/>
    <cellStyle name="Output 3 2 2 2 4" xfId="19193"/>
    <cellStyle name="Output 3 2 2 2 5" xfId="10073"/>
    <cellStyle name="Output 3 2 2 3" xfId="13219"/>
    <cellStyle name="Output 3 2 2 3 2" xfId="29207"/>
    <cellStyle name="Output 3 2 2 3 2 2" xfId="38242"/>
    <cellStyle name="Output 3 2 2 3 3" xfId="22572"/>
    <cellStyle name="Output 3 2 2 3 4" xfId="31607"/>
    <cellStyle name="Output 3 2 2 4" xfId="25102"/>
    <cellStyle name="Output 3 2 2 4 2" xfId="34137"/>
    <cellStyle name="Output 3 2 2 5" xfId="16592"/>
    <cellStyle name="Output 3 2 2 6" xfId="7732"/>
    <cellStyle name="Output 3 2 3" xfId="4620"/>
    <cellStyle name="Output 3 2 3 2" xfId="11282"/>
    <cellStyle name="Output 3 2 3 2 2" xfId="27276"/>
    <cellStyle name="Output 3 2 3 2 2 2" xfId="36311"/>
    <cellStyle name="Output 3 2 3 2 3" xfId="20634"/>
    <cellStyle name="Output 3 2 3 2 4" xfId="22293"/>
    <cellStyle name="Output 3 2 3 3" xfId="25752"/>
    <cellStyle name="Output 3 2 3 3 2" xfId="34787"/>
    <cellStyle name="Output 3 2 3 4" xfId="17342"/>
    <cellStyle name="Output 3 2 3 5" xfId="9410"/>
    <cellStyle name="Output 3 2 4" xfId="12428"/>
    <cellStyle name="Output 3 2 4 2" xfId="28419"/>
    <cellStyle name="Output 3 2 4 2 2" xfId="37454"/>
    <cellStyle name="Output 3 2 4 3" xfId="21780"/>
    <cellStyle name="Output 3 2 4 4" xfId="30819"/>
    <cellStyle name="Output 3 2 5" xfId="24765"/>
    <cellStyle name="Output 3 2 5 2" xfId="33800"/>
    <cellStyle name="Output 3 2 6" xfId="17360"/>
    <cellStyle name="Output 3 2 7" xfId="7069"/>
    <cellStyle name="Output 3 3" xfId="1713"/>
    <cellStyle name="Output 3 3 2" xfId="4054"/>
    <cellStyle name="Output 3 3 2 2" xfId="13505"/>
    <cellStyle name="Output 3 3 2 2 2" xfId="29493"/>
    <cellStyle name="Output 3 3 2 2 2 2" xfId="38528"/>
    <cellStyle name="Output 3 3 2 2 3" xfId="22858"/>
    <cellStyle name="Output 3 3 2 2 4" xfId="31893"/>
    <cellStyle name="Output 3 3 2 3" xfId="25549"/>
    <cellStyle name="Output 3 3 2 3 2" xfId="34584"/>
    <cellStyle name="Output 3 3 2 4" xfId="18879"/>
    <cellStyle name="Output 3 3 2 5" xfId="8844"/>
    <cellStyle name="Output 3 3 3" xfId="13363"/>
    <cellStyle name="Output 3 3 3 2" xfId="29351"/>
    <cellStyle name="Output 3 3 3 2 2" xfId="38386"/>
    <cellStyle name="Output 3 3 3 3" xfId="22716"/>
    <cellStyle name="Output 3 3 3 4" xfId="31751"/>
    <cellStyle name="Output 3 3 4" xfId="24562"/>
    <cellStyle name="Output 3 3 4 2" xfId="33597"/>
    <cellStyle name="Output 3 3 5" xfId="19005"/>
    <cellStyle name="Output 3 3 6" xfId="6503"/>
    <cellStyle name="Output 3 4" xfId="3482"/>
    <cellStyle name="Output 3 4 2" xfId="14024"/>
    <cellStyle name="Output 3 4 2 2" xfId="30013"/>
    <cellStyle name="Output 3 4 2 2 2" xfId="39048"/>
    <cellStyle name="Output 3 4 2 3" xfId="23377"/>
    <cellStyle name="Output 3 4 2 4" xfId="32413"/>
    <cellStyle name="Output 3 4 3" xfId="25334"/>
    <cellStyle name="Output 3 4 3 2" xfId="34369"/>
    <cellStyle name="Output 3 4 4" xfId="20844"/>
    <cellStyle name="Output 3 4 5" xfId="8272"/>
    <cellStyle name="Output 3 5" xfId="13892"/>
    <cellStyle name="Output 3 5 2" xfId="29881"/>
    <cellStyle name="Output 3 5 2 2" xfId="38916"/>
    <cellStyle name="Output 3 5 3" xfId="23245"/>
    <cellStyle name="Output 3 5 4" xfId="32281"/>
    <cellStyle name="Output 3 6" xfId="24347"/>
    <cellStyle name="Output 3 6 2" xfId="33382"/>
    <cellStyle name="Output 3 7" xfId="17304"/>
    <cellStyle name="Output 3 8" xfId="5932"/>
    <cellStyle name="Output 4" xfId="1427"/>
    <cellStyle name="Output 4 2" xfId="2858"/>
    <cellStyle name="Output 4 2 2" xfId="5199"/>
    <cellStyle name="Output 4 2 2 2" xfId="14317"/>
    <cellStyle name="Output 4 2 2 2 2" xfId="30308"/>
    <cellStyle name="Output 4 2 2 2 2 2" xfId="39343"/>
    <cellStyle name="Output 4 2 2 2 3" xfId="23672"/>
    <cellStyle name="Output 4 2 2 2 4" xfId="32708"/>
    <cellStyle name="Output 4 2 2 3" xfId="26022"/>
    <cellStyle name="Output 4 2 2 3 2" xfId="35057"/>
    <cellStyle name="Output 4 2 2 4" xfId="19824"/>
    <cellStyle name="Output 4 2 2 5" xfId="9989"/>
    <cellStyle name="Output 4 2 3" xfId="11165"/>
    <cellStyle name="Output 4 2 3 2" xfId="27159"/>
    <cellStyle name="Output 4 2 3 2 2" xfId="36194"/>
    <cellStyle name="Output 4 2 3 3" xfId="20518"/>
    <cellStyle name="Output 4 2 3 4" xfId="16241"/>
    <cellStyle name="Output 4 2 4" xfId="25035"/>
    <cellStyle name="Output 4 2 4 2" xfId="34070"/>
    <cellStyle name="Output 4 2 5" xfId="20975"/>
    <cellStyle name="Output 4 2 6" xfId="7648"/>
    <cellStyle name="Output 4 3" xfId="3768"/>
    <cellStyle name="Output 4 3 2" xfId="12955"/>
    <cellStyle name="Output 4 3 2 2" xfId="28943"/>
    <cellStyle name="Output 4 3 2 2 2" xfId="37978"/>
    <cellStyle name="Output 4 3 2 3" xfId="22308"/>
    <cellStyle name="Output 4 3 2 4" xfId="31343"/>
    <cellStyle name="Output 4 3 3" xfId="25428"/>
    <cellStyle name="Output 4 3 3 2" xfId="34463"/>
    <cellStyle name="Output 4 3 4" xfId="15456"/>
    <cellStyle name="Output 4 3 5" xfId="8558"/>
    <cellStyle name="Output 4 4" xfId="14258"/>
    <cellStyle name="Output 4 4 2" xfId="30248"/>
    <cellStyle name="Output 4 4 2 2" xfId="39283"/>
    <cellStyle name="Output 4 4 3" xfId="23612"/>
    <cellStyle name="Output 4 4 4" xfId="32648"/>
    <cellStyle name="Output 4 5" xfId="24441"/>
    <cellStyle name="Output 4 5 2" xfId="33476"/>
    <cellStyle name="Output 4 6" xfId="16292"/>
    <cellStyle name="Output 4 7" xfId="6218"/>
    <cellStyle name="Output 5" xfId="1336"/>
    <cellStyle name="Output 5 2" xfId="2806"/>
    <cellStyle name="Output 5 2 2" xfId="5147"/>
    <cellStyle name="Output 5 2 2 2" xfId="14265"/>
    <cellStyle name="Output 5 2 2 2 2" xfId="30256"/>
    <cellStyle name="Output 5 2 2 2 2 2" xfId="39291"/>
    <cellStyle name="Output 5 2 2 2 3" xfId="23620"/>
    <cellStyle name="Output 5 2 2 2 4" xfId="32656"/>
    <cellStyle name="Output 5 2 2 3" xfId="25981"/>
    <cellStyle name="Output 5 2 2 3 2" xfId="35016"/>
    <cellStyle name="Output 5 2 2 4" xfId="18747"/>
    <cellStyle name="Output 5 2 2 5" xfId="9937"/>
    <cellStyle name="Output 5 2 3" xfId="14171"/>
    <cellStyle name="Output 5 2 3 2" xfId="30160"/>
    <cellStyle name="Output 5 2 3 2 2" xfId="39195"/>
    <cellStyle name="Output 5 2 3 3" xfId="23524"/>
    <cellStyle name="Output 5 2 3 4" xfId="32560"/>
    <cellStyle name="Output 5 2 4" xfId="24994"/>
    <cellStyle name="Output 5 2 4 2" xfId="34029"/>
    <cellStyle name="Output 5 2 5" xfId="23500"/>
    <cellStyle name="Output 5 2 6" xfId="7596"/>
    <cellStyle name="Output 5 3" xfId="3677"/>
    <cellStyle name="Output 5 3 2" xfId="12681"/>
    <cellStyle name="Output 5 3 2 2" xfId="28668"/>
    <cellStyle name="Output 5 3 2 2 2" xfId="37703"/>
    <cellStyle name="Output 5 3 2 3" xfId="22033"/>
    <cellStyle name="Output 5 3 2 4" xfId="31068"/>
    <cellStyle name="Output 5 3 3" xfId="25415"/>
    <cellStyle name="Output 5 3 3 2" xfId="34450"/>
    <cellStyle name="Output 5 3 4" xfId="19576"/>
    <cellStyle name="Output 5 3 5" xfId="8467"/>
    <cellStyle name="Output 5 4" xfId="10452"/>
    <cellStyle name="Output 5 4 2" xfId="26450"/>
    <cellStyle name="Output 5 4 2 2" xfId="35485"/>
    <cellStyle name="Output 5 4 3" xfId="19806"/>
    <cellStyle name="Output 5 4 4" xfId="14733"/>
    <cellStyle name="Output 5 5" xfId="24428"/>
    <cellStyle name="Output 5 5 2" xfId="33463"/>
    <cellStyle name="Output 5 6" xfId="15745"/>
    <cellStyle name="Output 5 7" xfId="6127"/>
    <cellStyle name="Output 6" xfId="1579"/>
    <cellStyle name="Output 6 2" xfId="2896"/>
    <cellStyle name="Output 6 2 2" xfId="5237"/>
    <cellStyle name="Output 6 2 2 2" xfId="14355"/>
    <cellStyle name="Output 6 2 2 2 2" xfId="30346"/>
    <cellStyle name="Output 6 2 2 2 2 2" xfId="39381"/>
    <cellStyle name="Output 6 2 2 2 3" xfId="23710"/>
    <cellStyle name="Output 6 2 2 2 4" xfId="32746"/>
    <cellStyle name="Output 6 2 2 3" xfId="26051"/>
    <cellStyle name="Output 6 2 2 3 2" xfId="35086"/>
    <cellStyle name="Output 6 2 2 4" xfId="16694"/>
    <cellStyle name="Output 6 2 2 5" xfId="10027"/>
    <cellStyle name="Output 6 2 3" xfId="10885"/>
    <cellStyle name="Output 6 2 3 2" xfId="26879"/>
    <cellStyle name="Output 6 2 3 2 2" xfId="35914"/>
    <cellStyle name="Output 6 2 3 3" xfId="20239"/>
    <cellStyle name="Output 6 2 3 4" xfId="21307"/>
    <cellStyle name="Output 6 2 4" xfId="25064"/>
    <cellStyle name="Output 6 2 4 2" xfId="34099"/>
    <cellStyle name="Output 6 2 5" xfId="19768"/>
    <cellStyle name="Output 6 2 6" xfId="7686"/>
    <cellStyle name="Output 6 3" xfId="3920"/>
    <cellStyle name="Output 6 3 2" xfId="10869"/>
    <cellStyle name="Output 6 3 2 2" xfId="26863"/>
    <cellStyle name="Output 6 3 2 2 2" xfId="35898"/>
    <cellStyle name="Output 6 3 2 3" xfId="20223"/>
    <cellStyle name="Output 6 3 2 4" xfId="19951"/>
    <cellStyle name="Output 6 3 3" xfId="25502"/>
    <cellStyle name="Output 6 3 3 2" xfId="34537"/>
    <cellStyle name="Output 6 3 4" xfId="19252"/>
    <cellStyle name="Output 6 3 5" xfId="8710"/>
    <cellStyle name="Output 6 4" xfId="13839"/>
    <cellStyle name="Output 6 4 2" xfId="29828"/>
    <cellStyle name="Output 6 4 2 2" xfId="38863"/>
    <cellStyle name="Output 6 4 3" xfId="23192"/>
    <cellStyle name="Output 6 4 4" xfId="32228"/>
    <cellStyle name="Output 6 5" xfId="24515"/>
    <cellStyle name="Output 6 5 2" xfId="33550"/>
    <cellStyle name="Output 6 6" xfId="18278"/>
    <cellStyle name="Output 6 7" xfId="6370"/>
    <cellStyle name="Output 7" xfId="1296"/>
    <cellStyle name="Output 7 2" xfId="2945"/>
    <cellStyle name="Output 7 2 2" xfId="5286"/>
    <cellStyle name="Output 7 2 2 2" xfId="14404"/>
    <cellStyle name="Output 7 2 2 2 2" xfId="30395"/>
    <cellStyle name="Output 7 2 2 2 2 2" xfId="39430"/>
    <cellStyle name="Output 7 2 2 2 3" xfId="23759"/>
    <cellStyle name="Output 7 2 2 2 4" xfId="32795"/>
    <cellStyle name="Output 7 2 2 3" xfId="26092"/>
    <cellStyle name="Output 7 2 2 3 2" xfId="35127"/>
    <cellStyle name="Output 7 2 2 4" xfId="22565"/>
    <cellStyle name="Output 7 2 2 5" xfId="10076"/>
    <cellStyle name="Output 7 2 3" xfId="11881"/>
    <cellStyle name="Output 7 2 3 2" xfId="27875"/>
    <cellStyle name="Output 7 2 3 2 2" xfId="36910"/>
    <cellStyle name="Output 7 2 3 3" xfId="21233"/>
    <cellStyle name="Output 7 2 3 4" xfId="19392"/>
    <cellStyle name="Output 7 2 4" xfId="25105"/>
    <cellStyle name="Output 7 2 4 2" xfId="34140"/>
    <cellStyle name="Output 7 2 5" xfId="18586"/>
    <cellStyle name="Output 7 2 6" xfId="7735"/>
    <cellStyle name="Output 7 3" xfId="3637"/>
    <cellStyle name="Output 7 3 2" xfId="12553"/>
    <cellStyle name="Output 7 3 2 2" xfId="28540"/>
    <cellStyle name="Output 7 3 2 2 2" xfId="37575"/>
    <cellStyle name="Output 7 3 2 3" xfId="21905"/>
    <cellStyle name="Output 7 3 2 4" xfId="30940"/>
    <cellStyle name="Output 7 3 3" xfId="25407"/>
    <cellStyle name="Output 7 3 3 2" xfId="34442"/>
    <cellStyle name="Output 7 3 4" xfId="15940"/>
    <cellStyle name="Output 7 3 5" xfId="8427"/>
    <cellStyle name="Output 7 4" xfId="10942"/>
    <cellStyle name="Output 7 4 2" xfId="26936"/>
    <cellStyle name="Output 7 4 2 2" xfId="35971"/>
    <cellStyle name="Output 7 4 3" xfId="20295"/>
    <cellStyle name="Output 7 4 4" xfId="21741"/>
    <cellStyle name="Output 7 5" xfId="24420"/>
    <cellStyle name="Output 7 5 2" xfId="33455"/>
    <cellStyle name="Output 7 6" xfId="19405"/>
    <cellStyle name="Output 7 7" xfId="6087"/>
    <cellStyle name="Output 8" xfId="1492"/>
    <cellStyle name="Output 8 2" xfId="2618"/>
    <cellStyle name="Output 8 2 2" xfId="4959"/>
    <cellStyle name="Output 8 2 2 2" xfId="10333"/>
    <cellStyle name="Output 8 2 2 2 2" xfId="26331"/>
    <cellStyle name="Output 8 2 2 2 2 2" xfId="35366"/>
    <cellStyle name="Output 8 2 2 2 3" xfId="19688"/>
    <cellStyle name="Output 8 2 2 2 4" xfId="22571"/>
    <cellStyle name="Output 8 2 2 3" xfId="25906"/>
    <cellStyle name="Output 8 2 2 3 2" xfId="34941"/>
    <cellStyle name="Output 8 2 2 4" xfId="17954"/>
    <cellStyle name="Output 8 2 2 5" xfId="9749"/>
    <cellStyle name="Output 8 2 3" xfId="10646"/>
    <cellStyle name="Output 8 2 3 2" xfId="26640"/>
    <cellStyle name="Output 8 2 3 2 2" xfId="35675"/>
    <cellStyle name="Output 8 2 3 3" xfId="20000"/>
    <cellStyle name="Output 8 2 3 4" xfId="19598"/>
    <cellStyle name="Output 8 2 4" xfId="24919"/>
    <cellStyle name="Output 8 2 4 2" xfId="33954"/>
    <cellStyle name="Output 8 2 5" xfId="18392"/>
    <cellStyle name="Output 8 2 6" xfId="7408"/>
    <cellStyle name="Output 8 3" xfId="3833"/>
    <cellStyle name="Output 8 3 2" xfId="11041"/>
    <cellStyle name="Output 8 3 2 2" xfId="27035"/>
    <cellStyle name="Output 8 3 2 2 2" xfId="36070"/>
    <cellStyle name="Output 8 3 2 3" xfId="20394"/>
    <cellStyle name="Output 8 3 2 4" xfId="19645"/>
    <cellStyle name="Output 8 3 3" xfId="25436"/>
    <cellStyle name="Output 8 3 3 2" xfId="34471"/>
    <cellStyle name="Output 8 3 4" xfId="16262"/>
    <cellStyle name="Output 8 3 5" xfId="8623"/>
    <cellStyle name="Output 8 4" xfId="12309"/>
    <cellStyle name="Output 8 4 2" xfId="28304"/>
    <cellStyle name="Output 8 4 2 2" xfId="37339"/>
    <cellStyle name="Output 8 4 3" xfId="21661"/>
    <cellStyle name="Output 8 4 4" xfId="30704"/>
    <cellStyle name="Output 8 5" xfId="24449"/>
    <cellStyle name="Output 8 5 2" xfId="33484"/>
    <cellStyle name="Output 8 6" xfId="17285"/>
    <cellStyle name="Output 8 7" xfId="6283"/>
    <cellStyle name="Output 9" xfId="1877"/>
    <cellStyle name="Output 9 2" xfId="859"/>
    <cellStyle name="Output 9 2 2" xfId="3207"/>
    <cellStyle name="Output 9 2 2 2" xfId="11550"/>
    <cellStyle name="Output 9 2 2 2 2" xfId="27544"/>
    <cellStyle name="Output 9 2 2 2 2 2" xfId="36579"/>
    <cellStyle name="Output 9 2 2 2 3" xfId="20902"/>
    <cellStyle name="Output 9 2 2 2 4" xfId="14923"/>
    <cellStyle name="Output 9 2 2 3" xfId="25244"/>
    <cellStyle name="Output 9 2 2 3 2" xfId="34279"/>
    <cellStyle name="Output 9 2 2 4" xfId="18886"/>
    <cellStyle name="Output 9 2 2 5" xfId="7997"/>
    <cellStyle name="Output 9 2 3" xfId="11739"/>
    <cellStyle name="Output 9 2 3 2" xfId="27733"/>
    <cellStyle name="Output 9 2 3 2 2" xfId="36768"/>
    <cellStyle name="Output 9 2 3 3" xfId="21091"/>
    <cellStyle name="Output 9 2 3 4" xfId="18355"/>
    <cellStyle name="Output 9 2 4" xfId="24257"/>
    <cellStyle name="Output 9 2 4 2" xfId="33292"/>
    <cellStyle name="Output 9 2 5" xfId="18905"/>
    <cellStyle name="Output 9 2 6" xfId="5658"/>
    <cellStyle name="Output 9 3" xfId="4218"/>
    <cellStyle name="Output 9 3 2" xfId="11035"/>
    <cellStyle name="Output 9 3 2 2" xfId="27029"/>
    <cellStyle name="Output 9 3 2 2 2" xfId="36064"/>
    <cellStyle name="Output 9 3 2 3" xfId="20388"/>
    <cellStyle name="Output 9 3 2 4" xfId="18494"/>
    <cellStyle name="Output 9 3 3" xfId="25621"/>
    <cellStyle name="Output 9 3 3 2" xfId="34656"/>
    <cellStyle name="Output 9 3 4" xfId="14943"/>
    <cellStyle name="Output 9 3 5" xfId="9008"/>
    <cellStyle name="Output 9 4" xfId="11743"/>
    <cellStyle name="Output 9 4 2" xfId="27737"/>
    <cellStyle name="Output 9 4 2 2" xfId="36772"/>
    <cellStyle name="Output 9 4 3" xfId="21095"/>
    <cellStyle name="Output 9 4 4" xfId="18213"/>
    <cellStyle name="Output 9 5" xfId="24634"/>
    <cellStyle name="Output 9 5 2" xfId="33669"/>
    <cellStyle name="Output 9 6" xfId="20637"/>
    <cellStyle name="Output 9 7" xfId="6667"/>
    <cellStyle name="Percent [2]" xfId="280"/>
    <cellStyle name="price" xfId="281"/>
    <cellStyle name="PSChar" xfId="282"/>
    <cellStyle name="PSHeading" xfId="283"/>
    <cellStyle name="revised" xfId="284"/>
    <cellStyle name="Schlecht" xfId="285"/>
    <cellStyle name="section" xfId="286"/>
    <cellStyle name="Standaard_laroux" xfId="287"/>
    <cellStyle name="subhead" xfId="288"/>
    <cellStyle name="title" xfId="289"/>
    <cellStyle name="Total" xfId="290"/>
    <cellStyle name="Total 10" xfId="3040"/>
    <cellStyle name="Total 10 2" xfId="13161"/>
    <cellStyle name="Total 10 2 2" xfId="29149"/>
    <cellStyle name="Total 10 2 2 2" xfId="38184"/>
    <cellStyle name="Total 10 2 3" xfId="22514"/>
    <cellStyle name="Total 10 2 4" xfId="31549"/>
    <cellStyle name="Total 10 3" xfId="25144"/>
    <cellStyle name="Total 10 3 2" xfId="34179"/>
    <cellStyle name="Total 10 4" xfId="18033"/>
    <cellStyle name="Total 10 5" xfId="7830"/>
    <cellStyle name="Total 11" xfId="672"/>
    <cellStyle name="Total 11 2" xfId="24115"/>
    <cellStyle name="Total 11 2 2" xfId="33150"/>
    <cellStyle name="Total 11 3" xfId="15261"/>
    <cellStyle name="Total 11 4" xfId="16224"/>
    <cellStyle name="Total 11 5" xfId="5491"/>
    <cellStyle name="Total 12" xfId="11329"/>
    <cellStyle name="Total 12 2" xfId="27323"/>
    <cellStyle name="Total 12 2 2" xfId="36358"/>
    <cellStyle name="Total 12 3" xfId="20681"/>
    <cellStyle name="Total 12 4" xfId="21647"/>
    <cellStyle name="Total 13" xfId="24006"/>
    <cellStyle name="Total 13 2" xfId="33042"/>
    <cellStyle name="Total 14" xfId="19333"/>
    <cellStyle name="Total 15" xfId="5339"/>
    <cellStyle name="Total 2" xfId="562"/>
    <cellStyle name="Total 2 10" xfId="765"/>
    <cellStyle name="Total 2 10 2" xfId="24188"/>
    <cellStyle name="Total 2 10 2 2" xfId="33223"/>
    <cellStyle name="Total 2 10 3" xfId="15345"/>
    <cellStyle name="Total 2 10 4" xfId="18542"/>
    <cellStyle name="Total 2 10 5" xfId="5564"/>
    <cellStyle name="Total 2 11" xfId="12250"/>
    <cellStyle name="Total 2 11 2" xfId="28245"/>
    <cellStyle name="Total 2 11 2 2" xfId="37280"/>
    <cellStyle name="Total 2 11 3" xfId="21602"/>
    <cellStyle name="Total 2 11 4" xfId="30645"/>
    <cellStyle name="Total 2 12" xfId="24038"/>
    <cellStyle name="Total 2 12 2" xfId="33073"/>
    <cellStyle name="Total 2 13" xfId="17303"/>
    <cellStyle name="Total 2 14" xfId="5411"/>
    <cellStyle name="Total 2 2" xfId="1639"/>
    <cellStyle name="Total 2 2 2" xfId="799"/>
    <cellStyle name="Total 2 2 2 2" xfId="3147"/>
    <cellStyle name="Total 2 2 2 2 2" xfId="11430"/>
    <cellStyle name="Total 2 2 2 2 2 2" xfId="27424"/>
    <cellStyle name="Total 2 2 2 2 2 2 2" xfId="36459"/>
    <cellStyle name="Total 2 2 2 2 2 3" xfId="20782"/>
    <cellStyle name="Total 2 2 2 2 2 4" xfId="20619"/>
    <cellStyle name="Total 2 2 2 2 3" xfId="25201"/>
    <cellStyle name="Total 2 2 2 2 3 2" xfId="34236"/>
    <cellStyle name="Total 2 2 2 2 4" xfId="20288"/>
    <cellStyle name="Total 2 2 2 2 5" xfId="7937"/>
    <cellStyle name="Total 2 2 2 3" xfId="11941"/>
    <cellStyle name="Total 2 2 2 3 2" xfId="27936"/>
    <cellStyle name="Total 2 2 2 3 2 2" xfId="36971"/>
    <cellStyle name="Total 2 2 2 3 3" xfId="21294"/>
    <cellStyle name="Total 2 2 2 3 4" xfId="18796"/>
    <cellStyle name="Total 2 2 2 4" xfId="24214"/>
    <cellStyle name="Total 2 2 2 4 2" xfId="33249"/>
    <cellStyle name="Total 2 2 2 5" xfId="17339"/>
    <cellStyle name="Total 2 2 2 6" xfId="5598"/>
    <cellStyle name="Total 2 2 3" xfId="3980"/>
    <cellStyle name="Total 2 2 3 2" xfId="11417"/>
    <cellStyle name="Total 2 2 3 2 2" xfId="27411"/>
    <cellStyle name="Total 2 2 3 2 2 2" xfId="36446"/>
    <cellStyle name="Total 2 2 3 2 3" xfId="20769"/>
    <cellStyle name="Total 2 2 3 2 4" xfId="15577"/>
    <cellStyle name="Total 2 2 3 3" xfId="25517"/>
    <cellStyle name="Total 2 2 3 3 2" xfId="34552"/>
    <cellStyle name="Total 2 2 3 4" xfId="16027"/>
    <cellStyle name="Total 2 2 3 5" xfId="8770"/>
    <cellStyle name="Total 2 2 4" xfId="13187"/>
    <cellStyle name="Total 2 2 4 2" xfId="29175"/>
    <cellStyle name="Total 2 2 4 2 2" xfId="38210"/>
    <cellStyle name="Total 2 2 4 3" xfId="22540"/>
    <cellStyle name="Total 2 2 4 4" xfId="31575"/>
    <cellStyle name="Total 2 2 5" xfId="24530"/>
    <cellStyle name="Total 2 2 5 2" xfId="33565"/>
    <cellStyle name="Total 2 2 6" xfId="15542"/>
    <cellStyle name="Total 2 2 7" xfId="6430"/>
    <cellStyle name="Total 2 3" xfId="1800"/>
    <cellStyle name="Total 2 3 2" xfId="2814"/>
    <cellStyle name="Total 2 3 2 2" xfId="5155"/>
    <cellStyle name="Total 2 3 2 2 2" xfId="14273"/>
    <cellStyle name="Total 2 3 2 2 2 2" xfId="30264"/>
    <cellStyle name="Total 2 3 2 2 2 2 2" xfId="39299"/>
    <cellStyle name="Total 2 3 2 2 2 3" xfId="23628"/>
    <cellStyle name="Total 2 3 2 2 2 4" xfId="32664"/>
    <cellStyle name="Total 2 3 2 2 3" xfId="25988"/>
    <cellStyle name="Total 2 3 2 2 3 2" xfId="35023"/>
    <cellStyle name="Total 2 3 2 2 4" xfId="18503"/>
    <cellStyle name="Total 2 3 2 2 5" xfId="9945"/>
    <cellStyle name="Total 2 3 2 3" xfId="13220"/>
    <cellStyle name="Total 2 3 2 3 2" xfId="29208"/>
    <cellStyle name="Total 2 3 2 3 2 2" xfId="38243"/>
    <cellStyle name="Total 2 3 2 3 3" xfId="22573"/>
    <cellStyle name="Total 2 3 2 3 4" xfId="31608"/>
    <cellStyle name="Total 2 3 2 4" xfId="25001"/>
    <cellStyle name="Total 2 3 2 4 2" xfId="34036"/>
    <cellStyle name="Total 2 3 2 5" xfId="20820"/>
    <cellStyle name="Total 2 3 2 6" xfId="7604"/>
    <cellStyle name="Total 2 3 3" xfId="4141"/>
    <cellStyle name="Total 2 3 3 2" xfId="11396"/>
    <cellStyle name="Total 2 3 3 2 2" xfId="27390"/>
    <cellStyle name="Total 2 3 3 2 2 2" xfId="36425"/>
    <cellStyle name="Total 2 3 3 2 3" xfId="20748"/>
    <cellStyle name="Total 2 3 3 2 4" xfId="22294"/>
    <cellStyle name="Total 2 3 3 3" xfId="25590"/>
    <cellStyle name="Total 2 3 3 3 2" xfId="34625"/>
    <cellStyle name="Total 2 3 3 4" xfId="21185"/>
    <cellStyle name="Total 2 3 3 5" xfId="8931"/>
    <cellStyle name="Total 2 3 4" xfId="11265"/>
    <cellStyle name="Total 2 3 4 2" xfId="27259"/>
    <cellStyle name="Total 2 3 4 2 2" xfId="36294"/>
    <cellStyle name="Total 2 3 4 3" xfId="20617"/>
    <cellStyle name="Total 2 3 4 4" xfId="18859"/>
    <cellStyle name="Total 2 3 5" xfId="24603"/>
    <cellStyle name="Total 2 3 5 2" xfId="33638"/>
    <cellStyle name="Total 2 3 6" xfId="16226"/>
    <cellStyle name="Total 2 3 7" xfId="6590"/>
    <cellStyle name="Total 2 4" xfId="1940"/>
    <cellStyle name="Total 2 4 2" xfId="1206"/>
    <cellStyle name="Total 2 4 2 2" xfId="3547"/>
    <cellStyle name="Total 2 4 2 2 2" xfId="12111"/>
    <cellStyle name="Total 2 4 2 2 2 2" xfId="28106"/>
    <cellStyle name="Total 2 4 2 2 2 2 2" xfId="37141"/>
    <cellStyle name="Total 2 4 2 2 2 3" xfId="21463"/>
    <cellStyle name="Total 2 4 2 2 2 4" xfId="14690"/>
    <cellStyle name="Total 2 4 2 2 3" xfId="25353"/>
    <cellStyle name="Total 2 4 2 2 3 2" xfId="34388"/>
    <cellStyle name="Total 2 4 2 2 4" xfId="16587"/>
    <cellStyle name="Total 2 4 2 2 5" xfId="8337"/>
    <cellStyle name="Total 2 4 2 3" xfId="12827"/>
    <cellStyle name="Total 2 4 2 3 2" xfId="28815"/>
    <cellStyle name="Total 2 4 2 3 2 2" xfId="37850"/>
    <cellStyle name="Total 2 4 2 3 3" xfId="22180"/>
    <cellStyle name="Total 2 4 2 3 4" xfId="31215"/>
    <cellStyle name="Total 2 4 2 4" xfId="24366"/>
    <cellStyle name="Total 2 4 2 4 2" xfId="33401"/>
    <cellStyle name="Total 2 4 2 5" xfId="17245"/>
    <cellStyle name="Total 2 4 2 6" xfId="5997"/>
    <cellStyle name="Total 2 4 3" xfId="4281"/>
    <cellStyle name="Total 2 4 3 2" xfId="12947"/>
    <cellStyle name="Total 2 4 3 2 2" xfId="28935"/>
    <cellStyle name="Total 2 4 3 2 2 2" xfId="37970"/>
    <cellStyle name="Total 2 4 3 2 3" xfId="22300"/>
    <cellStyle name="Total 2 4 3 2 4" xfId="31335"/>
    <cellStyle name="Total 2 4 3 3" xfId="25637"/>
    <cellStyle name="Total 2 4 3 3 2" xfId="34672"/>
    <cellStyle name="Total 2 4 3 4" xfId="22480"/>
    <cellStyle name="Total 2 4 3 5" xfId="9071"/>
    <cellStyle name="Total 2 4 4" xfId="11509"/>
    <cellStyle name="Total 2 4 4 2" xfId="27503"/>
    <cellStyle name="Total 2 4 4 2 2" xfId="36538"/>
    <cellStyle name="Total 2 4 4 3" xfId="20861"/>
    <cellStyle name="Total 2 4 4 4" xfId="22276"/>
    <cellStyle name="Total 2 4 5" xfId="24650"/>
    <cellStyle name="Total 2 4 5 2" xfId="33685"/>
    <cellStyle name="Total 2 4 6" xfId="22386"/>
    <cellStyle name="Total 2 4 7" xfId="6730"/>
    <cellStyle name="Total 2 5" xfId="2080"/>
    <cellStyle name="Total 2 5 2" xfId="2422"/>
    <cellStyle name="Total 2 5 2 2" xfId="4763"/>
    <cellStyle name="Total 2 5 2 2 2" xfId="14105"/>
    <cellStyle name="Total 2 5 2 2 2 2" xfId="30094"/>
    <cellStyle name="Total 2 5 2 2 2 2 2" xfId="39129"/>
    <cellStyle name="Total 2 5 2 2 2 3" xfId="23458"/>
    <cellStyle name="Total 2 5 2 2 2 4" xfId="32494"/>
    <cellStyle name="Total 2 5 2 2 3" xfId="25805"/>
    <cellStyle name="Total 2 5 2 2 3 2" xfId="34840"/>
    <cellStyle name="Total 2 5 2 2 4" xfId="22622"/>
    <cellStyle name="Total 2 5 2 2 5" xfId="9553"/>
    <cellStyle name="Total 2 5 2 3" xfId="13970"/>
    <cellStyle name="Total 2 5 2 3 2" xfId="29959"/>
    <cellStyle name="Total 2 5 2 3 2 2" xfId="38994"/>
    <cellStyle name="Total 2 5 2 3 3" xfId="23323"/>
    <cellStyle name="Total 2 5 2 3 4" xfId="32359"/>
    <cellStyle name="Total 2 5 2 4" xfId="24818"/>
    <cellStyle name="Total 2 5 2 4 2" xfId="33853"/>
    <cellStyle name="Total 2 5 2 5" xfId="22143"/>
    <cellStyle name="Total 2 5 2 6" xfId="7212"/>
    <cellStyle name="Total 2 5 3" xfId="4421"/>
    <cellStyle name="Total 2 5 3 2" xfId="13559"/>
    <cellStyle name="Total 2 5 3 2 2" xfId="29547"/>
    <cellStyle name="Total 2 5 3 2 2 2" xfId="38582"/>
    <cellStyle name="Total 2 5 3 2 3" xfId="22912"/>
    <cellStyle name="Total 2 5 3 2 4" xfId="31947"/>
    <cellStyle name="Total 2 5 3 3" xfId="25691"/>
    <cellStyle name="Total 2 5 3 3 2" xfId="34726"/>
    <cellStyle name="Total 2 5 3 4" xfId="18753"/>
    <cellStyle name="Total 2 5 3 5" xfId="9211"/>
    <cellStyle name="Total 2 5 4" xfId="10547"/>
    <cellStyle name="Total 2 5 4 2" xfId="26545"/>
    <cellStyle name="Total 2 5 4 2 2" xfId="35580"/>
    <cellStyle name="Total 2 5 4 3" xfId="19901"/>
    <cellStyle name="Total 2 5 4 4" xfId="18623"/>
    <cellStyle name="Total 2 5 5" xfId="24704"/>
    <cellStyle name="Total 2 5 5 2" xfId="33739"/>
    <cellStyle name="Total 2 5 6" xfId="18958"/>
    <cellStyle name="Total 2 5 7" xfId="6870"/>
    <cellStyle name="Total 2 6" xfId="2205"/>
    <cellStyle name="Total 2 6 2" xfId="2976"/>
    <cellStyle name="Total 2 6 2 2" xfId="5317"/>
    <cellStyle name="Total 2 6 2 2 2" xfId="14435"/>
    <cellStyle name="Total 2 6 2 2 2 2" xfId="30426"/>
    <cellStyle name="Total 2 6 2 2 2 2 2" xfId="39461"/>
    <cellStyle name="Total 2 6 2 2 2 3" xfId="23790"/>
    <cellStyle name="Total 2 6 2 2 2 4" xfId="32826"/>
    <cellStyle name="Total 2 6 2 2 3" xfId="26113"/>
    <cellStyle name="Total 2 6 2 2 3 2" xfId="35148"/>
    <cellStyle name="Total 2 6 2 2 4" xfId="20337"/>
    <cellStyle name="Total 2 6 2 2 5" xfId="10107"/>
    <cellStyle name="Total 2 6 2 3" xfId="13162"/>
    <cellStyle name="Total 2 6 2 3 2" xfId="29150"/>
    <cellStyle name="Total 2 6 2 3 2 2" xfId="38185"/>
    <cellStyle name="Total 2 6 2 3 3" xfId="22515"/>
    <cellStyle name="Total 2 6 2 3 4" xfId="31550"/>
    <cellStyle name="Total 2 6 2 4" xfId="25126"/>
    <cellStyle name="Total 2 6 2 4 2" xfId="34161"/>
    <cellStyle name="Total 2 6 2 5" xfId="22195"/>
    <cellStyle name="Total 2 6 2 6" xfId="7766"/>
    <cellStyle name="Total 2 6 3" xfId="4546"/>
    <cellStyle name="Total 2 6 3 2" xfId="11856"/>
    <cellStyle name="Total 2 6 3 2 2" xfId="27850"/>
    <cellStyle name="Total 2 6 3 2 2 2" xfId="36885"/>
    <cellStyle name="Total 2 6 3 2 3" xfId="21208"/>
    <cellStyle name="Total 2 6 3 2 4" xfId="17991"/>
    <cellStyle name="Total 2 6 3 3" xfId="25720"/>
    <cellStyle name="Total 2 6 3 3 2" xfId="34755"/>
    <cellStyle name="Total 2 6 3 4" xfId="18633"/>
    <cellStyle name="Total 2 6 3 5" xfId="9336"/>
    <cellStyle name="Total 2 6 4" xfId="12131"/>
    <cellStyle name="Total 2 6 4 2" xfId="28126"/>
    <cellStyle name="Total 2 6 4 2 2" xfId="37161"/>
    <cellStyle name="Total 2 6 4 3" xfId="21483"/>
    <cellStyle name="Total 2 6 4 4" xfId="15200"/>
    <cellStyle name="Total 2 6 5" xfId="24733"/>
    <cellStyle name="Total 2 6 5 2" xfId="33768"/>
    <cellStyle name="Total 2 6 6" xfId="18837"/>
    <cellStyle name="Total 2 6 7" xfId="6995"/>
    <cellStyle name="Total 2 7" xfId="2338"/>
    <cellStyle name="Total 2 7 2" xfId="2801"/>
    <cellStyle name="Total 2 7 2 2" xfId="5142"/>
    <cellStyle name="Total 2 7 2 2 2" xfId="10173"/>
    <cellStyle name="Total 2 7 2 2 2 2" xfId="26171"/>
    <cellStyle name="Total 2 7 2 2 2 2 2" xfId="35206"/>
    <cellStyle name="Total 2 7 2 2 2 3" xfId="19528"/>
    <cellStyle name="Total 2 7 2 2 2 4" xfId="21241"/>
    <cellStyle name="Total 2 7 2 2 3" xfId="25979"/>
    <cellStyle name="Total 2 7 2 2 3 2" xfId="35014"/>
    <cellStyle name="Total 2 7 2 2 4" xfId="20933"/>
    <cellStyle name="Total 2 7 2 2 5" xfId="9932"/>
    <cellStyle name="Total 2 7 2 3" xfId="12991"/>
    <cellStyle name="Total 2 7 2 3 2" xfId="28979"/>
    <cellStyle name="Total 2 7 2 3 2 2" xfId="38014"/>
    <cellStyle name="Total 2 7 2 3 3" xfId="22344"/>
    <cellStyle name="Total 2 7 2 3 4" xfId="31379"/>
    <cellStyle name="Total 2 7 2 4" xfId="24992"/>
    <cellStyle name="Total 2 7 2 4 2" xfId="34027"/>
    <cellStyle name="Total 2 7 2 5" xfId="22148"/>
    <cellStyle name="Total 2 7 2 6" xfId="7591"/>
    <cellStyle name="Total 2 7 3" xfId="4679"/>
    <cellStyle name="Total 2 7 3 2" xfId="12228"/>
    <cellStyle name="Total 2 7 3 2 2" xfId="28223"/>
    <cellStyle name="Total 2 7 3 2 2 2" xfId="37258"/>
    <cellStyle name="Total 2 7 3 2 3" xfId="21580"/>
    <cellStyle name="Total 2 7 3 2 4" xfId="15687"/>
    <cellStyle name="Total 2 7 3 3" xfId="25769"/>
    <cellStyle name="Total 2 7 3 3 2" xfId="34804"/>
    <cellStyle name="Total 2 7 3 4" xfId="17079"/>
    <cellStyle name="Total 2 7 3 5" xfId="9469"/>
    <cellStyle name="Total 2 7 4" xfId="10779"/>
    <cellStyle name="Total 2 7 4 2" xfId="26773"/>
    <cellStyle name="Total 2 7 4 2 2" xfId="35808"/>
    <cellStyle name="Total 2 7 4 3" xfId="20133"/>
    <cellStyle name="Total 2 7 4 4" xfId="23501"/>
    <cellStyle name="Total 2 7 5" xfId="24782"/>
    <cellStyle name="Total 2 7 5 2" xfId="33817"/>
    <cellStyle name="Total 2 7 6" xfId="16717"/>
    <cellStyle name="Total 2 7 7" xfId="7128"/>
    <cellStyle name="Total 2 8" xfId="1025"/>
    <cellStyle name="Total 2 8 2" xfId="3373"/>
    <cellStyle name="Total 2 8 2 2" xfId="13044"/>
    <cellStyle name="Total 2 8 2 2 2" xfId="29032"/>
    <cellStyle name="Total 2 8 2 2 2 2" xfId="38067"/>
    <cellStyle name="Total 2 8 2 2 3" xfId="22397"/>
    <cellStyle name="Total 2 8 2 2 4" xfId="31432"/>
    <cellStyle name="Total 2 8 2 3" xfId="25312"/>
    <cellStyle name="Total 2 8 2 3 2" xfId="34347"/>
    <cellStyle name="Total 2 8 2 4" xfId="19983"/>
    <cellStyle name="Total 2 8 2 5" xfId="8163"/>
    <cellStyle name="Total 2 8 3" xfId="13955"/>
    <cellStyle name="Total 2 8 3 2" xfId="29944"/>
    <cellStyle name="Total 2 8 3 2 2" xfId="38979"/>
    <cellStyle name="Total 2 8 3 3" xfId="23308"/>
    <cellStyle name="Total 2 8 3 4" xfId="32344"/>
    <cellStyle name="Total 2 8 4" xfId="24325"/>
    <cellStyle name="Total 2 8 4 2" xfId="33360"/>
    <cellStyle name="Total 2 8 5" xfId="17868"/>
    <cellStyle name="Total 2 8 6" xfId="5824"/>
    <cellStyle name="Total 2 9" xfId="3113"/>
    <cellStyle name="Total 2 9 2" xfId="13556"/>
    <cellStyle name="Total 2 9 2 2" xfId="29544"/>
    <cellStyle name="Total 2 9 2 2 2" xfId="38579"/>
    <cellStyle name="Total 2 9 2 3" xfId="22909"/>
    <cellStyle name="Total 2 9 2 4" xfId="31944"/>
    <cellStyle name="Total 2 9 3" xfId="25175"/>
    <cellStyle name="Total 2 9 3 2" xfId="34210"/>
    <cellStyle name="Total 2 9 4" xfId="19763"/>
    <cellStyle name="Total 2 9 5" xfId="7903"/>
    <cellStyle name="Total 3" xfId="1135"/>
    <cellStyle name="Total 3 10" xfId="5933"/>
    <cellStyle name="Total 3 2" xfId="1873"/>
    <cellStyle name="Total 3 2 2" xfId="987"/>
    <cellStyle name="Total 3 2 2 2" xfId="3335"/>
    <cellStyle name="Total 3 2 2 2 2" xfId="11548"/>
    <cellStyle name="Total 3 2 2 2 2 2" xfId="27542"/>
    <cellStyle name="Total 3 2 2 2 2 2 2" xfId="36577"/>
    <cellStyle name="Total 3 2 2 2 2 3" xfId="20900"/>
    <cellStyle name="Total 3 2 2 2 2 4" xfId="17644"/>
    <cellStyle name="Total 3 2 2 2 3" xfId="25285"/>
    <cellStyle name="Total 3 2 2 2 3 2" xfId="34320"/>
    <cellStyle name="Total 3 2 2 2 4" xfId="20464"/>
    <cellStyle name="Total 3 2 2 2 5" xfId="8125"/>
    <cellStyle name="Total 3 2 2 3" xfId="10610"/>
    <cellStyle name="Total 3 2 2 3 2" xfId="26604"/>
    <cellStyle name="Total 3 2 2 3 2 2" xfId="35639"/>
    <cellStyle name="Total 3 2 2 3 3" xfId="19964"/>
    <cellStyle name="Total 3 2 2 3 4" xfId="19113"/>
    <cellStyle name="Total 3 2 2 4" xfId="24298"/>
    <cellStyle name="Total 3 2 2 4 2" xfId="33333"/>
    <cellStyle name="Total 3 2 2 5" xfId="19408"/>
    <cellStyle name="Total 3 2 2 6" xfId="5786"/>
    <cellStyle name="Total 3 2 3" xfId="4214"/>
    <cellStyle name="Total 3 2 3 2" xfId="12544"/>
    <cellStyle name="Total 3 2 3 2 2" xfId="28531"/>
    <cellStyle name="Total 3 2 3 2 2 2" xfId="37566"/>
    <cellStyle name="Total 3 2 3 2 3" xfId="21896"/>
    <cellStyle name="Total 3 2 3 2 4" xfId="30931"/>
    <cellStyle name="Total 3 2 3 3" xfId="25617"/>
    <cellStyle name="Total 3 2 3 3 2" xfId="34652"/>
    <cellStyle name="Total 3 2 3 4" xfId="21426"/>
    <cellStyle name="Total 3 2 3 5" xfId="9004"/>
    <cellStyle name="Total 3 2 4" xfId="11850"/>
    <cellStyle name="Total 3 2 4 2" xfId="27844"/>
    <cellStyle name="Total 3 2 4 2 2" xfId="36879"/>
    <cellStyle name="Total 3 2 4 3" xfId="21202"/>
    <cellStyle name="Total 3 2 4 4" xfId="17234"/>
    <cellStyle name="Total 3 2 5" xfId="24630"/>
    <cellStyle name="Total 3 2 5 2" xfId="33665"/>
    <cellStyle name="Total 3 2 6" xfId="23536"/>
    <cellStyle name="Total 3 2 7" xfId="6663"/>
    <cellStyle name="Total 3 3" xfId="2014"/>
    <cellStyle name="Total 3 3 2" xfId="2640"/>
    <cellStyle name="Total 3 3 2 2" xfId="4981"/>
    <cellStyle name="Total 3 3 2 2 2" xfId="10315"/>
    <cellStyle name="Total 3 3 2 2 2 2" xfId="26313"/>
    <cellStyle name="Total 3 3 2 2 2 2 2" xfId="35348"/>
    <cellStyle name="Total 3 3 2 2 2 3" xfId="19670"/>
    <cellStyle name="Total 3 3 2 2 2 4" xfId="19191"/>
    <cellStyle name="Total 3 3 2 2 3" xfId="25926"/>
    <cellStyle name="Total 3 3 2 2 3 2" xfId="34961"/>
    <cellStyle name="Total 3 3 2 2 4" xfId="22484"/>
    <cellStyle name="Total 3 3 2 2 5" xfId="9771"/>
    <cellStyle name="Total 3 3 2 3" xfId="10887"/>
    <cellStyle name="Total 3 3 2 3 2" xfId="26881"/>
    <cellStyle name="Total 3 3 2 3 2 2" xfId="35916"/>
    <cellStyle name="Total 3 3 2 3 3" xfId="20241"/>
    <cellStyle name="Total 3 3 2 3 4" xfId="23300"/>
    <cellStyle name="Total 3 3 2 4" xfId="24939"/>
    <cellStyle name="Total 3 3 2 4 2" xfId="33974"/>
    <cellStyle name="Total 3 3 2 5" xfId="17396"/>
    <cellStyle name="Total 3 3 2 6" xfId="7430"/>
    <cellStyle name="Total 3 3 3" xfId="4355"/>
    <cellStyle name="Total 3 3 3 2" xfId="13672"/>
    <cellStyle name="Total 3 3 3 2 2" xfId="29660"/>
    <cellStyle name="Total 3 3 3 2 2 2" xfId="38695"/>
    <cellStyle name="Total 3 3 3 2 3" xfId="23025"/>
    <cellStyle name="Total 3 3 3 2 4" xfId="32060"/>
    <cellStyle name="Total 3 3 3 3" xfId="25667"/>
    <cellStyle name="Total 3 3 3 3 2" xfId="34702"/>
    <cellStyle name="Total 3 3 3 4" xfId="15846"/>
    <cellStyle name="Total 3 3 3 5" xfId="9145"/>
    <cellStyle name="Total 3 3 4" xfId="10783"/>
    <cellStyle name="Total 3 3 4 2" xfId="26777"/>
    <cellStyle name="Total 3 3 4 2 2" xfId="35812"/>
    <cellStyle name="Total 3 3 4 3" xfId="20137"/>
    <cellStyle name="Total 3 3 4 4" xfId="21923"/>
    <cellStyle name="Total 3 3 5" xfId="24680"/>
    <cellStyle name="Total 3 3 5 2" xfId="33715"/>
    <cellStyle name="Total 3 3 6" xfId="17738"/>
    <cellStyle name="Total 3 3 7" xfId="6804"/>
    <cellStyle name="Total 3 4" xfId="2280"/>
    <cellStyle name="Total 3 4 2" xfId="2983"/>
    <cellStyle name="Total 3 4 2 2" xfId="5324"/>
    <cellStyle name="Total 3 4 2 2 2" xfId="14442"/>
    <cellStyle name="Total 3 4 2 2 2 2" xfId="30433"/>
    <cellStyle name="Total 3 4 2 2 2 2 2" xfId="39468"/>
    <cellStyle name="Total 3 4 2 2 2 3" xfId="23797"/>
    <cellStyle name="Total 3 4 2 2 2 4" xfId="32833"/>
    <cellStyle name="Total 3 4 2 2 3" xfId="26120"/>
    <cellStyle name="Total 3 4 2 2 3 2" xfId="35155"/>
    <cellStyle name="Total 3 4 2 2 4" xfId="20250"/>
    <cellStyle name="Total 3 4 2 2 5" xfId="10114"/>
    <cellStyle name="Total 3 4 2 3" xfId="10672"/>
    <cellStyle name="Total 3 4 2 3 2" xfId="26666"/>
    <cellStyle name="Total 3 4 2 3 2 2" xfId="35701"/>
    <cellStyle name="Total 3 4 2 3 3" xfId="20026"/>
    <cellStyle name="Total 3 4 2 3 4" xfId="18497"/>
    <cellStyle name="Total 3 4 2 4" xfId="25133"/>
    <cellStyle name="Total 3 4 2 4 2" xfId="34168"/>
    <cellStyle name="Total 3 4 2 5" xfId="19614"/>
    <cellStyle name="Total 3 4 2 6" xfId="7773"/>
    <cellStyle name="Total 3 4 3" xfId="4621"/>
    <cellStyle name="Total 3 4 3 2" xfId="13668"/>
    <cellStyle name="Total 3 4 3 2 2" xfId="29656"/>
    <cellStyle name="Total 3 4 3 2 2 2" xfId="38691"/>
    <cellStyle name="Total 3 4 3 2 3" xfId="23021"/>
    <cellStyle name="Total 3 4 3 2 4" xfId="32056"/>
    <cellStyle name="Total 3 4 3 3" xfId="25753"/>
    <cellStyle name="Total 3 4 3 3 2" xfId="34788"/>
    <cellStyle name="Total 3 4 3 4" xfId="21634"/>
    <cellStyle name="Total 3 4 3 5" xfId="9411"/>
    <cellStyle name="Total 3 4 4" xfId="10509"/>
    <cellStyle name="Total 3 4 4 2" xfId="26507"/>
    <cellStyle name="Total 3 4 4 2 2" xfId="35542"/>
    <cellStyle name="Total 3 4 4 3" xfId="19863"/>
    <cellStyle name="Total 3 4 4 4" xfId="20982"/>
    <cellStyle name="Total 3 4 5" xfId="24766"/>
    <cellStyle name="Total 3 4 5 2" xfId="33801"/>
    <cellStyle name="Total 3 4 6" xfId="22000"/>
    <cellStyle name="Total 3 4 7" xfId="7070"/>
    <cellStyle name="Total 3 5" xfId="1714"/>
    <cellStyle name="Total 3 5 2" xfId="4055"/>
    <cellStyle name="Total 3 5 2 2" xfId="11591"/>
    <cellStyle name="Total 3 5 2 2 2" xfId="27585"/>
    <cellStyle name="Total 3 5 2 2 2 2" xfId="36620"/>
    <cellStyle name="Total 3 5 2 2 3" xfId="20943"/>
    <cellStyle name="Total 3 5 2 2 4" xfId="22443"/>
    <cellStyle name="Total 3 5 2 3" xfId="25550"/>
    <cellStyle name="Total 3 5 2 3 2" xfId="34585"/>
    <cellStyle name="Total 3 5 2 4" xfId="16760"/>
    <cellStyle name="Total 3 5 2 5" xfId="8845"/>
    <cellStyle name="Total 3 5 3" xfId="13829"/>
    <cellStyle name="Total 3 5 3 2" xfId="29818"/>
    <cellStyle name="Total 3 5 3 2 2" xfId="38853"/>
    <cellStyle name="Total 3 5 3 3" xfId="23182"/>
    <cellStyle name="Total 3 5 3 4" xfId="32218"/>
    <cellStyle name="Total 3 5 4" xfId="24563"/>
    <cellStyle name="Total 3 5 4 2" xfId="33598"/>
    <cellStyle name="Total 3 5 5" xfId="16888"/>
    <cellStyle name="Total 3 5 6" xfId="6504"/>
    <cellStyle name="Total 3 6" xfId="3483"/>
    <cellStyle name="Total 3 6 2" xfId="12112"/>
    <cellStyle name="Total 3 6 2 2" xfId="28107"/>
    <cellStyle name="Total 3 6 2 2 2" xfId="37142"/>
    <cellStyle name="Total 3 6 2 3" xfId="21464"/>
    <cellStyle name="Total 3 6 2 4" xfId="14847"/>
    <cellStyle name="Total 3 6 3" xfId="25335"/>
    <cellStyle name="Total 3 6 3 2" xfId="34370"/>
    <cellStyle name="Total 3 6 4" xfId="17459"/>
    <cellStyle name="Total 3 6 5" xfId="8273"/>
    <cellStyle name="Total 3 7" xfId="11977"/>
    <cellStyle name="Total 3 7 2" xfId="27972"/>
    <cellStyle name="Total 3 7 2 2" xfId="37007"/>
    <cellStyle name="Total 3 7 3" xfId="21329"/>
    <cellStyle name="Total 3 7 4" xfId="18210"/>
    <cellStyle name="Total 3 8" xfId="24348"/>
    <cellStyle name="Total 3 8 2" xfId="33383"/>
    <cellStyle name="Total 3 9" xfId="16727"/>
    <cellStyle name="Total 4" xfId="1438"/>
    <cellStyle name="Total 4 2" xfId="2758"/>
    <cellStyle name="Total 4 2 2" xfId="5099"/>
    <cellStyle name="Total 4 2 2 2" xfId="10210"/>
    <cellStyle name="Total 4 2 2 2 2" xfId="26208"/>
    <cellStyle name="Total 4 2 2 2 2 2" xfId="35243"/>
    <cellStyle name="Total 4 2 2 2 3" xfId="19565"/>
    <cellStyle name="Total 4 2 2 2 4" xfId="15129"/>
    <cellStyle name="Total 4 2 2 3" xfId="25949"/>
    <cellStyle name="Total 4 2 2 3 2" xfId="34984"/>
    <cellStyle name="Total 4 2 2 4" xfId="15445"/>
    <cellStyle name="Total 4 2 2 5" xfId="9889"/>
    <cellStyle name="Total 4 2 3" xfId="13470"/>
    <cellStyle name="Total 4 2 3 2" xfId="29458"/>
    <cellStyle name="Total 4 2 3 2 2" xfId="38493"/>
    <cellStyle name="Total 4 2 3 3" xfId="22823"/>
    <cellStyle name="Total 4 2 3 4" xfId="31858"/>
    <cellStyle name="Total 4 2 4" xfId="24962"/>
    <cellStyle name="Total 4 2 4 2" xfId="33997"/>
    <cellStyle name="Total 4 2 5" xfId="15151"/>
    <cellStyle name="Total 4 2 6" xfId="7548"/>
    <cellStyle name="Total 4 3" xfId="3779"/>
    <cellStyle name="Total 4 3 2" xfId="11763"/>
    <cellStyle name="Total 4 3 2 2" xfId="27757"/>
    <cellStyle name="Total 4 3 2 2 2" xfId="36792"/>
    <cellStyle name="Total 4 3 2 3" xfId="21115"/>
    <cellStyle name="Total 4 3 2 4" xfId="17936"/>
    <cellStyle name="Total 4 3 3" xfId="25429"/>
    <cellStyle name="Total 4 3 3 2" xfId="34464"/>
    <cellStyle name="Total 4 3 4" xfId="20085"/>
    <cellStyle name="Total 4 3 5" xfId="8569"/>
    <cellStyle name="Total 4 4" xfId="13306"/>
    <cellStyle name="Total 4 4 2" xfId="29294"/>
    <cellStyle name="Total 4 4 2 2" xfId="38329"/>
    <cellStyle name="Total 4 4 3" xfId="22659"/>
    <cellStyle name="Total 4 4 4" xfId="31694"/>
    <cellStyle name="Total 4 5" xfId="24442"/>
    <cellStyle name="Total 4 5 2" xfId="33477"/>
    <cellStyle name="Total 4 6" xfId="17293"/>
    <cellStyle name="Total 4 7" xfId="6229"/>
    <cellStyle name="Total 5" xfId="1329"/>
    <cellStyle name="Total 5 2" xfId="2906"/>
    <cellStyle name="Total 5 2 2" xfId="5247"/>
    <cellStyle name="Total 5 2 2 2" xfId="14365"/>
    <cellStyle name="Total 5 2 2 2 2" xfId="30356"/>
    <cellStyle name="Total 5 2 2 2 2 2" xfId="39391"/>
    <cellStyle name="Total 5 2 2 2 3" xfId="23720"/>
    <cellStyle name="Total 5 2 2 2 4" xfId="32756"/>
    <cellStyle name="Total 5 2 2 3" xfId="26059"/>
    <cellStyle name="Total 5 2 2 3 2" xfId="35094"/>
    <cellStyle name="Total 5 2 2 4" xfId="22856"/>
    <cellStyle name="Total 5 2 2 5" xfId="10037"/>
    <cellStyle name="Total 5 2 3" xfId="14032"/>
    <cellStyle name="Total 5 2 3 2" xfId="30021"/>
    <cellStyle name="Total 5 2 3 2 2" xfId="39056"/>
    <cellStyle name="Total 5 2 3 3" xfId="23385"/>
    <cellStyle name="Total 5 2 3 4" xfId="32421"/>
    <cellStyle name="Total 5 2 4" xfId="25072"/>
    <cellStyle name="Total 5 2 4 2" xfId="34107"/>
    <cellStyle name="Total 5 2 5" xfId="18051"/>
    <cellStyle name="Total 5 2 6" xfId="7696"/>
    <cellStyle name="Total 5 3" xfId="3670"/>
    <cellStyle name="Total 5 3 2" xfId="11597"/>
    <cellStyle name="Total 5 3 2 2" xfId="27591"/>
    <cellStyle name="Total 5 3 2 2 2" xfId="36626"/>
    <cellStyle name="Total 5 3 2 3" xfId="20949"/>
    <cellStyle name="Total 5 3 2 4" xfId="16802"/>
    <cellStyle name="Total 5 3 3" xfId="25414"/>
    <cellStyle name="Total 5 3 3 2" xfId="34449"/>
    <cellStyle name="Total 5 3 4" xfId="22246"/>
    <cellStyle name="Total 5 3 5" xfId="8460"/>
    <cellStyle name="Total 5 4" xfId="10158"/>
    <cellStyle name="Total 5 4 2" xfId="26160"/>
    <cellStyle name="Total 5 4 2 2" xfId="35195"/>
    <cellStyle name="Total 5 4 3" xfId="19513"/>
    <cellStyle name="Total 5 4 4" xfId="21048"/>
    <cellStyle name="Total 5 5" xfId="24427"/>
    <cellStyle name="Total 5 5 2" xfId="33462"/>
    <cellStyle name="Total 5 6" xfId="16659"/>
    <cellStyle name="Total 5 7" xfId="6120"/>
    <cellStyle name="Total 6" xfId="1468"/>
    <cellStyle name="Total 6 2" xfId="2811"/>
    <cellStyle name="Total 6 2 2" xfId="5152"/>
    <cellStyle name="Total 6 2 2 2" xfId="14270"/>
    <cellStyle name="Total 6 2 2 2 2" xfId="30261"/>
    <cellStyle name="Total 6 2 2 2 2 2" xfId="39296"/>
    <cellStyle name="Total 6 2 2 2 3" xfId="23625"/>
    <cellStyle name="Total 6 2 2 2 4" xfId="32661"/>
    <cellStyle name="Total 6 2 2 3" xfId="25985"/>
    <cellStyle name="Total 6 2 2 3 2" xfId="35020"/>
    <cellStyle name="Total 6 2 2 4" xfId="16511"/>
    <cellStyle name="Total 6 2 2 5" xfId="9942"/>
    <cellStyle name="Total 6 2 3" xfId="12747"/>
    <cellStyle name="Total 6 2 3 2" xfId="28734"/>
    <cellStyle name="Total 6 2 3 2 2" xfId="37769"/>
    <cellStyle name="Total 6 2 3 3" xfId="22099"/>
    <cellStyle name="Total 6 2 3 4" xfId="31134"/>
    <cellStyle name="Total 6 2 4" xfId="24998"/>
    <cellStyle name="Total 6 2 4 2" xfId="34033"/>
    <cellStyle name="Total 6 2 5" xfId="19696"/>
    <cellStyle name="Total 6 2 6" xfId="7601"/>
    <cellStyle name="Total 6 3" xfId="3809"/>
    <cellStyle name="Total 6 3 2" xfId="11236"/>
    <cellStyle name="Total 6 3 2 2" xfId="27230"/>
    <cellStyle name="Total 6 3 2 2 2" xfId="36265"/>
    <cellStyle name="Total 6 3 2 3" xfId="20589"/>
    <cellStyle name="Total 6 3 2 4" xfId="20100"/>
    <cellStyle name="Total 6 3 3" xfId="25435"/>
    <cellStyle name="Total 6 3 3 2" xfId="34470"/>
    <cellStyle name="Total 6 3 4" xfId="15728"/>
    <cellStyle name="Total 6 3 5" xfId="8599"/>
    <cellStyle name="Total 6 4" xfId="14232"/>
    <cellStyle name="Total 6 4 2" xfId="30221"/>
    <cellStyle name="Total 6 4 2 2" xfId="39256"/>
    <cellStyle name="Total 6 4 3" xfId="23585"/>
    <cellStyle name="Total 6 4 4" xfId="32621"/>
    <cellStyle name="Total 6 5" xfId="24448"/>
    <cellStyle name="Total 6 5 2" xfId="33483"/>
    <cellStyle name="Total 6 6" xfId="19388"/>
    <cellStyle name="Total 6 7" xfId="6259"/>
    <cellStyle name="Total 7" xfId="1287"/>
    <cellStyle name="Total 7 2" xfId="2419"/>
    <cellStyle name="Total 7 2 2" xfId="4760"/>
    <cellStyle name="Total 7 2 2 2" xfId="10561"/>
    <cellStyle name="Total 7 2 2 2 2" xfId="26558"/>
    <cellStyle name="Total 7 2 2 2 2 2" xfId="35593"/>
    <cellStyle name="Total 7 2 2 2 3" xfId="19915"/>
    <cellStyle name="Total 7 2 2 2 4" xfId="19990"/>
    <cellStyle name="Total 7 2 2 3" xfId="25803"/>
    <cellStyle name="Total 7 2 2 3 2" xfId="34838"/>
    <cellStyle name="Total 7 2 2 4" xfId="18571"/>
    <cellStyle name="Total 7 2 2 5" xfId="9550"/>
    <cellStyle name="Total 7 2 3" xfId="11986"/>
    <cellStyle name="Total 7 2 3 2" xfId="27981"/>
    <cellStyle name="Total 7 2 3 2 2" xfId="37016"/>
    <cellStyle name="Total 7 2 3 3" xfId="21338"/>
    <cellStyle name="Total 7 2 3 4" xfId="19399"/>
    <cellStyle name="Total 7 2 4" xfId="24816"/>
    <cellStyle name="Total 7 2 4 2" xfId="33851"/>
    <cellStyle name="Total 7 2 5" xfId="17944"/>
    <cellStyle name="Total 7 2 6" xfId="7209"/>
    <cellStyle name="Total 7 3" xfId="3628"/>
    <cellStyle name="Total 7 3 2" xfId="10938"/>
    <cellStyle name="Total 7 3 2 2" xfId="26932"/>
    <cellStyle name="Total 7 3 2 2 2" xfId="35967"/>
    <cellStyle name="Total 7 3 2 3" xfId="20291"/>
    <cellStyle name="Total 7 3 2 4" xfId="15222"/>
    <cellStyle name="Total 7 3 3" xfId="25404"/>
    <cellStyle name="Total 7 3 3 2" xfId="34439"/>
    <cellStyle name="Total 7 3 4" xfId="17966"/>
    <cellStyle name="Total 7 3 5" xfId="8418"/>
    <cellStyle name="Total 7 4" xfId="10727"/>
    <cellStyle name="Total 7 4 2" xfId="26721"/>
    <cellStyle name="Total 7 4 2 2" xfId="35756"/>
    <cellStyle name="Total 7 4 3" xfId="20081"/>
    <cellStyle name="Total 7 4 4" xfId="15962"/>
    <cellStyle name="Total 7 5" xfId="24417"/>
    <cellStyle name="Total 7 5 2" xfId="33452"/>
    <cellStyle name="Total 7 6" xfId="17925"/>
    <cellStyle name="Total 7 7" xfId="6078"/>
    <cellStyle name="Total 8" xfId="1885"/>
    <cellStyle name="Total 8 2" xfId="2941"/>
    <cellStyle name="Total 8 2 2" xfId="5282"/>
    <cellStyle name="Total 8 2 2 2" xfId="14400"/>
    <cellStyle name="Total 8 2 2 2 2" xfId="30391"/>
    <cellStyle name="Total 8 2 2 2 2 2" xfId="39426"/>
    <cellStyle name="Total 8 2 2 2 3" xfId="23755"/>
    <cellStyle name="Total 8 2 2 2 4" xfId="32791"/>
    <cellStyle name="Total 8 2 2 3" xfId="26088"/>
    <cellStyle name="Total 8 2 2 3 2" xfId="35123"/>
    <cellStyle name="Total 8 2 2 4" xfId="19639"/>
    <cellStyle name="Total 8 2 2 5" xfId="10072"/>
    <cellStyle name="Total 8 2 3" xfId="10581"/>
    <cellStyle name="Total 8 2 3 2" xfId="26575"/>
    <cellStyle name="Total 8 2 3 2 2" xfId="35610"/>
    <cellStyle name="Total 8 2 3 3" xfId="19935"/>
    <cellStyle name="Total 8 2 3 4" xfId="15510"/>
    <cellStyle name="Total 8 2 4" xfId="25101"/>
    <cellStyle name="Total 8 2 4 2" xfId="34136"/>
    <cellStyle name="Total 8 2 5" xfId="18711"/>
    <cellStyle name="Total 8 2 6" xfId="7731"/>
    <cellStyle name="Total 8 3" xfId="4226"/>
    <cellStyle name="Total 8 3 2" xfId="11861"/>
    <cellStyle name="Total 8 3 2 2" xfId="27855"/>
    <cellStyle name="Total 8 3 2 2 2" xfId="36890"/>
    <cellStyle name="Total 8 3 2 3" xfId="21213"/>
    <cellStyle name="Total 8 3 2 4" xfId="18281"/>
    <cellStyle name="Total 8 3 3" xfId="25626"/>
    <cellStyle name="Total 8 3 3 2" xfId="34661"/>
    <cellStyle name="Total 8 3 4" xfId="15802"/>
    <cellStyle name="Total 8 3 5" xfId="9016"/>
    <cellStyle name="Total 8 4" xfId="11400"/>
    <cellStyle name="Total 8 4 2" xfId="27394"/>
    <cellStyle name="Total 8 4 2 2" xfId="36429"/>
    <cellStyle name="Total 8 4 3" xfId="20752"/>
    <cellStyle name="Total 8 4 4" xfId="22843"/>
    <cellStyle name="Total 8 5" xfId="24639"/>
    <cellStyle name="Total 8 5 2" xfId="33674"/>
    <cellStyle name="Total 8 6" xfId="20045"/>
    <cellStyle name="Total 8 7" xfId="6675"/>
    <cellStyle name="Total 9" xfId="1233"/>
    <cellStyle name="Total 9 2" xfId="1154"/>
    <cellStyle name="Total 9 2 2" xfId="3495"/>
    <cellStyle name="Total 9 2 2 2" xfId="10681"/>
    <cellStyle name="Total 9 2 2 2 2" xfId="26675"/>
    <cellStyle name="Total 9 2 2 2 2 2" xfId="35710"/>
    <cellStyle name="Total 9 2 2 2 3" xfId="20035"/>
    <cellStyle name="Total 9 2 2 2 4" xfId="16245"/>
    <cellStyle name="Total 9 2 2 3" xfId="25346"/>
    <cellStyle name="Total 9 2 2 3 2" xfId="34381"/>
    <cellStyle name="Total 9 2 2 4" xfId="18134"/>
    <cellStyle name="Total 9 2 2 5" xfId="8285"/>
    <cellStyle name="Total 9 2 3" xfId="13961"/>
    <cellStyle name="Total 9 2 3 2" xfId="29950"/>
    <cellStyle name="Total 9 2 3 2 2" xfId="38985"/>
    <cellStyle name="Total 9 2 3 3" xfId="23314"/>
    <cellStyle name="Total 9 2 3 4" xfId="32350"/>
    <cellStyle name="Total 9 2 4" xfId="24359"/>
    <cellStyle name="Total 9 2 4 2" xfId="33394"/>
    <cellStyle name="Total 9 2 5" xfId="17172"/>
    <cellStyle name="Total 9 2 6" xfId="5945"/>
    <cellStyle name="Total 9 3" xfId="3574"/>
    <cellStyle name="Total 9 3 2" xfId="13969"/>
    <cellStyle name="Total 9 3 2 2" xfId="29958"/>
    <cellStyle name="Total 9 3 2 2 2" xfId="38993"/>
    <cellStyle name="Total 9 3 2 3" xfId="23322"/>
    <cellStyle name="Total 9 3 2 4" xfId="32358"/>
    <cellStyle name="Total 9 3 3" xfId="25378"/>
    <cellStyle name="Total 9 3 3 2" xfId="34413"/>
    <cellStyle name="Total 9 3 4" xfId="18760"/>
    <cellStyle name="Total 9 3 5" xfId="8364"/>
    <cellStyle name="Total 9 4" xfId="13601"/>
    <cellStyle name="Total 9 4 2" xfId="29589"/>
    <cellStyle name="Total 9 4 2 2" xfId="38624"/>
    <cellStyle name="Total 9 4 3" xfId="22954"/>
    <cellStyle name="Total 9 4 4" xfId="31989"/>
    <cellStyle name="Total 9 5" xfId="24391"/>
    <cellStyle name="Total 9 5 2" xfId="33426"/>
    <cellStyle name="Total 9 6" xfId="15030"/>
    <cellStyle name="Total 9 7" xfId="6024"/>
    <cellStyle name="Überschrift" xfId="291"/>
    <cellStyle name="Überschrift 1" xfId="292"/>
    <cellStyle name="Überschrift 2" xfId="293"/>
    <cellStyle name="Überschrift 3" xfId="294"/>
    <cellStyle name="Überschrift 4" xfId="295"/>
    <cellStyle name="umeda" xfId="296"/>
    <cellStyle name="Units Rounded" xfId="297"/>
    <cellStyle name="Valuta [0]_laroux" xfId="298"/>
    <cellStyle name="Valuta_laroux" xfId="299"/>
    <cellStyle name="Verknüpfte Zelle" xfId="300"/>
    <cellStyle name="Warnender Text" xfId="301"/>
    <cellStyle name="Warning Text" xfId="302"/>
    <cellStyle name="Zelle überprüfen" xfId="303"/>
    <cellStyle name="アクセント 1 2" xfId="305"/>
    <cellStyle name="アクセント 1 2 2" xfId="306"/>
    <cellStyle name="アクセント 1 2 3" xfId="673"/>
    <cellStyle name="アクセント 1 2 4" xfId="15005"/>
    <cellStyle name="アクセント 1 3" xfId="307"/>
    <cellStyle name="アクセント 1 4" xfId="304"/>
    <cellStyle name="アクセント 2 2" xfId="309"/>
    <cellStyle name="アクセント 2 2 2" xfId="310"/>
    <cellStyle name="アクセント 2 2 3" xfId="674"/>
    <cellStyle name="アクセント 2 2 4" xfId="15009"/>
    <cellStyle name="アクセント 2 3" xfId="311"/>
    <cellStyle name="アクセント 2 4" xfId="308"/>
    <cellStyle name="アクセント 3 2" xfId="313"/>
    <cellStyle name="アクセント 3 2 2" xfId="314"/>
    <cellStyle name="アクセント 3 2 3" xfId="675"/>
    <cellStyle name="アクセント 3 2 4" xfId="15013"/>
    <cellStyle name="アクセント 3 3" xfId="315"/>
    <cellStyle name="アクセント 3 4" xfId="312"/>
    <cellStyle name="アクセント 4 2" xfId="317"/>
    <cellStyle name="アクセント 4 2 2" xfId="318"/>
    <cellStyle name="アクセント 4 2 3" xfId="676"/>
    <cellStyle name="アクセント 4 2 4" xfId="15017"/>
    <cellStyle name="アクセント 4 3" xfId="319"/>
    <cellStyle name="アクセント 4 4" xfId="316"/>
    <cellStyle name="アクセント 5 2" xfId="321"/>
    <cellStyle name="アクセント 5 2 2" xfId="322"/>
    <cellStyle name="アクセント 5 2 3" xfId="677"/>
    <cellStyle name="アクセント 5 2 4" xfId="15021"/>
    <cellStyle name="アクセント 5 3" xfId="323"/>
    <cellStyle name="アクセント 5 4" xfId="320"/>
    <cellStyle name="アクセント 6 2" xfId="325"/>
    <cellStyle name="アクセント 6 2 2" xfId="326"/>
    <cellStyle name="アクセント 6 2 3" xfId="678"/>
    <cellStyle name="アクセント 6 2 4" xfId="15025"/>
    <cellStyle name="アクセント 6 3" xfId="327"/>
    <cellStyle name="アクセント 6 4" xfId="324"/>
    <cellStyle name="ｱﾍﾞﾝﾄﾞ一覧" xfId="328"/>
    <cellStyle name="スタイル 1" xfId="329"/>
    <cellStyle name="スタイル 1 2" xfId="330"/>
    <cellStyle name="タイトル 2" xfId="332"/>
    <cellStyle name="タイトル 3" xfId="333"/>
    <cellStyle name="タイトル 4" xfId="331"/>
    <cellStyle name="チェック セル 2" xfId="335"/>
    <cellStyle name="チェック セル 2 2" xfId="336"/>
    <cellStyle name="チェック セル 2 3" xfId="679"/>
    <cellStyle name="チェック セル 2 4" xfId="15034"/>
    <cellStyle name="チェック セル 3" xfId="337"/>
    <cellStyle name="チェック セル 4" xfId="334"/>
    <cellStyle name="どちらでもない 2" xfId="339"/>
    <cellStyle name="どちらでもない 2 2" xfId="340"/>
    <cellStyle name="どちらでもない 2 3" xfId="680"/>
    <cellStyle name="どちらでもない 2 4" xfId="15038"/>
    <cellStyle name="どちらでもない 3" xfId="338"/>
    <cellStyle name="パーセント 2" xfId="341"/>
    <cellStyle name="パーセント 2 2" xfId="342"/>
    <cellStyle name="パーセント 2 2 2" xfId="343"/>
    <cellStyle name="パーセント 2 2 2 2" xfId="344"/>
    <cellStyle name="パーセント 2 2 3" xfId="345"/>
    <cellStyle name="パーセント 2 3" xfId="346"/>
    <cellStyle name="パーセント 2 3 2" xfId="347"/>
    <cellStyle name="パーセント 2 4" xfId="348"/>
    <cellStyle name="ハイパーリンク 2" xfId="349"/>
    <cellStyle name="ﾊﾝﾄﾞﾌﾞｯｸ" xfId="350"/>
    <cellStyle name="メモ 2" xfId="352"/>
    <cellStyle name="メモ 2 10" xfId="1735"/>
    <cellStyle name="メモ 2 10 2" xfId="2901"/>
    <cellStyle name="メモ 2 10 2 2" xfId="5242"/>
    <cellStyle name="メモ 2 10 2 2 2" xfId="14360"/>
    <cellStyle name="メモ 2 10 2 2 2 2" xfId="30351"/>
    <cellStyle name="メモ 2 10 2 2 2 2 2" xfId="39386"/>
    <cellStyle name="メモ 2 10 2 2 2 3" xfId="23715"/>
    <cellStyle name="メモ 2 10 2 2 2 4" xfId="32751"/>
    <cellStyle name="メモ 2 10 2 2 3" xfId="14628"/>
    <cellStyle name="メモ 2 10 2 2 3 2" xfId="30619"/>
    <cellStyle name="メモ 2 10 2 2 3 2 2" xfId="39654"/>
    <cellStyle name="メモ 2 10 2 2 3 3" xfId="23983"/>
    <cellStyle name="メモ 2 10 2 2 3 4" xfId="33019"/>
    <cellStyle name="メモ 2 10 2 2 4" xfId="26056"/>
    <cellStyle name="メモ 2 10 2 2 4 2" xfId="35091"/>
    <cellStyle name="メモ 2 10 2 2 5" xfId="23057"/>
    <cellStyle name="メモ 2 10 2 2 6" xfId="10032"/>
    <cellStyle name="メモ 2 10 2 3" xfId="13523"/>
    <cellStyle name="メモ 2 10 2 3 2" xfId="29511"/>
    <cellStyle name="メモ 2 10 2 3 2 2" xfId="38546"/>
    <cellStyle name="メモ 2 10 2 3 3" xfId="22876"/>
    <cellStyle name="メモ 2 10 2 3 4" xfId="31911"/>
    <cellStyle name="メモ 2 10 2 4" xfId="14482"/>
    <cellStyle name="メモ 2 10 2 4 2" xfId="30473"/>
    <cellStyle name="メモ 2 10 2 4 2 2" xfId="39508"/>
    <cellStyle name="メモ 2 10 2 4 3" xfId="23837"/>
    <cellStyle name="メモ 2 10 2 4 4" xfId="32873"/>
    <cellStyle name="メモ 2 10 2 5" xfId="25069"/>
    <cellStyle name="メモ 2 10 2 5 2" xfId="34104"/>
    <cellStyle name="メモ 2 10 2 6" xfId="21693"/>
    <cellStyle name="メモ 2 10 2 7" xfId="7691"/>
    <cellStyle name="メモ 2 10 3" xfId="4076"/>
    <cellStyle name="メモ 2 10 3 2" xfId="12844"/>
    <cellStyle name="メモ 2 10 3 2 2" xfId="28832"/>
    <cellStyle name="メモ 2 10 3 2 2 2" xfId="37867"/>
    <cellStyle name="メモ 2 10 3 2 3" xfId="22197"/>
    <cellStyle name="メモ 2 10 3 2 4" xfId="31232"/>
    <cellStyle name="メモ 2 10 3 3" xfId="14569"/>
    <cellStyle name="メモ 2 10 3 3 2" xfId="30560"/>
    <cellStyle name="メモ 2 10 3 3 2 2" xfId="39595"/>
    <cellStyle name="メモ 2 10 3 3 3" xfId="23924"/>
    <cellStyle name="メモ 2 10 3 3 4" xfId="32960"/>
    <cellStyle name="メモ 2 10 3 4" xfId="25570"/>
    <cellStyle name="メモ 2 10 3 4 2" xfId="34605"/>
    <cellStyle name="メモ 2 10 3 5" xfId="22694"/>
    <cellStyle name="メモ 2 10 3 6" xfId="8866"/>
    <cellStyle name="メモ 2 10 4" xfId="11918"/>
    <cellStyle name="メモ 2 10 4 2" xfId="27913"/>
    <cellStyle name="メモ 2 10 4 2 2" xfId="36948"/>
    <cellStyle name="メモ 2 10 4 3" xfId="21271"/>
    <cellStyle name="メモ 2 10 4 4" xfId="18153"/>
    <cellStyle name="メモ 2 10 5" xfId="24583"/>
    <cellStyle name="メモ 2 10 5 2" xfId="33618"/>
    <cellStyle name="メモ 2 10 6" xfId="16135"/>
    <cellStyle name="メモ 2 10 7" xfId="6525"/>
    <cellStyle name="メモ 2 11" xfId="2859"/>
    <cellStyle name="メモ 2 11 2" xfId="5200"/>
    <cellStyle name="メモ 2 11 2 2" xfId="14318"/>
    <cellStyle name="メモ 2 11 2 2 2" xfId="30309"/>
    <cellStyle name="メモ 2 11 2 2 2 2" xfId="39344"/>
    <cellStyle name="メモ 2 11 2 2 3" xfId="23673"/>
    <cellStyle name="メモ 2 11 2 2 4" xfId="32709"/>
    <cellStyle name="メモ 2 11 2 3" xfId="14624"/>
    <cellStyle name="メモ 2 11 2 3 2" xfId="30615"/>
    <cellStyle name="メモ 2 11 2 3 2 2" xfId="39650"/>
    <cellStyle name="メモ 2 11 2 3 3" xfId="23979"/>
    <cellStyle name="メモ 2 11 2 3 4" xfId="33015"/>
    <cellStyle name="メモ 2 11 2 4" xfId="26023"/>
    <cellStyle name="メモ 2 11 2 4 2" xfId="35058"/>
    <cellStyle name="メモ 2 11 2 5" xfId="20774"/>
    <cellStyle name="メモ 2 11 2 6" xfId="9990"/>
    <cellStyle name="メモ 2 11 3" xfId="13600"/>
    <cellStyle name="メモ 2 11 3 2" xfId="29588"/>
    <cellStyle name="メモ 2 11 3 2 2" xfId="38623"/>
    <cellStyle name="メモ 2 11 3 3" xfId="22953"/>
    <cellStyle name="メモ 2 11 3 4" xfId="31988"/>
    <cellStyle name="メモ 2 11 4" xfId="14478"/>
    <cellStyle name="メモ 2 11 4 2" xfId="30469"/>
    <cellStyle name="メモ 2 11 4 2 2" xfId="39504"/>
    <cellStyle name="メモ 2 11 4 3" xfId="23833"/>
    <cellStyle name="メモ 2 11 4 4" xfId="32869"/>
    <cellStyle name="メモ 2 11 5" xfId="25036"/>
    <cellStyle name="メモ 2 11 5 2" xfId="34071"/>
    <cellStyle name="メモ 2 11 6" xfId="22497"/>
    <cellStyle name="メモ 2 11 7" xfId="7649"/>
    <cellStyle name="メモ 2 12" xfId="3042"/>
    <cellStyle name="メモ 2 12 2" xfId="10770"/>
    <cellStyle name="メモ 2 12 2 2" xfId="26764"/>
    <cellStyle name="メモ 2 12 2 2 2" xfId="35799"/>
    <cellStyle name="メモ 2 12 2 3" xfId="20124"/>
    <cellStyle name="メモ 2 12 2 4" xfId="16312"/>
    <cellStyle name="メモ 2 12 3" xfId="14499"/>
    <cellStyle name="メモ 2 12 3 2" xfId="30490"/>
    <cellStyle name="メモ 2 12 3 2 2" xfId="39525"/>
    <cellStyle name="メモ 2 12 3 3" xfId="23854"/>
    <cellStyle name="メモ 2 12 3 4" xfId="32890"/>
    <cellStyle name="メモ 2 12 4" xfId="25146"/>
    <cellStyle name="メモ 2 12 4 2" xfId="34181"/>
    <cellStyle name="メモ 2 12 5" xfId="15462"/>
    <cellStyle name="メモ 2 12 6" xfId="7832"/>
    <cellStyle name="メモ 2 13" xfId="682"/>
    <cellStyle name="メモ 2 13 2" xfId="11189"/>
    <cellStyle name="メモ 2 13 2 2" xfId="27183"/>
    <cellStyle name="メモ 2 13 2 2 2" xfId="36218"/>
    <cellStyle name="メモ 2 13 2 3" xfId="20542"/>
    <cellStyle name="メモ 2 13 2 4" xfId="23371"/>
    <cellStyle name="メモ 2 13 3" xfId="24117"/>
    <cellStyle name="メモ 2 13 3 2" xfId="33152"/>
    <cellStyle name="メモ 2 13 4" xfId="19335"/>
    <cellStyle name="メモ 2 13 5" xfId="5493"/>
    <cellStyle name="メモ 2 14" xfId="590"/>
    <cellStyle name="メモ 2 14 2" xfId="24058"/>
    <cellStyle name="メモ 2 14 2 2" xfId="33093"/>
    <cellStyle name="メモ 2 14 3" xfId="15182"/>
    <cellStyle name="メモ 2 14 4" xfId="16214"/>
    <cellStyle name="メモ 2 14 5" xfId="5430"/>
    <cellStyle name="メモ 2 15" xfId="708"/>
    <cellStyle name="メモ 2 15 2" xfId="30227"/>
    <cellStyle name="メモ 2 15 2 2" xfId="39262"/>
    <cellStyle name="メモ 2 15 3" xfId="23591"/>
    <cellStyle name="メモ 2 15 4" xfId="32627"/>
    <cellStyle name="メモ 2 16" xfId="14692"/>
    <cellStyle name="メモ 2 16 2" xfId="24008"/>
    <cellStyle name="メモ 2 16 3" xfId="33044"/>
    <cellStyle name="メモ 2 17" xfId="14666"/>
    <cellStyle name="メモ 2 18" xfId="5341"/>
    <cellStyle name="メモ 2 2" xfId="353"/>
    <cellStyle name="メモ 2 2 10" xfId="683"/>
    <cellStyle name="メモ 2 2 10 2" xfId="24118"/>
    <cellStyle name="メモ 2 2 10 2 2" xfId="33153"/>
    <cellStyle name="メモ 2 2 10 3" xfId="15272"/>
    <cellStyle name="メモ 2 2 10 4" xfId="17214"/>
    <cellStyle name="メモ 2 2 10 5" xfId="5494"/>
    <cellStyle name="メモ 2 2 11" xfId="13968"/>
    <cellStyle name="メモ 2 2 11 2" xfId="29957"/>
    <cellStyle name="メモ 2 2 11 2 2" xfId="38992"/>
    <cellStyle name="メモ 2 2 11 3" xfId="23321"/>
    <cellStyle name="メモ 2 2 11 4" xfId="32357"/>
    <cellStyle name="メモ 2 2 12" xfId="15051"/>
    <cellStyle name="メモ 2 2 12 2" xfId="17310"/>
    <cellStyle name="メモ 2 2 13" xfId="24009"/>
    <cellStyle name="メモ 2 2 13 2" xfId="33045"/>
    <cellStyle name="メモ 2 2 14" xfId="14727"/>
    <cellStyle name="メモ 2 2 15" xfId="15098"/>
    <cellStyle name="メモ 2 2 16" xfId="5342"/>
    <cellStyle name="メモ 2 2 2" xfId="1501"/>
    <cellStyle name="メモ 2 2 2 2" xfId="1543"/>
    <cellStyle name="メモ 2 2 2 2 2" xfId="3884"/>
    <cellStyle name="メモ 2 2 2 2 2 2" xfId="10933"/>
    <cellStyle name="メモ 2 2 2 2 2 2 2" xfId="26927"/>
    <cellStyle name="メモ 2 2 2 2 2 2 2 2" xfId="35962"/>
    <cellStyle name="メモ 2 2 2 2 2 2 3" xfId="20286"/>
    <cellStyle name="メモ 2 2 2 2 2 2 4" xfId="15581"/>
    <cellStyle name="メモ 2 2 2 2 2 3" xfId="14556"/>
    <cellStyle name="メモ 2 2 2 2 2 3 2" xfId="30547"/>
    <cellStyle name="メモ 2 2 2 2 2 3 2 2" xfId="39582"/>
    <cellStyle name="メモ 2 2 2 2 2 3 3" xfId="23911"/>
    <cellStyle name="メモ 2 2 2 2 2 3 4" xfId="32947"/>
    <cellStyle name="メモ 2 2 2 2 2 4" xfId="25466"/>
    <cellStyle name="メモ 2 2 2 2 2 4 2" xfId="34501"/>
    <cellStyle name="メモ 2 2 2 2 2 5" xfId="16991"/>
    <cellStyle name="メモ 2 2 2 2 2 6" xfId="8674"/>
    <cellStyle name="メモ 2 2 2 2 3" xfId="11006"/>
    <cellStyle name="メモ 2 2 2 2 3 2" xfId="27000"/>
    <cellStyle name="メモ 2 2 2 2 3 2 2" xfId="36035"/>
    <cellStyle name="メモ 2 2 2 2 3 3" xfId="20359"/>
    <cellStyle name="メモ 2 2 2 2 3 4" xfId="23222"/>
    <cellStyle name="メモ 2 2 2 2 4" xfId="14447"/>
    <cellStyle name="メモ 2 2 2 2 4 2" xfId="30438"/>
    <cellStyle name="メモ 2 2 2 2 4 2 2" xfId="39473"/>
    <cellStyle name="メモ 2 2 2 2 4 3" xfId="23802"/>
    <cellStyle name="メモ 2 2 2 2 4 4" xfId="32838"/>
    <cellStyle name="メモ 2 2 2 2 5" xfId="24479"/>
    <cellStyle name="メモ 2 2 2 2 5 2" xfId="33514"/>
    <cellStyle name="メモ 2 2 2 2 6" xfId="15530"/>
    <cellStyle name="メモ 2 2 2 2 7" xfId="6334"/>
    <cellStyle name="メモ 2 2 2 3" xfId="3842"/>
    <cellStyle name="メモ 2 2 2 3 2" xfId="13680"/>
    <cellStyle name="メモ 2 2 2 3 2 2" xfId="29668"/>
    <cellStyle name="メモ 2 2 2 3 2 2 2" xfId="38703"/>
    <cellStyle name="メモ 2 2 2 3 2 3" xfId="23033"/>
    <cellStyle name="メモ 2 2 2 3 2 4" xfId="32068"/>
    <cellStyle name="メモ 2 2 2 3 3" xfId="14548"/>
    <cellStyle name="メモ 2 2 2 3 3 2" xfId="30539"/>
    <cellStyle name="メモ 2 2 2 3 3 2 2" xfId="39574"/>
    <cellStyle name="メモ 2 2 2 3 3 3" xfId="23903"/>
    <cellStyle name="メモ 2 2 2 3 3 4" xfId="32939"/>
    <cellStyle name="メモ 2 2 2 3 4" xfId="25442"/>
    <cellStyle name="メモ 2 2 2 3 4 2" xfId="34477"/>
    <cellStyle name="メモ 2 2 2 3 5" xfId="16119"/>
    <cellStyle name="メモ 2 2 2 3 6" xfId="8632"/>
    <cellStyle name="メモ 2 2 2 4" xfId="11935"/>
    <cellStyle name="メモ 2 2 2 4 2" xfId="27930"/>
    <cellStyle name="メモ 2 2 2 4 2 2" xfId="36965"/>
    <cellStyle name="メモ 2 2 2 4 3" xfId="21288"/>
    <cellStyle name="メモ 2 2 2 4 4" xfId="18280"/>
    <cellStyle name="メモ 2 2 2 5" xfId="24455"/>
    <cellStyle name="メモ 2 2 2 5 2" xfId="33490"/>
    <cellStyle name="メモ 2 2 2 6" xfId="18962"/>
    <cellStyle name="メモ 2 2 2 7" xfId="6292"/>
    <cellStyle name="メモ 2 2 3" xfId="1272"/>
    <cellStyle name="メモ 2 2 3 2" xfId="2822"/>
    <cellStyle name="メモ 2 2 3 2 2" xfId="5163"/>
    <cellStyle name="メモ 2 2 3 2 2 2" xfId="14281"/>
    <cellStyle name="メモ 2 2 3 2 2 2 2" xfId="30272"/>
    <cellStyle name="メモ 2 2 3 2 2 2 2 2" xfId="39307"/>
    <cellStyle name="メモ 2 2 3 2 2 2 3" xfId="23636"/>
    <cellStyle name="メモ 2 2 3 2 2 2 4" xfId="32672"/>
    <cellStyle name="メモ 2 2 3 2 2 3" xfId="14618"/>
    <cellStyle name="メモ 2 2 3 2 2 3 2" xfId="30609"/>
    <cellStyle name="メモ 2 2 3 2 2 3 2 2" xfId="39644"/>
    <cellStyle name="メモ 2 2 3 2 2 3 3" xfId="23973"/>
    <cellStyle name="メモ 2 2 3 2 2 3 4" xfId="33009"/>
    <cellStyle name="メモ 2 2 3 2 2 4" xfId="25995"/>
    <cellStyle name="メモ 2 2 3 2 2 4 2" xfId="35030"/>
    <cellStyle name="メモ 2 2 3 2 2 5" xfId="17075"/>
    <cellStyle name="メモ 2 2 3 2 2 6" xfId="9953"/>
    <cellStyle name="メモ 2 2 3 2 3" xfId="13469"/>
    <cellStyle name="メモ 2 2 3 2 3 2" xfId="29457"/>
    <cellStyle name="メモ 2 2 3 2 3 2 2" xfId="38492"/>
    <cellStyle name="メモ 2 2 3 2 3 3" xfId="22822"/>
    <cellStyle name="メモ 2 2 3 2 3 4" xfId="31857"/>
    <cellStyle name="メモ 2 2 3 2 4" xfId="14472"/>
    <cellStyle name="メモ 2 2 3 2 4 2" xfId="30463"/>
    <cellStyle name="メモ 2 2 3 2 4 2 2" xfId="39498"/>
    <cellStyle name="メモ 2 2 3 2 4 3" xfId="23827"/>
    <cellStyle name="メモ 2 2 3 2 4 4" xfId="32863"/>
    <cellStyle name="メモ 2 2 3 2 5" xfId="25008"/>
    <cellStyle name="メモ 2 2 3 2 5 2" xfId="34043"/>
    <cellStyle name="メモ 2 2 3 2 6" xfId="20972"/>
    <cellStyle name="メモ 2 2 3 2 7" xfId="7612"/>
    <cellStyle name="メモ 2 2 3 3" xfId="3613"/>
    <cellStyle name="メモ 2 2 3 3 2" xfId="12682"/>
    <cellStyle name="メモ 2 2 3 3 2 2" xfId="28669"/>
    <cellStyle name="メモ 2 2 3 3 2 2 2" xfId="37704"/>
    <cellStyle name="メモ 2 2 3 3 2 3" xfId="22034"/>
    <cellStyle name="メモ 2 2 3 3 2 4" xfId="31069"/>
    <cellStyle name="メモ 2 2 3 3 3" xfId="14536"/>
    <cellStyle name="メモ 2 2 3 3 3 2" xfId="30527"/>
    <cellStyle name="メモ 2 2 3 3 3 2 2" xfId="39562"/>
    <cellStyle name="メモ 2 2 3 3 3 3" xfId="23891"/>
    <cellStyle name="メモ 2 2 3 3 3 4" xfId="32927"/>
    <cellStyle name="メモ 2 2 3 3 4" xfId="25402"/>
    <cellStyle name="メモ 2 2 3 3 4 2" xfId="34437"/>
    <cellStyle name="メモ 2 2 3 3 5" xfId="14948"/>
    <cellStyle name="メモ 2 2 3 3 6" xfId="8403"/>
    <cellStyle name="メモ 2 2 3 4" xfId="11163"/>
    <cellStyle name="メモ 2 2 3 4 2" xfId="27157"/>
    <cellStyle name="メモ 2 2 3 4 2 2" xfId="36192"/>
    <cellStyle name="メモ 2 2 3 4 3" xfId="20516"/>
    <cellStyle name="メモ 2 2 3 4 4" xfId="19184"/>
    <cellStyle name="メモ 2 2 3 5" xfId="24415"/>
    <cellStyle name="メモ 2 2 3 5 2" xfId="33450"/>
    <cellStyle name="メモ 2 2 3 6" xfId="14997"/>
    <cellStyle name="メモ 2 2 3 7" xfId="6063"/>
    <cellStyle name="メモ 2 2 4" xfId="1540"/>
    <cellStyle name="メモ 2 2 4 2" xfId="2835"/>
    <cellStyle name="メモ 2 2 4 2 2" xfId="5176"/>
    <cellStyle name="メモ 2 2 4 2 2 2" xfId="14294"/>
    <cellStyle name="メモ 2 2 4 2 2 2 2" xfId="30285"/>
    <cellStyle name="メモ 2 2 4 2 2 2 2 2" xfId="39320"/>
    <cellStyle name="メモ 2 2 4 2 2 2 3" xfId="23649"/>
    <cellStyle name="メモ 2 2 4 2 2 2 4" xfId="32685"/>
    <cellStyle name="メモ 2 2 4 2 2 3" xfId="14620"/>
    <cellStyle name="メモ 2 2 4 2 2 3 2" xfId="30611"/>
    <cellStyle name="メモ 2 2 4 2 2 3 2 2" xfId="39646"/>
    <cellStyle name="メモ 2 2 4 2 2 3 3" xfId="23975"/>
    <cellStyle name="メモ 2 2 4 2 2 3 4" xfId="33011"/>
    <cellStyle name="メモ 2 2 4 2 2 4" xfId="26004"/>
    <cellStyle name="メモ 2 2 4 2 2 4 2" xfId="35039"/>
    <cellStyle name="メモ 2 2 4 2 2 5" xfId="21518"/>
    <cellStyle name="メモ 2 2 4 2 2 6" xfId="9966"/>
    <cellStyle name="メモ 2 2 4 2 3" xfId="13636"/>
    <cellStyle name="メモ 2 2 4 2 3 2" xfId="29624"/>
    <cellStyle name="メモ 2 2 4 2 3 2 2" xfId="38659"/>
    <cellStyle name="メモ 2 2 4 2 3 3" xfId="22989"/>
    <cellStyle name="メモ 2 2 4 2 3 4" xfId="32024"/>
    <cellStyle name="メモ 2 2 4 2 4" xfId="14474"/>
    <cellStyle name="メモ 2 2 4 2 4 2" xfId="30465"/>
    <cellStyle name="メモ 2 2 4 2 4 2 2" xfId="39500"/>
    <cellStyle name="メモ 2 2 4 2 4 3" xfId="23829"/>
    <cellStyle name="メモ 2 2 4 2 4 4" xfId="32865"/>
    <cellStyle name="メモ 2 2 4 2 5" xfId="25017"/>
    <cellStyle name="メモ 2 2 4 2 5 2" xfId="34052"/>
    <cellStyle name="メモ 2 2 4 2 6" xfId="20929"/>
    <cellStyle name="メモ 2 2 4 2 7" xfId="7625"/>
    <cellStyle name="メモ 2 2 4 3" xfId="3881"/>
    <cellStyle name="メモ 2 2 4 3 2" xfId="13085"/>
    <cellStyle name="メモ 2 2 4 3 2 2" xfId="29073"/>
    <cellStyle name="メモ 2 2 4 3 2 2 2" xfId="38108"/>
    <cellStyle name="メモ 2 2 4 3 2 3" xfId="22438"/>
    <cellStyle name="メモ 2 2 4 3 2 4" xfId="31473"/>
    <cellStyle name="メモ 2 2 4 3 3" xfId="14553"/>
    <cellStyle name="メモ 2 2 4 3 3 2" xfId="30544"/>
    <cellStyle name="メモ 2 2 4 3 3 2 2" xfId="39579"/>
    <cellStyle name="メモ 2 2 4 3 3 3" xfId="23908"/>
    <cellStyle name="メモ 2 2 4 3 3 4" xfId="32944"/>
    <cellStyle name="メモ 2 2 4 3 4" xfId="25463"/>
    <cellStyle name="メモ 2 2 4 3 4 2" xfId="34498"/>
    <cellStyle name="メモ 2 2 4 3 5" xfId="17582"/>
    <cellStyle name="メモ 2 2 4 3 6" xfId="8671"/>
    <cellStyle name="メモ 2 2 4 4" xfId="12920"/>
    <cellStyle name="メモ 2 2 4 4 2" xfId="28908"/>
    <cellStyle name="メモ 2 2 4 4 2 2" xfId="37943"/>
    <cellStyle name="メモ 2 2 4 4 3" xfId="22273"/>
    <cellStyle name="メモ 2 2 4 4 4" xfId="31308"/>
    <cellStyle name="メモ 2 2 4 5" xfId="24476"/>
    <cellStyle name="メモ 2 2 4 5 2" xfId="33511"/>
    <cellStyle name="メモ 2 2 4 6" xfId="16155"/>
    <cellStyle name="メモ 2 2 4 7" xfId="6331"/>
    <cellStyle name="メモ 2 2 5" xfId="1231"/>
    <cellStyle name="メモ 2 2 5 2" xfId="1002"/>
    <cellStyle name="メモ 2 2 5 2 2" xfId="3350"/>
    <cellStyle name="メモ 2 2 5 2 2 2" xfId="11602"/>
    <cellStyle name="メモ 2 2 5 2 2 2 2" xfId="27596"/>
    <cellStyle name="メモ 2 2 5 2 2 2 2 2" xfId="36631"/>
    <cellStyle name="メモ 2 2 5 2 2 2 3" xfId="20954"/>
    <cellStyle name="メモ 2 2 5 2 2 2 4" xfId="22583"/>
    <cellStyle name="メモ 2 2 5 2 2 3" xfId="14517"/>
    <cellStyle name="メモ 2 2 5 2 2 3 2" xfId="30508"/>
    <cellStyle name="メモ 2 2 5 2 2 3 2 2" xfId="39543"/>
    <cellStyle name="メモ 2 2 5 2 2 3 3" xfId="23872"/>
    <cellStyle name="メモ 2 2 5 2 2 3 4" xfId="32908"/>
    <cellStyle name="メモ 2 2 5 2 2 4" xfId="25293"/>
    <cellStyle name="メモ 2 2 5 2 2 4 2" xfId="34328"/>
    <cellStyle name="メモ 2 2 5 2 2 5" xfId="21633"/>
    <cellStyle name="メモ 2 2 5 2 2 6" xfId="8140"/>
    <cellStyle name="メモ 2 2 5 2 3" xfId="13240"/>
    <cellStyle name="メモ 2 2 5 2 3 2" xfId="29228"/>
    <cellStyle name="メモ 2 2 5 2 3 2 2" xfId="38263"/>
    <cellStyle name="メモ 2 2 5 2 3 3" xfId="22593"/>
    <cellStyle name="メモ 2 2 5 2 3 4" xfId="31628"/>
    <cellStyle name="メモ 2 2 5 2 4" xfId="12500"/>
    <cellStyle name="メモ 2 2 5 2 4 2" xfId="28487"/>
    <cellStyle name="メモ 2 2 5 2 4 2 2" xfId="37522"/>
    <cellStyle name="メモ 2 2 5 2 4 3" xfId="21852"/>
    <cellStyle name="メモ 2 2 5 2 4 4" xfId="30887"/>
    <cellStyle name="メモ 2 2 5 2 5" xfId="24306"/>
    <cellStyle name="メモ 2 2 5 2 5 2" xfId="33341"/>
    <cellStyle name="メモ 2 2 5 2 6" xfId="18263"/>
    <cellStyle name="メモ 2 2 5 2 7" xfId="5801"/>
    <cellStyle name="メモ 2 2 5 3" xfId="3572"/>
    <cellStyle name="メモ 2 2 5 3 2" xfId="11097"/>
    <cellStyle name="メモ 2 2 5 3 2 2" xfId="27091"/>
    <cellStyle name="メモ 2 2 5 3 2 2 2" xfId="36126"/>
    <cellStyle name="メモ 2 2 5 3 2 3" xfId="20450"/>
    <cellStyle name="メモ 2 2 5 3 2 4" xfId="20207"/>
    <cellStyle name="メモ 2 2 5 3 3" xfId="14530"/>
    <cellStyle name="メモ 2 2 5 3 3 2" xfId="30521"/>
    <cellStyle name="メモ 2 2 5 3 3 2 2" xfId="39556"/>
    <cellStyle name="メモ 2 2 5 3 3 3" xfId="23885"/>
    <cellStyle name="メモ 2 2 5 3 3 4" xfId="32921"/>
    <cellStyle name="メモ 2 2 5 3 4" xfId="25376"/>
    <cellStyle name="メモ 2 2 5 3 4 2" xfId="34411"/>
    <cellStyle name="メモ 2 2 5 3 5" xfId="23437"/>
    <cellStyle name="メモ 2 2 5 3 6" xfId="8362"/>
    <cellStyle name="メモ 2 2 5 4" xfId="12319"/>
    <cellStyle name="メモ 2 2 5 4 2" xfId="28314"/>
    <cellStyle name="メモ 2 2 5 4 2 2" xfId="37349"/>
    <cellStyle name="メモ 2 2 5 4 3" xfId="21671"/>
    <cellStyle name="メモ 2 2 5 4 4" xfId="30714"/>
    <cellStyle name="メモ 2 2 5 5" xfId="24389"/>
    <cellStyle name="メモ 2 2 5 5 2" xfId="33424"/>
    <cellStyle name="メモ 2 2 5 6" xfId="15032"/>
    <cellStyle name="メモ 2 2 5 7" xfId="6022"/>
    <cellStyle name="メモ 2 2 6" xfId="2018"/>
    <cellStyle name="メモ 2 2 6 2" xfId="2779"/>
    <cellStyle name="メモ 2 2 6 2 2" xfId="5120"/>
    <cellStyle name="メモ 2 2 6 2 2 2" xfId="10191"/>
    <cellStyle name="メモ 2 2 6 2 2 2 2" xfId="26189"/>
    <cellStyle name="メモ 2 2 6 2 2 2 2 2" xfId="35224"/>
    <cellStyle name="メモ 2 2 6 2 2 2 3" xfId="19546"/>
    <cellStyle name="メモ 2 2 6 2 2 2 4" xfId="18369"/>
    <cellStyle name="メモ 2 2 6 2 2 3" xfId="14616"/>
    <cellStyle name="メモ 2 2 6 2 2 3 2" xfId="30607"/>
    <cellStyle name="メモ 2 2 6 2 2 3 2 2" xfId="39642"/>
    <cellStyle name="メモ 2 2 6 2 2 3 3" xfId="23971"/>
    <cellStyle name="メモ 2 2 6 2 2 3 4" xfId="33007"/>
    <cellStyle name="メモ 2 2 6 2 2 4" xfId="25964"/>
    <cellStyle name="メモ 2 2 6 2 2 4 2" xfId="34999"/>
    <cellStyle name="メモ 2 2 6 2 2 5" xfId="16574"/>
    <cellStyle name="メモ 2 2 6 2 2 6" xfId="9910"/>
    <cellStyle name="メモ 2 2 6 2 3" xfId="12123"/>
    <cellStyle name="メモ 2 2 6 2 3 2" xfId="28118"/>
    <cellStyle name="メモ 2 2 6 2 3 2 2" xfId="37153"/>
    <cellStyle name="メモ 2 2 6 2 3 3" xfId="21475"/>
    <cellStyle name="メモ 2 2 6 2 3 4" xfId="14844"/>
    <cellStyle name="メモ 2 2 6 2 4" xfId="14470"/>
    <cellStyle name="メモ 2 2 6 2 4 2" xfId="30461"/>
    <cellStyle name="メモ 2 2 6 2 4 2 2" xfId="39496"/>
    <cellStyle name="メモ 2 2 6 2 4 3" xfId="23825"/>
    <cellStyle name="メモ 2 2 6 2 4 4" xfId="32861"/>
    <cellStyle name="メモ 2 2 6 2 5" xfId="24977"/>
    <cellStyle name="メモ 2 2 6 2 5 2" xfId="34012"/>
    <cellStyle name="メモ 2 2 6 2 6" xfId="19808"/>
    <cellStyle name="メモ 2 2 6 2 7" xfId="7569"/>
    <cellStyle name="メモ 2 2 6 3" xfId="4359"/>
    <cellStyle name="メモ 2 2 6 3 2" xfId="13446"/>
    <cellStyle name="メモ 2 2 6 3 2 2" xfId="29434"/>
    <cellStyle name="メモ 2 2 6 3 2 2 2" xfId="38469"/>
    <cellStyle name="メモ 2 2 6 3 2 3" xfId="22799"/>
    <cellStyle name="メモ 2 2 6 3 2 4" xfId="31834"/>
    <cellStyle name="メモ 2 2 6 3 3" xfId="14583"/>
    <cellStyle name="メモ 2 2 6 3 3 2" xfId="30574"/>
    <cellStyle name="メモ 2 2 6 3 3 2 2" xfId="39609"/>
    <cellStyle name="メモ 2 2 6 3 3 3" xfId="23938"/>
    <cellStyle name="メモ 2 2 6 3 3 4" xfId="32974"/>
    <cellStyle name="メモ 2 2 6 3 4" xfId="25671"/>
    <cellStyle name="メモ 2 2 6 3 4 2" xfId="34706"/>
    <cellStyle name="メモ 2 2 6 3 5" xfId="20021"/>
    <cellStyle name="メモ 2 2 6 3 6" xfId="9149"/>
    <cellStyle name="メモ 2 2 6 4" xfId="12582"/>
    <cellStyle name="メモ 2 2 6 4 2" xfId="28569"/>
    <cellStyle name="メモ 2 2 6 4 2 2" xfId="37604"/>
    <cellStyle name="メモ 2 2 6 4 3" xfId="21934"/>
    <cellStyle name="メモ 2 2 6 4 4" xfId="30969"/>
    <cellStyle name="メモ 2 2 6 5" xfId="24684"/>
    <cellStyle name="メモ 2 2 6 5 2" xfId="33719"/>
    <cellStyle name="メモ 2 2 6 6" xfId="19755"/>
    <cellStyle name="メモ 2 2 6 7" xfId="6808"/>
    <cellStyle name="メモ 2 2 7" xfId="1736"/>
    <cellStyle name="メモ 2 2 7 2" xfId="2469"/>
    <cellStyle name="メモ 2 2 7 2 2" xfId="4810"/>
    <cellStyle name="メモ 2 2 7 2 2 2" xfId="14004"/>
    <cellStyle name="メモ 2 2 7 2 2 2 2" xfId="29993"/>
    <cellStyle name="メモ 2 2 7 2 2 2 2 2" xfId="39028"/>
    <cellStyle name="メモ 2 2 7 2 2 2 3" xfId="23357"/>
    <cellStyle name="メモ 2 2 7 2 2 2 4" xfId="32393"/>
    <cellStyle name="メモ 2 2 7 2 2 3" xfId="14600"/>
    <cellStyle name="メモ 2 2 7 2 2 3 2" xfId="30591"/>
    <cellStyle name="メモ 2 2 7 2 2 3 2 2" xfId="39626"/>
    <cellStyle name="メモ 2 2 7 2 2 3 3" xfId="23955"/>
    <cellStyle name="メモ 2 2 7 2 2 3 4" xfId="32991"/>
    <cellStyle name="メモ 2 2 7 2 2 4" xfId="25840"/>
    <cellStyle name="メモ 2 2 7 2 2 4 2" xfId="34875"/>
    <cellStyle name="メモ 2 2 7 2 2 5" xfId="16111"/>
    <cellStyle name="メモ 2 2 7 2 2 6" xfId="9600"/>
    <cellStyle name="メモ 2 2 7 2 3" xfId="12401"/>
    <cellStyle name="メモ 2 2 7 2 3 2" xfId="28392"/>
    <cellStyle name="メモ 2 2 7 2 3 2 2" xfId="37427"/>
    <cellStyle name="メモ 2 2 7 2 3 3" xfId="21753"/>
    <cellStyle name="メモ 2 2 7 2 3 4" xfId="30792"/>
    <cellStyle name="メモ 2 2 7 2 4" xfId="14455"/>
    <cellStyle name="メモ 2 2 7 2 4 2" xfId="30446"/>
    <cellStyle name="メモ 2 2 7 2 4 2 2" xfId="39481"/>
    <cellStyle name="メモ 2 2 7 2 4 3" xfId="23810"/>
    <cellStyle name="メモ 2 2 7 2 4 4" xfId="32846"/>
    <cellStyle name="メモ 2 2 7 2 5" xfId="24853"/>
    <cellStyle name="メモ 2 2 7 2 5 2" xfId="33888"/>
    <cellStyle name="メモ 2 2 7 2 6" xfId="16295"/>
    <cellStyle name="メモ 2 2 7 2 7" xfId="7259"/>
    <cellStyle name="メモ 2 2 7 3" xfId="4077"/>
    <cellStyle name="メモ 2 2 7 3 2" xfId="10926"/>
    <cellStyle name="メモ 2 2 7 3 2 2" xfId="26920"/>
    <cellStyle name="メモ 2 2 7 3 2 2 2" xfId="35955"/>
    <cellStyle name="メモ 2 2 7 3 2 3" xfId="20279"/>
    <cellStyle name="メモ 2 2 7 3 2 4" xfId="22262"/>
    <cellStyle name="メモ 2 2 7 3 3" xfId="14570"/>
    <cellStyle name="メモ 2 2 7 3 3 2" xfId="30561"/>
    <cellStyle name="メモ 2 2 7 3 3 2 2" xfId="39596"/>
    <cellStyle name="メモ 2 2 7 3 3 3" xfId="23925"/>
    <cellStyle name="メモ 2 2 7 3 3 4" xfId="32961"/>
    <cellStyle name="メモ 2 2 7 3 4" xfId="25571"/>
    <cellStyle name="メモ 2 2 7 3 4 2" xfId="34606"/>
    <cellStyle name="メモ 2 2 7 3 5" xfId="17723"/>
    <cellStyle name="メモ 2 2 7 3 6" xfId="8867"/>
    <cellStyle name="メモ 2 2 7 4" xfId="11512"/>
    <cellStyle name="メモ 2 2 7 4 2" xfId="27506"/>
    <cellStyle name="メモ 2 2 7 4 2 2" xfId="36541"/>
    <cellStyle name="メモ 2 2 7 4 3" xfId="20864"/>
    <cellStyle name="メモ 2 2 7 4 4" xfId="16615"/>
    <cellStyle name="メモ 2 2 7 5" xfId="24584"/>
    <cellStyle name="メモ 2 2 7 5 2" xfId="33619"/>
    <cellStyle name="メモ 2 2 7 6" xfId="15158"/>
    <cellStyle name="メモ 2 2 7 7" xfId="6526"/>
    <cellStyle name="メモ 2 2 8" xfId="997"/>
    <cellStyle name="メモ 2 2 8 2" xfId="3345"/>
    <cellStyle name="メモ 2 2 8 2 2" xfId="13739"/>
    <cellStyle name="メモ 2 2 8 2 2 2" xfId="29727"/>
    <cellStyle name="メモ 2 2 8 2 2 2 2" xfId="38762"/>
    <cellStyle name="メモ 2 2 8 2 2 3" xfId="23091"/>
    <cellStyle name="メモ 2 2 8 2 2 4" xfId="32127"/>
    <cellStyle name="メモ 2 2 8 2 3" xfId="14516"/>
    <cellStyle name="メモ 2 2 8 2 3 2" xfId="30507"/>
    <cellStyle name="メモ 2 2 8 2 3 2 2" xfId="39542"/>
    <cellStyle name="メモ 2 2 8 2 3 3" xfId="23871"/>
    <cellStyle name="メモ 2 2 8 2 3 4" xfId="32907"/>
    <cellStyle name="メモ 2 2 8 2 4" xfId="25291"/>
    <cellStyle name="メモ 2 2 8 2 4 2" xfId="34326"/>
    <cellStyle name="メモ 2 2 8 2 5" xfId="21131"/>
    <cellStyle name="メモ 2 2 8 2 6" xfId="8135"/>
    <cellStyle name="メモ 2 2 8 3" xfId="13082"/>
    <cellStyle name="メモ 2 2 8 3 2" xfId="29070"/>
    <cellStyle name="メモ 2 2 8 3 2 2" xfId="38105"/>
    <cellStyle name="メモ 2 2 8 3 3" xfId="22435"/>
    <cellStyle name="メモ 2 2 8 3 4" xfId="31470"/>
    <cellStyle name="メモ 2 2 8 4" xfId="12709"/>
    <cellStyle name="メモ 2 2 8 4 2" xfId="28696"/>
    <cellStyle name="メモ 2 2 8 4 2 2" xfId="37731"/>
    <cellStyle name="メモ 2 2 8 4 3" xfId="22061"/>
    <cellStyle name="メモ 2 2 8 4 4" xfId="31096"/>
    <cellStyle name="メモ 2 2 8 5" xfId="24304"/>
    <cellStyle name="メモ 2 2 8 5 2" xfId="33339"/>
    <cellStyle name="メモ 2 2 8 6" xfId="16418"/>
    <cellStyle name="メモ 2 2 8 7" xfId="5796"/>
    <cellStyle name="メモ 2 2 9" xfId="3043"/>
    <cellStyle name="メモ 2 2 9 2" xfId="12453"/>
    <cellStyle name="メモ 2 2 9 2 2" xfId="28444"/>
    <cellStyle name="メモ 2 2 9 2 2 2" xfId="37479"/>
    <cellStyle name="メモ 2 2 9 2 3" xfId="21805"/>
    <cellStyle name="メモ 2 2 9 2 4" xfId="30844"/>
    <cellStyle name="メモ 2 2 9 3" xfId="14500"/>
    <cellStyle name="メモ 2 2 9 3 2" xfId="30491"/>
    <cellStyle name="メモ 2 2 9 3 2 2" xfId="39526"/>
    <cellStyle name="メモ 2 2 9 3 3" xfId="23855"/>
    <cellStyle name="メモ 2 2 9 3 4" xfId="32891"/>
    <cellStyle name="メモ 2 2 9 4" xfId="25147"/>
    <cellStyle name="メモ 2 2 9 4 2" xfId="34182"/>
    <cellStyle name="メモ 2 2 9 5" xfId="23400"/>
    <cellStyle name="メモ 2 2 9 6" xfId="7833"/>
    <cellStyle name="メモ 2 3" xfId="354"/>
    <cellStyle name="メモ 2 3 10" xfId="684"/>
    <cellStyle name="メモ 2 3 10 2" xfId="24119"/>
    <cellStyle name="メモ 2 3 10 2 2" xfId="33154"/>
    <cellStyle name="メモ 2 3 10 3" xfId="15273"/>
    <cellStyle name="メモ 2 3 10 4" xfId="15754"/>
    <cellStyle name="メモ 2 3 10 5" xfId="5495"/>
    <cellStyle name="メモ 2 3 11" xfId="12055"/>
    <cellStyle name="メモ 2 3 11 2" xfId="28050"/>
    <cellStyle name="メモ 2 3 11 2 2" xfId="37085"/>
    <cellStyle name="メモ 2 3 11 3" xfId="21407"/>
    <cellStyle name="メモ 2 3 11 4" xfId="14902"/>
    <cellStyle name="メモ 2 3 12" xfId="15052"/>
    <cellStyle name="メモ 2 3 12 2" xfId="16215"/>
    <cellStyle name="メモ 2 3 13" xfId="24010"/>
    <cellStyle name="メモ 2 3 13 2" xfId="33046"/>
    <cellStyle name="メモ 2 3 14" xfId="14726"/>
    <cellStyle name="メモ 2 3 15" xfId="15099"/>
    <cellStyle name="メモ 2 3 16" xfId="5343"/>
    <cellStyle name="メモ 2 3 2" xfId="1502"/>
    <cellStyle name="メモ 2 3 2 2" xfId="2787"/>
    <cellStyle name="メモ 2 3 2 2 2" xfId="5128"/>
    <cellStyle name="メモ 2 3 2 2 2 2" xfId="10182"/>
    <cellStyle name="メモ 2 3 2 2 2 2 2" xfId="26180"/>
    <cellStyle name="メモ 2 3 2 2 2 2 2 2" xfId="35215"/>
    <cellStyle name="メモ 2 3 2 2 2 2 3" xfId="19537"/>
    <cellStyle name="メモ 2 3 2 2 2 2 4" xfId="21784"/>
    <cellStyle name="メモ 2 3 2 2 2 3" xfId="14617"/>
    <cellStyle name="メモ 2 3 2 2 2 3 2" xfId="30608"/>
    <cellStyle name="メモ 2 3 2 2 2 3 2 2" xfId="39643"/>
    <cellStyle name="メモ 2 3 2 2 2 3 3" xfId="23972"/>
    <cellStyle name="メモ 2 3 2 2 2 3 4" xfId="33008"/>
    <cellStyle name="メモ 2 3 2 2 2 4" xfId="25969"/>
    <cellStyle name="メモ 2 3 2 2 2 4 2" xfId="35004"/>
    <cellStyle name="メモ 2 3 2 2 2 5" xfId="21942"/>
    <cellStyle name="メモ 2 3 2 2 2 6" xfId="9918"/>
    <cellStyle name="メモ 2 3 2 2 3" xfId="12457"/>
    <cellStyle name="メモ 2 3 2 2 3 2" xfId="28448"/>
    <cellStyle name="メモ 2 3 2 2 3 2 2" xfId="37483"/>
    <cellStyle name="メモ 2 3 2 2 3 3" xfId="21809"/>
    <cellStyle name="メモ 2 3 2 2 3 4" xfId="30848"/>
    <cellStyle name="メモ 2 3 2 2 4" xfId="14471"/>
    <cellStyle name="メモ 2 3 2 2 4 2" xfId="30462"/>
    <cellStyle name="メモ 2 3 2 2 4 2 2" xfId="39497"/>
    <cellStyle name="メモ 2 3 2 2 4 3" xfId="23826"/>
    <cellStyle name="メモ 2 3 2 2 4 4" xfId="32862"/>
    <cellStyle name="メモ 2 3 2 2 5" xfId="24982"/>
    <cellStyle name="メモ 2 3 2 2 5 2" xfId="34017"/>
    <cellStyle name="メモ 2 3 2 2 6" xfId="22120"/>
    <cellStyle name="メモ 2 3 2 2 7" xfId="7577"/>
    <cellStyle name="メモ 2 3 2 3" xfId="3843"/>
    <cellStyle name="メモ 2 3 2 3 2" xfId="11762"/>
    <cellStyle name="メモ 2 3 2 3 2 2" xfId="27756"/>
    <cellStyle name="メモ 2 3 2 3 2 2 2" xfId="36791"/>
    <cellStyle name="メモ 2 3 2 3 2 3" xfId="21114"/>
    <cellStyle name="メモ 2 3 2 3 2 4" xfId="16029"/>
    <cellStyle name="メモ 2 3 2 3 3" xfId="14549"/>
    <cellStyle name="メモ 2 3 2 3 3 2" xfId="30540"/>
    <cellStyle name="メモ 2 3 2 3 3 2 2" xfId="39575"/>
    <cellStyle name="メモ 2 3 2 3 3 3" xfId="23904"/>
    <cellStyle name="メモ 2 3 2 3 3 4" xfId="32940"/>
    <cellStyle name="メモ 2 3 2 3 4" xfId="25443"/>
    <cellStyle name="メモ 2 3 2 3 4 2" xfId="34478"/>
    <cellStyle name="メモ 2 3 2 3 5" xfId="15600"/>
    <cellStyle name="メモ 2 3 2 3 6" xfId="8633"/>
    <cellStyle name="メモ 2 3 2 4" xfId="11733"/>
    <cellStyle name="メモ 2 3 2 4 2" xfId="27727"/>
    <cellStyle name="メモ 2 3 2 4 2 2" xfId="36762"/>
    <cellStyle name="メモ 2 3 2 4 3" xfId="21085"/>
    <cellStyle name="メモ 2 3 2 4 4" xfId="17029"/>
    <cellStyle name="メモ 2 3 2 5" xfId="24456"/>
    <cellStyle name="メモ 2 3 2 5 2" xfId="33491"/>
    <cellStyle name="メモ 2 3 2 6" xfId="17817"/>
    <cellStyle name="メモ 2 3 2 7" xfId="6293"/>
    <cellStyle name="メモ 2 3 3" xfId="1271"/>
    <cellStyle name="メモ 2 3 3 2" xfId="2476"/>
    <cellStyle name="メモ 2 3 3 2 2" xfId="4817"/>
    <cellStyle name="メモ 2 3 3 2 2 2" xfId="13103"/>
    <cellStyle name="メモ 2 3 3 2 2 2 2" xfId="29091"/>
    <cellStyle name="メモ 2 3 3 2 2 2 2 2" xfId="38126"/>
    <cellStyle name="メモ 2 3 3 2 2 2 3" xfId="22456"/>
    <cellStyle name="メモ 2 3 3 2 2 2 4" xfId="31491"/>
    <cellStyle name="メモ 2 3 3 2 2 3" xfId="14602"/>
    <cellStyle name="メモ 2 3 3 2 2 3 2" xfId="30593"/>
    <cellStyle name="メモ 2 3 3 2 2 3 2 2" xfId="39628"/>
    <cellStyle name="メモ 2 3 3 2 2 3 3" xfId="23957"/>
    <cellStyle name="メモ 2 3 3 2 2 3 4" xfId="32993"/>
    <cellStyle name="メモ 2 3 3 2 2 4" xfId="25845"/>
    <cellStyle name="メモ 2 3 3 2 2 4 2" xfId="34880"/>
    <cellStyle name="メモ 2 3 3 2 2 5" xfId="22934"/>
    <cellStyle name="メモ 2 3 3 2 2 6" xfId="9607"/>
    <cellStyle name="メモ 2 3 3 2 3" xfId="10959"/>
    <cellStyle name="メモ 2 3 3 2 3 2" xfId="26953"/>
    <cellStyle name="メモ 2 3 3 2 3 2 2" xfId="35988"/>
    <cellStyle name="メモ 2 3 3 2 3 3" xfId="20312"/>
    <cellStyle name="メモ 2 3 3 2 3 4" xfId="21222"/>
    <cellStyle name="メモ 2 3 3 2 4" xfId="14457"/>
    <cellStyle name="メモ 2 3 3 2 4 2" xfId="30448"/>
    <cellStyle name="メモ 2 3 3 2 4 2 2" xfId="39483"/>
    <cellStyle name="メモ 2 3 3 2 4 3" xfId="23812"/>
    <cellStyle name="メモ 2 3 3 2 4 4" xfId="32848"/>
    <cellStyle name="メモ 2 3 3 2 5" xfId="24858"/>
    <cellStyle name="メモ 2 3 3 2 5 2" xfId="33893"/>
    <cellStyle name="メモ 2 3 3 2 6" xfId="16152"/>
    <cellStyle name="メモ 2 3 3 2 7" xfId="7266"/>
    <cellStyle name="メモ 2 3 3 3" xfId="3612"/>
    <cellStyle name="メモ 2 3 3 3 2" xfId="11366"/>
    <cellStyle name="メモ 2 3 3 3 2 2" xfId="27360"/>
    <cellStyle name="メモ 2 3 3 3 2 2 2" xfId="36395"/>
    <cellStyle name="メモ 2 3 3 3 2 3" xfId="20718"/>
    <cellStyle name="メモ 2 3 3 3 2 4" xfId="18556"/>
    <cellStyle name="メモ 2 3 3 3 3" xfId="14535"/>
    <cellStyle name="メモ 2 3 3 3 3 2" xfId="30526"/>
    <cellStyle name="メモ 2 3 3 3 3 2 2" xfId="39561"/>
    <cellStyle name="メモ 2 3 3 3 3 3" xfId="23890"/>
    <cellStyle name="メモ 2 3 3 3 3 4" xfId="32926"/>
    <cellStyle name="メモ 2 3 3 3 4" xfId="25401"/>
    <cellStyle name="メモ 2 3 3 3 4 2" xfId="34436"/>
    <cellStyle name="メモ 2 3 3 3 5" xfId="15491"/>
    <cellStyle name="メモ 2 3 3 3 6" xfId="8402"/>
    <cellStyle name="メモ 2 3 3 4" xfId="12210"/>
    <cellStyle name="メモ 2 3 3 4 2" xfId="28205"/>
    <cellStyle name="メモ 2 3 3 4 2 2" xfId="37240"/>
    <cellStyle name="メモ 2 3 3 4 3" xfId="21562"/>
    <cellStyle name="メモ 2 3 3 4 4" xfId="14766"/>
    <cellStyle name="メモ 2 3 3 5" xfId="24414"/>
    <cellStyle name="メモ 2 3 3 5 2" xfId="33449"/>
    <cellStyle name="メモ 2 3 3 6" xfId="14998"/>
    <cellStyle name="メモ 2 3 3 7" xfId="6062"/>
    <cellStyle name="メモ 2 3 4" xfId="1541"/>
    <cellStyle name="メモ 2 3 4 2" xfId="832"/>
    <cellStyle name="メモ 2 3 4 2 2" xfId="3180"/>
    <cellStyle name="メモ 2 3 4 2 2 2" xfId="10951"/>
    <cellStyle name="メモ 2 3 4 2 2 2 2" xfId="26945"/>
    <cellStyle name="メモ 2 3 4 2 2 2 2 2" xfId="35980"/>
    <cellStyle name="メモ 2 3 4 2 2 2 3" xfId="20304"/>
    <cellStyle name="メモ 2 3 4 2 2 2 4" xfId="22977"/>
    <cellStyle name="メモ 2 3 4 2 2 3" xfId="14507"/>
    <cellStyle name="メモ 2 3 4 2 2 3 2" xfId="30498"/>
    <cellStyle name="メモ 2 3 4 2 2 3 2 2" xfId="39533"/>
    <cellStyle name="メモ 2 3 4 2 2 3 3" xfId="23862"/>
    <cellStyle name="メモ 2 3 4 2 2 3 4" xfId="32898"/>
    <cellStyle name="メモ 2 3 4 2 2 4" xfId="25225"/>
    <cellStyle name="メモ 2 3 4 2 2 4 2" xfId="34260"/>
    <cellStyle name="メモ 2 3 4 2 2 5" xfId="16711"/>
    <cellStyle name="メモ 2 3 4 2 2 6" xfId="7970"/>
    <cellStyle name="メモ 2 3 4 2 3" xfId="10163"/>
    <cellStyle name="メモ 2 3 4 2 3 2" xfId="26165"/>
    <cellStyle name="メモ 2 3 4 2 3 2 2" xfId="35200"/>
    <cellStyle name="メモ 2 3 4 2 3 3" xfId="19518"/>
    <cellStyle name="メモ 2 3 4 2 3 4" xfId="17120"/>
    <cellStyle name="メモ 2 3 4 2 4" xfId="11878"/>
    <cellStyle name="メモ 2 3 4 2 4 2" xfId="27872"/>
    <cellStyle name="メモ 2 3 4 2 4 2 2" xfId="36907"/>
    <cellStyle name="メモ 2 3 4 2 4 3" xfId="21230"/>
    <cellStyle name="メモ 2 3 4 2 4 4" xfId="16302"/>
    <cellStyle name="メモ 2 3 4 2 5" xfId="24238"/>
    <cellStyle name="メモ 2 3 4 2 5 2" xfId="33273"/>
    <cellStyle name="メモ 2 3 4 2 6" xfId="18340"/>
    <cellStyle name="メモ 2 3 4 2 7" xfId="5631"/>
    <cellStyle name="メモ 2 3 4 3" xfId="3882"/>
    <cellStyle name="メモ 2 3 4 3 2" xfId="11174"/>
    <cellStyle name="メモ 2 3 4 3 2 2" xfId="27168"/>
    <cellStyle name="メモ 2 3 4 3 2 2 2" xfId="36203"/>
    <cellStyle name="メモ 2 3 4 3 2 3" xfId="20527"/>
    <cellStyle name="メモ 2 3 4 3 2 4" xfId="16098"/>
    <cellStyle name="メモ 2 3 4 3 3" xfId="14554"/>
    <cellStyle name="メモ 2 3 4 3 3 2" xfId="30545"/>
    <cellStyle name="メモ 2 3 4 3 3 2 2" xfId="39580"/>
    <cellStyle name="メモ 2 3 4 3 3 3" xfId="23909"/>
    <cellStyle name="メモ 2 3 4 3 3 4" xfId="32945"/>
    <cellStyle name="メモ 2 3 4 3 4" xfId="25464"/>
    <cellStyle name="メモ 2 3 4 3 4 2" xfId="34499"/>
    <cellStyle name="メモ 2 3 4 3 5" xfId="21882"/>
    <cellStyle name="メモ 2 3 4 3 6" xfId="8672"/>
    <cellStyle name="メモ 2 3 4 4" xfId="14231"/>
    <cellStyle name="メモ 2 3 4 4 2" xfId="30220"/>
    <cellStyle name="メモ 2 3 4 4 2 2" xfId="39255"/>
    <cellStyle name="メモ 2 3 4 4 3" xfId="23584"/>
    <cellStyle name="メモ 2 3 4 4 4" xfId="32620"/>
    <cellStyle name="メモ 2 3 4 5" xfId="24477"/>
    <cellStyle name="メモ 2 3 4 5 2" xfId="33512"/>
    <cellStyle name="メモ 2 3 4 6" xfId="18915"/>
    <cellStyle name="メモ 2 3 4 7" xfId="6332"/>
    <cellStyle name="メモ 2 3 5" xfId="1229"/>
    <cellStyle name="メモ 2 3 5 2" xfId="2452"/>
    <cellStyle name="メモ 2 3 5 2 2" xfId="4793"/>
    <cellStyle name="メモ 2 3 5 2 2 2" xfId="13605"/>
    <cellStyle name="メモ 2 3 5 2 2 2 2" xfId="29593"/>
    <cellStyle name="メモ 2 3 5 2 2 2 2 2" xfId="38628"/>
    <cellStyle name="メモ 2 3 5 2 2 2 3" xfId="22958"/>
    <cellStyle name="メモ 2 3 5 2 2 2 4" xfId="31993"/>
    <cellStyle name="メモ 2 3 5 2 2 3" xfId="14599"/>
    <cellStyle name="メモ 2 3 5 2 2 3 2" xfId="30590"/>
    <cellStyle name="メモ 2 3 5 2 2 3 2 2" xfId="39625"/>
    <cellStyle name="メモ 2 3 5 2 2 3 3" xfId="23954"/>
    <cellStyle name="メモ 2 3 5 2 2 3 4" xfId="32990"/>
    <cellStyle name="メモ 2 3 5 2 2 4" xfId="25826"/>
    <cellStyle name="メモ 2 3 5 2 2 4 2" xfId="34861"/>
    <cellStyle name="メモ 2 3 5 2 2 5" xfId="16387"/>
    <cellStyle name="メモ 2 3 5 2 2 6" xfId="9583"/>
    <cellStyle name="メモ 2 3 5 2 3" xfId="11722"/>
    <cellStyle name="メモ 2 3 5 2 3 2" xfId="27716"/>
    <cellStyle name="メモ 2 3 5 2 3 2 2" xfId="36751"/>
    <cellStyle name="メモ 2 3 5 2 3 3" xfId="21074"/>
    <cellStyle name="メモ 2 3 5 2 3 4" xfId="15374"/>
    <cellStyle name="メモ 2 3 5 2 4" xfId="14454"/>
    <cellStyle name="メモ 2 3 5 2 4 2" xfId="30445"/>
    <cellStyle name="メモ 2 3 5 2 4 2 2" xfId="39480"/>
    <cellStyle name="メモ 2 3 5 2 4 3" xfId="23809"/>
    <cellStyle name="メモ 2 3 5 2 4 4" xfId="32845"/>
    <cellStyle name="メモ 2 3 5 2 5" xfId="24839"/>
    <cellStyle name="メモ 2 3 5 2 5 2" xfId="33874"/>
    <cellStyle name="メモ 2 3 5 2 6" xfId="18790"/>
    <cellStyle name="メモ 2 3 5 2 7" xfId="7242"/>
    <cellStyle name="メモ 2 3 5 3" xfId="3570"/>
    <cellStyle name="メモ 2 3 5 3 2" xfId="13915"/>
    <cellStyle name="メモ 2 3 5 3 2 2" xfId="29904"/>
    <cellStyle name="メモ 2 3 5 3 2 2 2" xfId="38939"/>
    <cellStyle name="メモ 2 3 5 3 2 3" xfId="23268"/>
    <cellStyle name="メモ 2 3 5 3 2 4" xfId="32304"/>
    <cellStyle name="メモ 2 3 5 3 3" xfId="14529"/>
    <cellStyle name="メモ 2 3 5 3 3 2" xfId="30520"/>
    <cellStyle name="メモ 2 3 5 3 3 2 2" xfId="39555"/>
    <cellStyle name="メモ 2 3 5 3 3 3" xfId="23884"/>
    <cellStyle name="メモ 2 3 5 3 3 4" xfId="32920"/>
    <cellStyle name="メモ 2 3 5 3 4" xfId="25374"/>
    <cellStyle name="メモ 2 3 5 3 4 2" xfId="34409"/>
    <cellStyle name="メモ 2 3 5 3 5" xfId="18883"/>
    <cellStyle name="メモ 2 3 5 3 6" xfId="8360"/>
    <cellStyle name="メモ 2 3 5 4" xfId="13711"/>
    <cellStyle name="メモ 2 3 5 4 2" xfId="29699"/>
    <cellStyle name="メモ 2 3 5 4 2 2" xfId="38734"/>
    <cellStyle name="メモ 2 3 5 4 3" xfId="23064"/>
    <cellStyle name="メモ 2 3 5 4 4" xfId="32099"/>
    <cellStyle name="メモ 2 3 5 5" xfId="24387"/>
    <cellStyle name="メモ 2 3 5 5 2" xfId="33422"/>
    <cellStyle name="メモ 2 3 5 6" xfId="14668"/>
    <cellStyle name="メモ 2 3 5 7" xfId="6020"/>
    <cellStyle name="メモ 2 3 6" xfId="1562"/>
    <cellStyle name="メモ 2 3 6 2" xfId="2647"/>
    <cellStyle name="メモ 2 3 6 2 2" xfId="4988"/>
    <cellStyle name="メモ 2 3 6 2 2 2" xfId="10305"/>
    <cellStyle name="メモ 2 3 6 2 2 2 2" xfId="26303"/>
    <cellStyle name="メモ 2 3 6 2 2 2 2 2" xfId="35338"/>
    <cellStyle name="メモ 2 3 6 2 2 2 3" xfId="19660"/>
    <cellStyle name="メモ 2 3 6 2 2 2 4" xfId="16508"/>
    <cellStyle name="メモ 2 3 6 2 2 3" xfId="14613"/>
    <cellStyle name="メモ 2 3 6 2 2 3 2" xfId="30604"/>
    <cellStyle name="メモ 2 3 6 2 2 3 2 2" xfId="39639"/>
    <cellStyle name="メモ 2 3 6 2 2 3 3" xfId="23968"/>
    <cellStyle name="メモ 2 3 6 2 2 3 4" xfId="33004"/>
    <cellStyle name="メモ 2 3 6 2 2 4" xfId="25933"/>
    <cellStyle name="メモ 2 3 6 2 2 4 2" xfId="34968"/>
    <cellStyle name="メモ 2 3 6 2 2 5" xfId="20792"/>
    <cellStyle name="メモ 2 3 6 2 2 6" xfId="9778"/>
    <cellStyle name="メモ 2 3 6 2 3" xfId="13413"/>
    <cellStyle name="メモ 2 3 6 2 3 2" xfId="29401"/>
    <cellStyle name="メモ 2 3 6 2 3 2 2" xfId="38436"/>
    <cellStyle name="メモ 2 3 6 2 3 3" xfId="22766"/>
    <cellStyle name="メモ 2 3 6 2 3 4" xfId="31801"/>
    <cellStyle name="メモ 2 3 6 2 4" xfId="14467"/>
    <cellStyle name="メモ 2 3 6 2 4 2" xfId="30458"/>
    <cellStyle name="メモ 2 3 6 2 4 2 2" xfId="39493"/>
    <cellStyle name="メモ 2 3 6 2 4 3" xfId="23822"/>
    <cellStyle name="メモ 2 3 6 2 4 4" xfId="32858"/>
    <cellStyle name="メモ 2 3 6 2 5" xfId="24946"/>
    <cellStyle name="メモ 2 3 6 2 5 2" xfId="33981"/>
    <cellStyle name="メモ 2 3 6 2 6" xfId="22208"/>
    <cellStyle name="メモ 2 3 6 2 7" xfId="7437"/>
    <cellStyle name="メモ 2 3 6 3" xfId="3903"/>
    <cellStyle name="メモ 2 3 6 3 2" xfId="11293"/>
    <cellStyle name="メモ 2 3 6 3 2 2" xfId="27287"/>
    <cellStyle name="メモ 2 3 6 3 2 2 2" xfId="36322"/>
    <cellStyle name="メモ 2 3 6 3 2 3" xfId="20645"/>
    <cellStyle name="メモ 2 3 6 3 2 4" xfId="20110"/>
    <cellStyle name="メモ 2 3 6 3 3" xfId="14560"/>
    <cellStyle name="メモ 2 3 6 3 3 2" xfId="30551"/>
    <cellStyle name="メモ 2 3 6 3 3 2 2" xfId="39586"/>
    <cellStyle name="メモ 2 3 6 3 3 3" xfId="23915"/>
    <cellStyle name="メモ 2 3 6 3 3 4" xfId="32951"/>
    <cellStyle name="メモ 2 3 6 3 4" xfId="25485"/>
    <cellStyle name="メモ 2 3 6 3 4 2" xfId="34520"/>
    <cellStyle name="メモ 2 3 6 3 5" xfId="22130"/>
    <cellStyle name="メモ 2 3 6 3 6" xfId="8693"/>
    <cellStyle name="メモ 2 3 6 4" xfId="11679"/>
    <cellStyle name="メモ 2 3 6 4 2" xfId="27673"/>
    <cellStyle name="メモ 2 3 6 4 2 2" xfId="36708"/>
    <cellStyle name="メモ 2 3 6 4 3" xfId="21031"/>
    <cellStyle name="メモ 2 3 6 4 4" xfId="14916"/>
    <cellStyle name="メモ 2 3 6 5" xfId="24498"/>
    <cellStyle name="メモ 2 3 6 5 2" xfId="33533"/>
    <cellStyle name="メモ 2 3 6 6" xfId="17654"/>
    <cellStyle name="メモ 2 3 6 7" xfId="6353"/>
    <cellStyle name="メモ 2 3 7" xfId="1734"/>
    <cellStyle name="メモ 2 3 7 2" xfId="2778"/>
    <cellStyle name="メモ 2 3 7 2 2" xfId="5119"/>
    <cellStyle name="メモ 2 3 7 2 2 2" xfId="10192"/>
    <cellStyle name="メモ 2 3 7 2 2 2 2" xfId="26190"/>
    <cellStyle name="メモ 2 3 7 2 2 2 2 2" xfId="35225"/>
    <cellStyle name="メモ 2 3 7 2 2 2 3" xfId="19547"/>
    <cellStyle name="メモ 2 3 7 2 2 2 4" xfId="23256"/>
    <cellStyle name="メモ 2 3 7 2 2 3" xfId="14615"/>
    <cellStyle name="メモ 2 3 7 2 2 3 2" xfId="30606"/>
    <cellStyle name="メモ 2 3 7 2 2 3 2 2" xfId="39641"/>
    <cellStyle name="メモ 2 3 7 2 2 3 3" xfId="23970"/>
    <cellStyle name="メモ 2 3 7 2 2 3 4" xfId="33006"/>
    <cellStyle name="メモ 2 3 7 2 2 4" xfId="25963"/>
    <cellStyle name="メモ 2 3 7 2 2 4 2" xfId="34998"/>
    <cellStyle name="メモ 2 3 7 2 2 5" xfId="18693"/>
    <cellStyle name="メモ 2 3 7 2 2 6" xfId="9909"/>
    <cellStyle name="メモ 2 3 7 2 3" xfId="14033"/>
    <cellStyle name="メモ 2 3 7 2 3 2" xfId="30022"/>
    <cellStyle name="メモ 2 3 7 2 3 2 2" xfId="39057"/>
    <cellStyle name="メモ 2 3 7 2 3 3" xfId="23386"/>
    <cellStyle name="メモ 2 3 7 2 3 4" xfId="32422"/>
    <cellStyle name="メモ 2 3 7 2 4" xfId="14469"/>
    <cellStyle name="メモ 2 3 7 2 4 2" xfId="30460"/>
    <cellStyle name="メモ 2 3 7 2 4 2 2" xfId="39495"/>
    <cellStyle name="メモ 2 3 7 2 4 3" xfId="23824"/>
    <cellStyle name="メモ 2 3 7 2 4 4" xfId="32860"/>
    <cellStyle name="メモ 2 3 7 2 5" xfId="24976"/>
    <cellStyle name="メモ 2 3 7 2 5 2" xfId="34011"/>
    <cellStyle name="メモ 2 3 7 2 6" xfId="15978"/>
    <cellStyle name="メモ 2 3 7 2 7" xfId="7568"/>
    <cellStyle name="メモ 2 3 7 3" xfId="4075"/>
    <cellStyle name="メモ 2 3 7 3 2" xfId="11181"/>
    <cellStyle name="メモ 2 3 7 3 2 2" xfId="27175"/>
    <cellStyle name="メモ 2 3 7 3 2 2 2" xfId="36210"/>
    <cellStyle name="メモ 2 3 7 3 2 3" xfId="20534"/>
    <cellStyle name="メモ 2 3 7 3 2 4" xfId="21382"/>
    <cellStyle name="メモ 2 3 7 3 3" xfId="14568"/>
    <cellStyle name="メモ 2 3 7 3 3 2" xfId="30559"/>
    <cellStyle name="メモ 2 3 7 3 3 2 2" xfId="39594"/>
    <cellStyle name="メモ 2 3 7 3 3 3" xfId="23923"/>
    <cellStyle name="メモ 2 3 7 3 3 4" xfId="32959"/>
    <cellStyle name="メモ 2 3 7 3 4" xfId="25569"/>
    <cellStyle name="メモ 2 3 7 3 4 2" xfId="34604"/>
    <cellStyle name="メモ 2 3 7 3 5" xfId="16260"/>
    <cellStyle name="メモ 2 3 7 3 6" xfId="8865"/>
    <cellStyle name="メモ 2 3 7 4" xfId="13835"/>
    <cellStyle name="メモ 2 3 7 4 2" xfId="29824"/>
    <cellStyle name="メモ 2 3 7 4 2 2" xfId="38859"/>
    <cellStyle name="メモ 2 3 7 4 3" xfId="23188"/>
    <cellStyle name="メモ 2 3 7 4 4" xfId="32224"/>
    <cellStyle name="メモ 2 3 7 5" xfId="24582"/>
    <cellStyle name="メモ 2 3 7 5 2" xfId="33617"/>
    <cellStyle name="メモ 2 3 7 6" xfId="17294"/>
    <cellStyle name="メモ 2 3 7 7" xfId="6524"/>
    <cellStyle name="メモ 2 3 8" xfId="2965"/>
    <cellStyle name="メモ 2 3 8 2" xfId="5306"/>
    <cellStyle name="メモ 2 3 8 2 2" xfId="14424"/>
    <cellStyle name="メモ 2 3 8 2 2 2" xfId="30415"/>
    <cellStyle name="メモ 2 3 8 2 2 2 2" xfId="39450"/>
    <cellStyle name="メモ 2 3 8 2 2 3" xfId="23779"/>
    <cellStyle name="メモ 2 3 8 2 2 4" xfId="32815"/>
    <cellStyle name="メモ 2 3 8 2 3" xfId="14639"/>
    <cellStyle name="メモ 2 3 8 2 3 2" xfId="30630"/>
    <cellStyle name="メモ 2 3 8 2 3 2 2" xfId="39665"/>
    <cellStyle name="メモ 2 3 8 2 3 3" xfId="23994"/>
    <cellStyle name="メモ 2 3 8 2 3 4" xfId="33030"/>
    <cellStyle name="メモ 2 3 8 2 4" xfId="26107"/>
    <cellStyle name="メモ 2 3 8 2 4 2" xfId="35142"/>
    <cellStyle name="メモ 2 3 8 2 5" xfId="15506"/>
    <cellStyle name="メモ 2 3 8 2 6" xfId="10096"/>
    <cellStyle name="メモ 2 3 8 3" xfId="13522"/>
    <cellStyle name="メモ 2 3 8 3 2" xfId="29510"/>
    <cellStyle name="メモ 2 3 8 3 2 2" xfId="38545"/>
    <cellStyle name="メモ 2 3 8 3 3" xfId="22875"/>
    <cellStyle name="メモ 2 3 8 3 4" xfId="31910"/>
    <cellStyle name="メモ 2 3 8 4" xfId="14493"/>
    <cellStyle name="メモ 2 3 8 4 2" xfId="30484"/>
    <cellStyle name="メモ 2 3 8 4 2 2" xfId="39519"/>
    <cellStyle name="メモ 2 3 8 4 3" xfId="23848"/>
    <cellStyle name="メモ 2 3 8 4 4" xfId="32884"/>
    <cellStyle name="メモ 2 3 8 5" xfId="25120"/>
    <cellStyle name="メモ 2 3 8 5 2" xfId="34155"/>
    <cellStyle name="メモ 2 3 8 6" xfId="18888"/>
    <cellStyle name="メモ 2 3 8 7" xfId="7755"/>
    <cellStyle name="メモ 2 3 9" xfId="3044"/>
    <cellStyle name="メモ 2 3 9 2" xfId="10534"/>
    <cellStyle name="メモ 2 3 9 2 2" xfId="26532"/>
    <cellStyle name="メモ 2 3 9 2 2 2" xfId="35567"/>
    <cellStyle name="メモ 2 3 9 2 3" xfId="19888"/>
    <cellStyle name="メモ 2 3 9 2 4" xfId="19988"/>
    <cellStyle name="メモ 2 3 9 3" xfId="14501"/>
    <cellStyle name="メモ 2 3 9 3 2" xfId="30492"/>
    <cellStyle name="メモ 2 3 9 3 2 2" xfId="39527"/>
    <cellStyle name="メモ 2 3 9 3 3" xfId="23856"/>
    <cellStyle name="メモ 2 3 9 3 4" xfId="32892"/>
    <cellStyle name="メモ 2 3 9 4" xfId="25148"/>
    <cellStyle name="メモ 2 3 9 4 2" xfId="34183"/>
    <cellStyle name="メモ 2 3 9 5" xfId="17787"/>
    <cellStyle name="メモ 2 3 9 6" xfId="7834"/>
    <cellStyle name="メモ 2 4" xfId="1136"/>
    <cellStyle name="メモ 2 4 10" xfId="15679"/>
    <cellStyle name="メモ 2 4 10 2" xfId="18725"/>
    <cellStyle name="メモ 2 4 11" xfId="24349"/>
    <cellStyle name="メモ 2 4 11 2" xfId="33384"/>
    <cellStyle name="メモ 2 4 12" xfId="14734"/>
    <cellStyle name="メモ 2 4 13" xfId="15093"/>
    <cellStyle name="メモ 2 4 14" xfId="5934"/>
    <cellStyle name="メモ 2 4 2" xfId="1874"/>
    <cellStyle name="メモ 2 4 2 2" xfId="2946"/>
    <cellStyle name="メモ 2 4 2 2 2" xfId="5287"/>
    <cellStyle name="メモ 2 4 2 2 2 2" xfId="14405"/>
    <cellStyle name="メモ 2 4 2 2 2 2 2" xfId="30396"/>
    <cellStyle name="メモ 2 4 2 2 2 2 2 2" xfId="39431"/>
    <cellStyle name="メモ 2 4 2 2 2 2 3" xfId="23760"/>
    <cellStyle name="メモ 2 4 2 2 2 2 4" xfId="32796"/>
    <cellStyle name="メモ 2 4 2 2 2 3" xfId="14637"/>
    <cellStyle name="メモ 2 4 2 2 2 3 2" xfId="30628"/>
    <cellStyle name="メモ 2 4 2 2 2 3 2 2" xfId="39663"/>
    <cellStyle name="メモ 2 4 2 2 2 3 3" xfId="23992"/>
    <cellStyle name="メモ 2 4 2 2 2 3 4" xfId="33028"/>
    <cellStyle name="メモ 2 4 2 2 2 4" xfId="26093"/>
    <cellStyle name="メモ 2 4 2 2 2 4 2" xfId="35128"/>
    <cellStyle name="メモ 2 4 2 2 2 5" xfId="17713"/>
    <cellStyle name="メモ 2 4 2 2 2 6" xfId="10077"/>
    <cellStyle name="メモ 2 4 2 2 3" xfId="13693"/>
    <cellStyle name="メモ 2 4 2 2 3 2" xfId="29681"/>
    <cellStyle name="メモ 2 4 2 2 3 2 2" xfId="38716"/>
    <cellStyle name="メモ 2 4 2 2 3 3" xfId="23046"/>
    <cellStyle name="メモ 2 4 2 2 3 4" xfId="32081"/>
    <cellStyle name="メモ 2 4 2 2 4" xfId="14491"/>
    <cellStyle name="メモ 2 4 2 2 4 2" xfId="30482"/>
    <cellStyle name="メモ 2 4 2 2 4 2 2" xfId="39517"/>
    <cellStyle name="メモ 2 4 2 2 4 3" xfId="23846"/>
    <cellStyle name="メモ 2 4 2 2 4 4" xfId="32882"/>
    <cellStyle name="メモ 2 4 2 2 5" xfId="25106"/>
    <cellStyle name="メモ 2 4 2 2 5 2" xfId="34141"/>
    <cellStyle name="メモ 2 4 2 2 6" xfId="16470"/>
    <cellStyle name="メモ 2 4 2 2 7" xfId="7736"/>
    <cellStyle name="メモ 2 4 2 3" xfId="4215"/>
    <cellStyle name="メモ 2 4 2 3 2" xfId="12536"/>
    <cellStyle name="メモ 2 4 2 3 2 2" xfId="28523"/>
    <cellStyle name="メモ 2 4 2 3 2 2 2" xfId="37558"/>
    <cellStyle name="メモ 2 4 2 3 2 3" xfId="21888"/>
    <cellStyle name="メモ 2 4 2 3 2 4" xfId="30923"/>
    <cellStyle name="メモ 2 4 2 3 3" xfId="14577"/>
    <cellStyle name="メモ 2 4 2 3 3 2" xfId="30568"/>
    <cellStyle name="メモ 2 4 2 3 3 2 2" xfId="39603"/>
    <cellStyle name="メモ 2 4 2 3 3 3" xfId="23932"/>
    <cellStyle name="メモ 2 4 2 3 3 4" xfId="32968"/>
    <cellStyle name="メモ 2 4 2 3 4" xfId="25618"/>
    <cellStyle name="メモ 2 4 2 3 4 2" xfId="34653"/>
    <cellStyle name="メモ 2 4 2 3 5" xfId="22870"/>
    <cellStyle name="メモ 2 4 2 3 6" xfId="9005"/>
    <cellStyle name="メモ 2 4 2 4" xfId="13661"/>
    <cellStyle name="メモ 2 4 2 4 2" xfId="29649"/>
    <cellStyle name="メモ 2 4 2 4 2 2" xfId="38684"/>
    <cellStyle name="メモ 2 4 2 4 3" xfId="23014"/>
    <cellStyle name="メモ 2 4 2 4 4" xfId="32049"/>
    <cellStyle name="メモ 2 4 2 5" xfId="24631"/>
    <cellStyle name="メモ 2 4 2 5 2" xfId="33666"/>
    <cellStyle name="メモ 2 4 2 6" xfId="18773"/>
    <cellStyle name="メモ 2 4 2 7" xfId="6664"/>
    <cellStyle name="メモ 2 4 3" xfId="2015"/>
    <cellStyle name="メモ 2 4 3 2" xfId="839"/>
    <cellStyle name="メモ 2 4 3 2 2" xfId="3187"/>
    <cellStyle name="メモ 2 4 3 2 2 2" xfId="11996"/>
    <cellStyle name="メモ 2 4 3 2 2 2 2" xfId="27991"/>
    <cellStyle name="メモ 2 4 3 2 2 2 2 2" xfId="37026"/>
    <cellStyle name="メモ 2 4 3 2 2 2 3" xfId="21348"/>
    <cellStyle name="メモ 2 4 3 2 2 2 4" xfId="16028"/>
    <cellStyle name="メモ 2 4 3 2 2 3" xfId="14508"/>
    <cellStyle name="メモ 2 4 3 2 2 3 2" xfId="30499"/>
    <cellStyle name="メモ 2 4 3 2 2 3 2 2" xfId="39534"/>
    <cellStyle name="メモ 2 4 3 2 2 3 3" xfId="23863"/>
    <cellStyle name="メモ 2 4 3 2 2 3 4" xfId="32899"/>
    <cellStyle name="メモ 2 4 3 2 2 4" xfId="25229"/>
    <cellStyle name="メモ 2 4 3 2 2 4 2" xfId="34264"/>
    <cellStyle name="メモ 2 4 3 2 2 5" xfId="18584"/>
    <cellStyle name="メモ 2 4 3 2 2 6" xfId="7977"/>
    <cellStyle name="メモ 2 4 3 2 3" xfId="10488"/>
    <cellStyle name="メモ 2 4 3 2 3 2" xfId="26486"/>
    <cellStyle name="メモ 2 4 3 2 3 2 2" xfId="35521"/>
    <cellStyle name="メモ 2 4 3 2 3 3" xfId="19842"/>
    <cellStyle name="メモ 2 4 3 2 3 4" xfId="21038"/>
    <cellStyle name="メモ 2 4 3 2 4" xfId="12420"/>
    <cellStyle name="メモ 2 4 3 2 4 2" xfId="28411"/>
    <cellStyle name="メモ 2 4 3 2 4 2 2" xfId="37446"/>
    <cellStyle name="メモ 2 4 3 2 4 3" xfId="21772"/>
    <cellStyle name="メモ 2 4 3 2 4 4" xfId="30811"/>
    <cellStyle name="メモ 2 4 3 2 5" xfId="24242"/>
    <cellStyle name="メモ 2 4 3 2 5 2" xfId="33277"/>
    <cellStyle name="メモ 2 4 3 2 6" xfId="16074"/>
    <cellStyle name="メモ 2 4 3 2 7" xfId="5638"/>
    <cellStyle name="メモ 2 4 3 3" xfId="4356"/>
    <cellStyle name="メモ 2 4 3 3 2" xfId="11754"/>
    <cellStyle name="メモ 2 4 3 3 2 2" xfId="27748"/>
    <cellStyle name="メモ 2 4 3 3 2 2 2" xfId="36783"/>
    <cellStyle name="メモ 2 4 3 3 2 3" xfId="21106"/>
    <cellStyle name="メモ 2 4 3 3 2 4" xfId="16049"/>
    <cellStyle name="メモ 2 4 3 3 3" xfId="14582"/>
    <cellStyle name="メモ 2 4 3 3 3 2" xfId="30573"/>
    <cellStyle name="メモ 2 4 3 3 3 2 2" xfId="39608"/>
    <cellStyle name="メモ 2 4 3 3 3 3" xfId="23937"/>
    <cellStyle name="メモ 2 4 3 3 3 4" xfId="32973"/>
    <cellStyle name="メモ 2 4 3 3 4" xfId="25668"/>
    <cellStyle name="メモ 2 4 3 3 4 2" xfId="34703"/>
    <cellStyle name="メモ 2 4 3 3 5" xfId="21706"/>
    <cellStyle name="メモ 2 4 3 3 6" xfId="9146"/>
    <cellStyle name="メモ 2 4 3 4" xfId="12467"/>
    <cellStyle name="メモ 2 4 3 4 2" xfId="28458"/>
    <cellStyle name="メモ 2 4 3 4 2 2" xfId="37493"/>
    <cellStyle name="メモ 2 4 3 4 3" xfId="21819"/>
    <cellStyle name="メモ 2 4 3 4 4" xfId="30858"/>
    <cellStyle name="メモ 2 4 3 5" xfId="24681"/>
    <cellStyle name="メモ 2 4 3 5 2" xfId="33716"/>
    <cellStyle name="メモ 2 4 3 6" xfId="19481"/>
    <cellStyle name="メモ 2 4 3 7" xfId="6805"/>
    <cellStyle name="メモ 2 4 4" xfId="2152"/>
    <cellStyle name="メモ 2 4 4 2" xfId="2642"/>
    <cellStyle name="メモ 2 4 4 2 2" xfId="4983"/>
    <cellStyle name="メモ 2 4 4 2 2 2" xfId="10309"/>
    <cellStyle name="メモ 2 4 4 2 2 2 2" xfId="26307"/>
    <cellStyle name="メモ 2 4 4 2 2 2 2 2" xfId="35342"/>
    <cellStyle name="メモ 2 4 4 2 2 2 3" xfId="19664"/>
    <cellStyle name="メモ 2 4 4 2 2 2 4" xfId="16381"/>
    <cellStyle name="メモ 2 4 4 2 2 3" xfId="14612"/>
    <cellStyle name="メモ 2 4 4 2 2 3 2" xfId="30603"/>
    <cellStyle name="メモ 2 4 4 2 2 3 2 2" xfId="39638"/>
    <cellStyle name="メモ 2 4 4 2 2 3 3" xfId="23967"/>
    <cellStyle name="メモ 2 4 4 2 2 3 4" xfId="33003"/>
    <cellStyle name="メモ 2 4 4 2 2 4" xfId="25928"/>
    <cellStyle name="メモ 2 4 4 2 2 4 2" xfId="34963"/>
    <cellStyle name="メモ 2 4 4 2 2 5" xfId="17020"/>
    <cellStyle name="メモ 2 4 4 2 2 6" xfId="9773"/>
    <cellStyle name="メモ 2 4 4 2 3" xfId="11831"/>
    <cellStyle name="メモ 2 4 4 2 3 2" xfId="27825"/>
    <cellStyle name="メモ 2 4 4 2 3 2 2" xfId="36860"/>
    <cellStyle name="メモ 2 4 4 2 3 3" xfId="21183"/>
    <cellStyle name="メモ 2 4 4 2 3 4" xfId="14647"/>
    <cellStyle name="メモ 2 4 4 2 4" xfId="14466"/>
    <cellStyle name="メモ 2 4 4 2 4 2" xfId="30457"/>
    <cellStyle name="メモ 2 4 4 2 4 2 2" xfId="39492"/>
    <cellStyle name="メモ 2 4 4 2 4 3" xfId="23821"/>
    <cellStyle name="メモ 2 4 4 2 4 4" xfId="32857"/>
    <cellStyle name="メモ 2 4 4 2 5" xfId="24941"/>
    <cellStyle name="メモ 2 4 4 2 5 2" xfId="33976"/>
    <cellStyle name="メモ 2 4 4 2 6" xfId="20901"/>
    <cellStyle name="メモ 2 4 4 2 7" xfId="7432"/>
    <cellStyle name="メモ 2 4 4 3" xfId="4493"/>
    <cellStyle name="メモ 2 4 4 3 2" xfId="10799"/>
    <cellStyle name="メモ 2 4 4 3 2 2" xfId="26793"/>
    <cellStyle name="メモ 2 4 4 3 2 2 2" xfId="35828"/>
    <cellStyle name="メモ 2 4 4 3 2 3" xfId="20153"/>
    <cellStyle name="メモ 2 4 4 3 2 4" xfId="19636"/>
    <cellStyle name="メモ 2 4 4 3 3" xfId="14587"/>
    <cellStyle name="メモ 2 4 4 3 3 2" xfId="30578"/>
    <cellStyle name="メモ 2 4 4 3 3 2 2" xfId="39613"/>
    <cellStyle name="メモ 2 4 4 3 3 3" xfId="23942"/>
    <cellStyle name="メモ 2 4 4 3 3 4" xfId="32978"/>
    <cellStyle name="メモ 2 4 4 3 4" xfId="25709"/>
    <cellStyle name="メモ 2 4 4 3 4 2" xfId="34744"/>
    <cellStyle name="メモ 2 4 4 3 5" xfId="15904"/>
    <cellStyle name="メモ 2 4 4 3 6" xfId="9283"/>
    <cellStyle name="メモ 2 4 4 4" xfId="10698"/>
    <cellStyle name="メモ 2 4 4 4 2" xfId="26692"/>
    <cellStyle name="メモ 2 4 4 4 2 2" xfId="35727"/>
    <cellStyle name="メモ 2 4 4 4 3" xfId="20052"/>
    <cellStyle name="メモ 2 4 4 4 4" xfId="17369"/>
    <cellStyle name="メモ 2 4 4 5" xfId="24722"/>
    <cellStyle name="メモ 2 4 4 5 2" xfId="33757"/>
    <cellStyle name="メモ 2 4 4 6" xfId="21011"/>
    <cellStyle name="メモ 2 4 4 7" xfId="6942"/>
    <cellStyle name="メモ 2 4 5" xfId="2281"/>
    <cellStyle name="メモ 2 4 5 2" xfId="2931"/>
    <cellStyle name="メモ 2 4 5 2 2" xfId="5272"/>
    <cellStyle name="メモ 2 4 5 2 2 2" xfId="14390"/>
    <cellStyle name="メモ 2 4 5 2 2 2 2" xfId="30381"/>
    <cellStyle name="メモ 2 4 5 2 2 2 2 2" xfId="39416"/>
    <cellStyle name="メモ 2 4 5 2 2 2 3" xfId="23745"/>
    <cellStyle name="メモ 2 4 5 2 2 2 4" xfId="32781"/>
    <cellStyle name="メモ 2 4 5 2 2 3" xfId="14632"/>
    <cellStyle name="メモ 2 4 5 2 2 3 2" xfId="30623"/>
    <cellStyle name="メモ 2 4 5 2 2 3 2 2" xfId="39658"/>
    <cellStyle name="メモ 2 4 5 2 2 3 3" xfId="23987"/>
    <cellStyle name="メモ 2 4 5 2 2 3 4" xfId="33023"/>
    <cellStyle name="メモ 2 4 5 2 2 4" xfId="26080"/>
    <cellStyle name="メモ 2 4 5 2 2 4 2" xfId="35115"/>
    <cellStyle name="メモ 2 4 5 2 2 5" xfId="18627"/>
    <cellStyle name="メモ 2 4 5 2 2 6" xfId="10062"/>
    <cellStyle name="メモ 2 4 5 2 3" xfId="11992"/>
    <cellStyle name="メモ 2 4 5 2 3 2" xfId="27987"/>
    <cellStyle name="メモ 2 4 5 2 3 2 2" xfId="37022"/>
    <cellStyle name="メモ 2 4 5 2 3 3" xfId="21344"/>
    <cellStyle name="メモ 2 4 5 2 3 4" xfId="15769"/>
    <cellStyle name="メモ 2 4 5 2 4" xfId="14486"/>
    <cellStyle name="メモ 2 4 5 2 4 2" xfId="30477"/>
    <cellStyle name="メモ 2 4 5 2 4 2 2" xfId="39512"/>
    <cellStyle name="メモ 2 4 5 2 4 3" xfId="23841"/>
    <cellStyle name="メモ 2 4 5 2 4 4" xfId="32877"/>
    <cellStyle name="メモ 2 4 5 2 5" xfId="25093"/>
    <cellStyle name="メモ 2 4 5 2 5 2" xfId="34128"/>
    <cellStyle name="メモ 2 4 5 2 6" xfId="20733"/>
    <cellStyle name="メモ 2 4 5 2 7" xfId="7721"/>
    <cellStyle name="メモ 2 4 5 3" xfId="4622"/>
    <cellStyle name="メモ 2 4 5 3 2" xfId="14136"/>
    <cellStyle name="メモ 2 4 5 3 2 2" xfId="30125"/>
    <cellStyle name="メモ 2 4 5 3 2 2 2" xfId="39160"/>
    <cellStyle name="メモ 2 4 5 3 2 3" xfId="23489"/>
    <cellStyle name="メモ 2 4 5 3 2 4" xfId="32525"/>
    <cellStyle name="メモ 2 4 5 3 3" xfId="14591"/>
    <cellStyle name="メモ 2 4 5 3 3 2" xfId="30582"/>
    <cellStyle name="メモ 2 4 5 3 3 2 2" xfId="39617"/>
    <cellStyle name="メモ 2 4 5 3 3 3" xfId="23946"/>
    <cellStyle name="メモ 2 4 5 3 3 4" xfId="32982"/>
    <cellStyle name="メモ 2 4 5 3 4" xfId="25754"/>
    <cellStyle name="メモ 2 4 5 3 4 2" xfId="34789"/>
    <cellStyle name="メモ 2 4 5 3 5" xfId="22080"/>
    <cellStyle name="メモ 2 4 5 3 6" xfId="9412"/>
    <cellStyle name="メモ 2 4 5 4" xfId="13550"/>
    <cellStyle name="メモ 2 4 5 4 2" xfId="29538"/>
    <cellStyle name="メモ 2 4 5 4 2 2" xfId="38573"/>
    <cellStyle name="メモ 2 4 5 4 3" xfId="22903"/>
    <cellStyle name="メモ 2 4 5 4 4" xfId="31938"/>
    <cellStyle name="メモ 2 4 5 5" xfId="24767"/>
    <cellStyle name="メモ 2 4 5 5 2" xfId="33802"/>
    <cellStyle name="メモ 2 4 5 6" xfId="22218"/>
    <cellStyle name="メモ 2 4 5 7" xfId="7071"/>
    <cellStyle name="メモ 2 4 6" xfId="2408"/>
    <cellStyle name="メモ 2 4 6 2" xfId="960"/>
    <cellStyle name="メモ 2 4 6 2 2" xfId="3308"/>
    <cellStyle name="メモ 2 4 6 2 2 2" xfId="10949"/>
    <cellStyle name="メモ 2 4 6 2 2 2 2" xfId="26943"/>
    <cellStyle name="メモ 2 4 6 2 2 2 2 2" xfId="35978"/>
    <cellStyle name="メモ 2 4 6 2 2 2 3" xfId="20302"/>
    <cellStyle name="メモ 2 4 6 2 2 2 4" xfId="16041"/>
    <cellStyle name="メモ 2 4 6 2 2 3" xfId="14512"/>
    <cellStyle name="メモ 2 4 6 2 2 3 2" xfId="30503"/>
    <cellStyle name="メモ 2 4 6 2 2 3 2 2" xfId="39538"/>
    <cellStyle name="メモ 2 4 6 2 2 3 3" xfId="23867"/>
    <cellStyle name="メモ 2 4 6 2 2 3 4" xfId="32903"/>
    <cellStyle name="メモ 2 4 6 2 2 4" xfId="25260"/>
    <cellStyle name="メモ 2 4 6 2 2 4 2" xfId="34295"/>
    <cellStyle name="メモ 2 4 6 2 2 5" xfId="18583"/>
    <cellStyle name="メモ 2 4 6 2 2 6" xfId="8098"/>
    <cellStyle name="メモ 2 4 6 2 3" xfId="10728"/>
    <cellStyle name="メモ 2 4 6 2 3 2" xfId="26722"/>
    <cellStyle name="メモ 2 4 6 2 3 2 2" xfId="35757"/>
    <cellStyle name="メモ 2 4 6 2 3 3" xfId="20082"/>
    <cellStyle name="メモ 2 4 6 2 3 4" xfId="22759"/>
    <cellStyle name="メモ 2 4 6 2 4" xfId="13656"/>
    <cellStyle name="メモ 2 4 6 2 4 2" xfId="29644"/>
    <cellStyle name="メモ 2 4 6 2 4 2 2" xfId="38679"/>
    <cellStyle name="メモ 2 4 6 2 4 3" xfId="23009"/>
    <cellStyle name="メモ 2 4 6 2 4 4" xfId="32044"/>
    <cellStyle name="メモ 2 4 6 2 5" xfId="24273"/>
    <cellStyle name="メモ 2 4 6 2 5 2" xfId="33308"/>
    <cellStyle name="メモ 2 4 6 2 6" xfId="19047"/>
    <cellStyle name="メモ 2 4 6 2 7" xfId="5759"/>
    <cellStyle name="メモ 2 4 6 3" xfId="4749"/>
    <cellStyle name="メモ 2 4 6 3 2" xfId="10916"/>
    <cellStyle name="メモ 2 4 6 3 2 2" xfId="26910"/>
    <cellStyle name="メモ 2 4 6 3 2 2 2" xfId="35945"/>
    <cellStyle name="メモ 2 4 6 3 2 3" xfId="20269"/>
    <cellStyle name="メモ 2 4 6 3 2 4" xfId="22731"/>
    <cellStyle name="メモ 2 4 6 3 3" xfId="14595"/>
    <cellStyle name="メモ 2 4 6 3 3 2" xfId="30586"/>
    <cellStyle name="メモ 2 4 6 3 3 2 2" xfId="39621"/>
    <cellStyle name="メモ 2 4 6 3 3 3" xfId="23950"/>
    <cellStyle name="メモ 2 4 6 3 3 4" xfId="32986"/>
    <cellStyle name="メモ 2 4 6 3 4" xfId="25797"/>
    <cellStyle name="メモ 2 4 6 3 4 2" xfId="34832"/>
    <cellStyle name="メモ 2 4 6 3 5" xfId="16819"/>
    <cellStyle name="メモ 2 4 6 3 6" xfId="9539"/>
    <cellStyle name="メモ 2 4 6 4" xfId="10383"/>
    <cellStyle name="メモ 2 4 6 4 2" xfId="26381"/>
    <cellStyle name="メモ 2 4 6 4 2 2" xfId="35416"/>
    <cellStyle name="メモ 2 4 6 4 3" xfId="19737"/>
    <cellStyle name="メモ 2 4 6 4 4" xfId="22828"/>
    <cellStyle name="メモ 2 4 6 5" xfId="24810"/>
    <cellStyle name="メモ 2 4 6 5 2" xfId="33845"/>
    <cellStyle name="メモ 2 4 6 6" xfId="14957"/>
    <cellStyle name="メモ 2 4 6 7" xfId="7198"/>
    <cellStyle name="メモ 2 4 7" xfId="1715"/>
    <cellStyle name="メモ 2 4 7 2" xfId="4056"/>
    <cellStyle name="メモ 2 4 7 2 2" xfId="13393"/>
    <cellStyle name="メモ 2 4 7 2 2 2" xfId="29381"/>
    <cellStyle name="メモ 2 4 7 2 2 2 2" xfId="38416"/>
    <cellStyle name="メモ 2 4 7 2 2 3" xfId="22746"/>
    <cellStyle name="メモ 2 4 7 2 2 4" xfId="31781"/>
    <cellStyle name="メモ 2 4 7 2 3" xfId="14567"/>
    <cellStyle name="メモ 2 4 7 2 3 2" xfId="30558"/>
    <cellStyle name="メモ 2 4 7 2 3 2 2" xfId="39593"/>
    <cellStyle name="メモ 2 4 7 2 3 3" xfId="23922"/>
    <cellStyle name="メモ 2 4 7 2 3 4" xfId="32958"/>
    <cellStyle name="メモ 2 4 7 2 4" xfId="25551"/>
    <cellStyle name="メモ 2 4 7 2 4 2" xfId="34586"/>
    <cellStyle name="メモ 2 4 7 2 5" xfId="21024"/>
    <cellStyle name="メモ 2 4 7 2 6" xfId="8846"/>
    <cellStyle name="メモ 2 4 7 3" xfId="11912"/>
    <cellStyle name="メモ 2 4 7 3 2" xfId="27907"/>
    <cellStyle name="メモ 2 4 7 3 2 2" xfId="36942"/>
    <cellStyle name="メモ 2 4 7 3 3" xfId="21265"/>
    <cellStyle name="メモ 2 4 7 3 4" xfId="17290"/>
    <cellStyle name="メモ 2 4 7 4" xfId="14450"/>
    <cellStyle name="メモ 2 4 7 4 2" xfId="30441"/>
    <cellStyle name="メモ 2 4 7 4 2 2" xfId="39476"/>
    <cellStyle name="メモ 2 4 7 4 3" xfId="23805"/>
    <cellStyle name="メモ 2 4 7 4 4" xfId="32841"/>
    <cellStyle name="メモ 2 4 7 5" xfId="24564"/>
    <cellStyle name="メモ 2 4 7 5 2" xfId="33599"/>
    <cellStyle name="メモ 2 4 7 6" xfId="16778"/>
    <cellStyle name="メモ 2 4 7 7" xfId="6505"/>
    <cellStyle name="メモ 2 4 8" xfId="3484"/>
    <cellStyle name="メモ 2 4 8 2" xfId="11368"/>
    <cellStyle name="メモ 2 4 8 2 2" xfId="27362"/>
    <cellStyle name="メモ 2 4 8 2 2 2" xfId="36397"/>
    <cellStyle name="メモ 2 4 8 2 3" xfId="20720"/>
    <cellStyle name="メモ 2 4 8 2 4" xfId="21385"/>
    <cellStyle name="メモ 2 4 8 3" xfId="14524"/>
    <cellStyle name="メモ 2 4 8 3 2" xfId="30515"/>
    <cellStyle name="メモ 2 4 8 3 2 2" xfId="39550"/>
    <cellStyle name="メモ 2 4 8 3 3" xfId="23879"/>
    <cellStyle name="メモ 2 4 8 3 4" xfId="32915"/>
    <cellStyle name="メモ 2 4 8 4" xfId="25336"/>
    <cellStyle name="メモ 2 4 8 4 2" xfId="34371"/>
    <cellStyle name="メモ 2 4 8 5" xfId="15145"/>
    <cellStyle name="メモ 2 4 8 6" xfId="8274"/>
    <cellStyle name="メモ 2 4 9" xfId="11629"/>
    <cellStyle name="メモ 2 4 9 2" xfId="27623"/>
    <cellStyle name="メモ 2 4 9 2 2" xfId="36658"/>
    <cellStyle name="メモ 2 4 9 3" xfId="20981"/>
    <cellStyle name="メモ 2 4 9 4" xfId="16737"/>
    <cellStyle name="メモ 2 5" xfId="1500"/>
    <cellStyle name="メモ 2 5 2" xfId="2440"/>
    <cellStyle name="メモ 2 5 2 2" xfId="4781"/>
    <cellStyle name="メモ 2 5 2 2 2" xfId="13320"/>
    <cellStyle name="メモ 2 5 2 2 2 2" xfId="29308"/>
    <cellStyle name="メモ 2 5 2 2 2 2 2" xfId="38343"/>
    <cellStyle name="メモ 2 5 2 2 2 3" xfId="22673"/>
    <cellStyle name="メモ 2 5 2 2 2 4" xfId="31708"/>
    <cellStyle name="メモ 2 5 2 2 3" xfId="14597"/>
    <cellStyle name="メモ 2 5 2 2 3 2" xfId="30588"/>
    <cellStyle name="メモ 2 5 2 2 3 2 2" xfId="39623"/>
    <cellStyle name="メモ 2 5 2 2 3 3" xfId="23952"/>
    <cellStyle name="メモ 2 5 2 2 3 4" xfId="32988"/>
    <cellStyle name="メモ 2 5 2 2 4" xfId="25819"/>
    <cellStyle name="メモ 2 5 2 2 4 2" xfId="34854"/>
    <cellStyle name="メモ 2 5 2 2 5" xfId="16754"/>
    <cellStyle name="メモ 2 5 2 2 6" xfId="9571"/>
    <cellStyle name="メモ 2 5 2 3" xfId="13355"/>
    <cellStyle name="メモ 2 5 2 3 2" xfId="29343"/>
    <cellStyle name="メモ 2 5 2 3 2 2" xfId="38378"/>
    <cellStyle name="メモ 2 5 2 3 3" xfId="22708"/>
    <cellStyle name="メモ 2 5 2 3 4" xfId="31743"/>
    <cellStyle name="メモ 2 5 2 4" xfId="14452"/>
    <cellStyle name="メモ 2 5 2 4 2" xfId="30443"/>
    <cellStyle name="メモ 2 5 2 4 2 2" xfId="39478"/>
    <cellStyle name="メモ 2 5 2 4 3" xfId="23807"/>
    <cellStyle name="メモ 2 5 2 4 4" xfId="32843"/>
    <cellStyle name="メモ 2 5 2 5" xfId="24832"/>
    <cellStyle name="メモ 2 5 2 5 2" xfId="33867"/>
    <cellStyle name="メモ 2 5 2 6" xfId="19407"/>
    <cellStyle name="メモ 2 5 2 7" xfId="7230"/>
    <cellStyle name="メモ 2 5 3" xfId="3841"/>
    <cellStyle name="メモ 2 5 3 2" xfId="11867"/>
    <cellStyle name="メモ 2 5 3 2 2" xfId="27861"/>
    <cellStyle name="メモ 2 5 3 2 2 2" xfId="36896"/>
    <cellStyle name="メモ 2 5 3 2 3" xfId="21219"/>
    <cellStyle name="メモ 2 5 3 2 4" xfId="18797"/>
    <cellStyle name="メモ 2 5 3 3" xfId="14547"/>
    <cellStyle name="メモ 2 5 3 3 2" xfId="30538"/>
    <cellStyle name="メモ 2 5 3 3 2 2" xfId="39573"/>
    <cellStyle name="メモ 2 5 3 3 3" xfId="23902"/>
    <cellStyle name="メモ 2 5 3 3 4" xfId="32938"/>
    <cellStyle name="メモ 2 5 3 4" xfId="25441"/>
    <cellStyle name="メモ 2 5 3 4 2" xfId="34476"/>
    <cellStyle name="メモ 2 5 3 5" xfId="18240"/>
    <cellStyle name="メモ 2 5 3 6" xfId="8631"/>
    <cellStyle name="メモ 2 5 4" xfId="13851"/>
    <cellStyle name="メモ 2 5 4 2" xfId="29840"/>
    <cellStyle name="メモ 2 5 4 2 2" xfId="38875"/>
    <cellStyle name="メモ 2 5 4 3" xfId="23204"/>
    <cellStyle name="メモ 2 5 4 4" xfId="32240"/>
    <cellStyle name="メモ 2 5 5" xfId="24454"/>
    <cellStyle name="メモ 2 5 5 2" xfId="33489"/>
    <cellStyle name="メモ 2 5 6" xfId="16204"/>
    <cellStyle name="メモ 2 5 7" xfId="6291"/>
    <cellStyle name="メモ 2 6" xfId="1273"/>
    <cellStyle name="メモ 2 6 2" xfId="2938"/>
    <cellStyle name="メモ 2 6 2 2" xfId="5279"/>
    <cellStyle name="メモ 2 6 2 2 2" xfId="14397"/>
    <cellStyle name="メモ 2 6 2 2 2 2" xfId="30388"/>
    <cellStyle name="メモ 2 6 2 2 2 2 2" xfId="39423"/>
    <cellStyle name="メモ 2 6 2 2 2 3" xfId="23752"/>
    <cellStyle name="メモ 2 6 2 2 2 4" xfId="32788"/>
    <cellStyle name="メモ 2 6 2 2 3" xfId="14635"/>
    <cellStyle name="メモ 2 6 2 2 3 2" xfId="30626"/>
    <cellStyle name="メモ 2 6 2 2 3 2 2" xfId="39661"/>
    <cellStyle name="メモ 2 6 2 2 3 3" xfId="23990"/>
    <cellStyle name="メモ 2 6 2 2 3 4" xfId="33026"/>
    <cellStyle name="メモ 2 6 2 2 4" xfId="26085"/>
    <cellStyle name="メモ 2 6 2 2 4 2" xfId="35120"/>
    <cellStyle name="メモ 2 6 2 2 5" xfId="20159"/>
    <cellStyle name="メモ 2 6 2 2 6" xfId="10069"/>
    <cellStyle name="メモ 2 6 2 3" xfId="10642"/>
    <cellStyle name="メモ 2 6 2 3 2" xfId="26636"/>
    <cellStyle name="メモ 2 6 2 3 2 2" xfId="35671"/>
    <cellStyle name="メモ 2 6 2 3 3" xfId="19996"/>
    <cellStyle name="メモ 2 6 2 3 4" xfId="19904"/>
    <cellStyle name="メモ 2 6 2 4" xfId="14489"/>
    <cellStyle name="メモ 2 6 2 4 2" xfId="30480"/>
    <cellStyle name="メモ 2 6 2 4 2 2" xfId="39515"/>
    <cellStyle name="メモ 2 6 2 4 3" xfId="23844"/>
    <cellStyle name="メモ 2 6 2 4 4" xfId="32880"/>
    <cellStyle name="メモ 2 6 2 5" xfId="25098"/>
    <cellStyle name="メモ 2 6 2 5 2" xfId="34133"/>
    <cellStyle name="メモ 2 6 2 6" xfId="16713"/>
    <cellStyle name="メモ 2 6 2 7" xfId="7728"/>
    <cellStyle name="メモ 2 6 3" xfId="3614"/>
    <cellStyle name="メモ 2 6 3 2" xfId="14102"/>
    <cellStyle name="メモ 2 6 3 2 2" xfId="30091"/>
    <cellStyle name="メモ 2 6 3 2 2 2" xfId="39126"/>
    <cellStyle name="メモ 2 6 3 2 3" xfId="23455"/>
    <cellStyle name="メモ 2 6 3 2 4" xfId="32491"/>
    <cellStyle name="メモ 2 6 3 3" xfId="14537"/>
    <cellStyle name="メモ 2 6 3 3 2" xfId="30528"/>
    <cellStyle name="メモ 2 6 3 3 2 2" xfId="39563"/>
    <cellStyle name="メモ 2 6 3 3 3" xfId="23892"/>
    <cellStyle name="メモ 2 6 3 3 4" xfId="32928"/>
    <cellStyle name="メモ 2 6 3 4" xfId="25403"/>
    <cellStyle name="メモ 2 6 3 4 2" xfId="34438"/>
    <cellStyle name="メモ 2 6 3 5" xfId="21379"/>
    <cellStyle name="メモ 2 6 3 6" xfId="8404"/>
    <cellStyle name="メモ 2 6 4" xfId="10481"/>
    <cellStyle name="メモ 2 6 4 2" xfId="26479"/>
    <cellStyle name="メモ 2 6 4 2 2" xfId="35514"/>
    <cellStyle name="メモ 2 6 4 3" xfId="19835"/>
    <cellStyle name="メモ 2 6 4 4" xfId="23254"/>
    <cellStyle name="メモ 2 6 5" xfId="24416"/>
    <cellStyle name="メモ 2 6 5 2" xfId="33451"/>
    <cellStyle name="メモ 2 6 6" xfId="14996"/>
    <cellStyle name="メモ 2 6 7" xfId="6064"/>
    <cellStyle name="メモ 2 7" xfId="1538"/>
    <cellStyle name="メモ 2 7 2" xfId="2892"/>
    <cellStyle name="メモ 2 7 2 2" xfId="5233"/>
    <cellStyle name="メモ 2 7 2 2 2" xfId="14351"/>
    <cellStyle name="メモ 2 7 2 2 2 2" xfId="30342"/>
    <cellStyle name="メモ 2 7 2 2 2 2 2" xfId="39377"/>
    <cellStyle name="メモ 2 7 2 2 2 3" xfId="23706"/>
    <cellStyle name="メモ 2 7 2 2 2 4" xfId="32742"/>
    <cellStyle name="メモ 2 7 2 2 3" xfId="14627"/>
    <cellStyle name="メモ 2 7 2 2 3 2" xfId="30618"/>
    <cellStyle name="メモ 2 7 2 2 3 2 2" xfId="39653"/>
    <cellStyle name="メモ 2 7 2 2 3 3" xfId="23982"/>
    <cellStyle name="メモ 2 7 2 2 3 4" xfId="33018"/>
    <cellStyle name="メモ 2 7 2 2 4" xfId="26047"/>
    <cellStyle name="メモ 2 7 2 2 4 2" xfId="35082"/>
    <cellStyle name="メモ 2 7 2 2 5" xfId="16815"/>
    <cellStyle name="メモ 2 7 2 2 6" xfId="10023"/>
    <cellStyle name="メモ 2 7 2 3" xfId="10823"/>
    <cellStyle name="メモ 2 7 2 3 2" xfId="26817"/>
    <cellStyle name="メモ 2 7 2 3 2 2" xfId="35852"/>
    <cellStyle name="メモ 2 7 2 3 3" xfId="20177"/>
    <cellStyle name="メモ 2 7 2 3 4" xfId="15512"/>
    <cellStyle name="メモ 2 7 2 4" xfId="14481"/>
    <cellStyle name="メモ 2 7 2 4 2" xfId="30472"/>
    <cellStyle name="メモ 2 7 2 4 2 2" xfId="39507"/>
    <cellStyle name="メモ 2 7 2 4 3" xfId="23836"/>
    <cellStyle name="メモ 2 7 2 4 4" xfId="32872"/>
    <cellStyle name="メモ 2 7 2 5" xfId="25060"/>
    <cellStyle name="メモ 2 7 2 5 2" xfId="34095"/>
    <cellStyle name="メモ 2 7 2 6" xfId="23504"/>
    <cellStyle name="メモ 2 7 2 7" xfId="7682"/>
    <cellStyle name="メモ 2 7 3" xfId="3879"/>
    <cellStyle name="メモ 2 7 3 2" xfId="10687"/>
    <cellStyle name="メモ 2 7 3 2 2" xfId="26681"/>
    <cellStyle name="メモ 2 7 3 2 2 2" xfId="35716"/>
    <cellStyle name="メモ 2 7 3 2 3" xfId="20041"/>
    <cellStyle name="メモ 2 7 3 2 4" xfId="22129"/>
    <cellStyle name="メモ 2 7 3 3" xfId="14551"/>
    <cellStyle name="メモ 2 7 3 3 2" xfId="30542"/>
    <cellStyle name="メモ 2 7 3 3 2 2" xfId="39577"/>
    <cellStyle name="メモ 2 7 3 3 3" xfId="23906"/>
    <cellStyle name="メモ 2 7 3 3 4" xfId="32942"/>
    <cellStyle name="メモ 2 7 3 4" xfId="25461"/>
    <cellStyle name="メモ 2 7 3 4 2" xfId="34496"/>
    <cellStyle name="メモ 2 7 3 5" xfId="15942"/>
    <cellStyle name="メモ 2 7 3 6" xfId="8669"/>
    <cellStyle name="メモ 2 7 4" xfId="12311"/>
    <cellStyle name="メモ 2 7 4 2" xfId="28306"/>
    <cellStyle name="メモ 2 7 4 2 2" xfId="37341"/>
    <cellStyle name="メモ 2 7 4 3" xfId="21663"/>
    <cellStyle name="メモ 2 7 4 4" xfId="30706"/>
    <cellStyle name="メモ 2 7 5" xfId="24474"/>
    <cellStyle name="メモ 2 7 5 2" xfId="33509"/>
    <cellStyle name="メモ 2 7 6" xfId="17749"/>
    <cellStyle name="メモ 2 7 7" xfId="6329"/>
    <cellStyle name="メモ 2 8" xfId="1228"/>
    <cellStyle name="メモ 2 8 2" xfId="2834"/>
    <cellStyle name="メモ 2 8 2 2" xfId="5175"/>
    <cellStyle name="メモ 2 8 2 2 2" xfId="14293"/>
    <cellStyle name="メモ 2 8 2 2 2 2" xfId="30284"/>
    <cellStyle name="メモ 2 8 2 2 2 2 2" xfId="39319"/>
    <cellStyle name="メモ 2 8 2 2 2 3" xfId="23648"/>
    <cellStyle name="メモ 2 8 2 2 2 4" xfId="32684"/>
    <cellStyle name="メモ 2 8 2 2 3" xfId="14619"/>
    <cellStyle name="メモ 2 8 2 2 3 2" xfId="30610"/>
    <cellStyle name="メモ 2 8 2 2 3 2 2" xfId="39645"/>
    <cellStyle name="メモ 2 8 2 2 3 3" xfId="23974"/>
    <cellStyle name="メモ 2 8 2 2 3 4" xfId="33010"/>
    <cellStyle name="メモ 2 8 2 2 4" xfId="26003"/>
    <cellStyle name="メモ 2 8 2 2 4 2" xfId="35038"/>
    <cellStyle name="メモ 2 8 2 2 5" xfId="15314"/>
    <cellStyle name="メモ 2 8 2 2 6" xfId="9965"/>
    <cellStyle name="メモ 2 8 2 3" xfId="11829"/>
    <cellStyle name="メモ 2 8 2 3 2" xfId="27823"/>
    <cellStyle name="メモ 2 8 2 3 2 2" xfId="36858"/>
    <cellStyle name="メモ 2 8 2 3 3" xfId="21181"/>
    <cellStyle name="メモ 2 8 2 3 4" xfId="14648"/>
    <cellStyle name="メモ 2 8 2 4" xfId="14473"/>
    <cellStyle name="メモ 2 8 2 4 2" xfId="30464"/>
    <cellStyle name="メモ 2 8 2 4 2 2" xfId="39499"/>
    <cellStyle name="メモ 2 8 2 4 3" xfId="23828"/>
    <cellStyle name="メモ 2 8 2 4 4" xfId="32864"/>
    <cellStyle name="メモ 2 8 2 5" xfId="25016"/>
    <cellStyle name="メモ 2 8 2 5 2" xfId="34051"/>
    <cellStyle name="メモ 2 8 2 6" xfId="15666"/>
    <cellStyle name="メモ 2 8 2 7" xfId="7624"/>
    <cellStyle name="メモ 2 8 3" xfId="3569"/>
    <cellStyle name="メモ 2 8 3 2" xfId="13006"/>
    <cellStyle name="メモ 2 8 3 2 2" xfId="28994"/>
    <cellStyle name="メモ 2 8 3 2 2 2" xfId="38029"/>
    <cellStyle name="メモ 2 8 3 2 3" xfId="22359"/>
    <cellStyle name="メモ 2 8 3 2 4" xfId="31394"/>
    <cellStyle name="メモ 2 8 3 3" xfId="14528"/>
    <cellStyle name="メモ 2 8 3 3 2" xfId="30519"/>
    <cellStyle name="メモ 2 8 3 3 2 2" xfId="39554"/>
    <cellStyle name="メモ 2 8 3 3 3" xfId="23883"/>
    <cellStyle name="メモ 2 8 3 3 4" xfId="32919"/>
    <cellStyle name="メモ 2 8 3 4" xfId="25373"/>
    <cellStyle name="メモ 2 8 3 4 2" xfId="34408"/>
    <cellStyle name="メモ 2 8 3 5" xfId="19862"/>
    <cellStyle name="メモ 2 8 3 6" xfId="8359"/>
    <cellStyle name="メモ 2 8 4" xfId="11898"/>
    <cellStyle name="メモ 2 8 4 2" xfId="27892"/>
    <cellStyle name="メモ 2 8 4 2 2" xfId="36927"/>
    <cellStyle name="メモ 2 8 4 3" xfId="21250"/>
    <cellStyle name="メモ 2 8 4 4" xfId="16366"/>
    <cellStyle name="メモ 2 8 5" xfId="24386"/>
    <cellStyle name="メモ 2 8 5 2" xfId="33421"/>
    <cellStyle name="メモ 2 8 6" xfId="15035"/>
    <cellStyle name="メモ 2 8 7" xfId="6019"/>
    <cellStyle name="メモ 2 9" xfId="1554"/>
    <cellStyle name="メモ 2 9 2" xfId="2979"/>
    <cellStyle name="メモ 2 9 2 2" xfId="5320"/>
    <cellStyle name="メモ 2 9 2 2 2" xfId="14438"/>
    <cellStyle name="メモ 2 9 2 2 2 2" xfId="30429"/>
    <cellStyle name="メモ 2 9 2 2 2 2 2" xfId="39464"/>
    <cellStyle name="メモ 2 9 2 2 2 3" xfId="23793"/>
    <cellStyle name="メモ 2 9 2 2 2 4" xfId="32829"/>
    <cellStyle name="メモ 2 9 2 2 3" xfId="14641"/>
    <cellStyle name="メモ 2 9 2 2 3 2" xfId="30632"/>
    <cellStyle name="メモ 2 9 2 2 3 2 2" xfId="39667"/>
    <cellStyle name="メモ 2 9 2 2 3 3" xfId="23996"/>
    <cellStyle name="メモ 2 9 2 2 3 4" xfId="33032"/>
    <cellStyle name="メモ 2 9 2 2 4" xfId="26116"/>
    <cellStyle name="メモ 2 9 2 2 4 2" xfId="35151"/>
    <cellStyle name="メモ 2 9 2 2 5" xfId="19825"/>
    <cellStyle name="メモ 2 9 2 2 6" xfId="10110"/>
    <cellStyle name="メモ 2 9 2 3" xfId="12454"/>
    <cellStyle name="メモ 2 9 2 3 2" xfId="28445"/>
    <cellStyle name="メモ 2 9 2 3 2 2" xfId="37480"/>
    <cellStyle name="メモ 2 9 2 3 3" xfId="21806"/>
    <cellStyle name="メモ 2 9 2 3 4" xfId="30845"/>
    <cellStyle name="メモ 2 9 2 4" xfId="14495"/>
    <cellStyle name="メモ 2 9 2 4 2" xfId="30486"/>
    <cellStyle name="メモ 2 9 2 4 2 2" xfId="39521"/>
    <cellStyle name="メモ 2 9 2 4 3" xfId="23850"/>
    <cellStyle name="メモ 2 9 2 4 4" xfId="32886"/>
    <cellStyle name="メモ 2 9 2 5" xfId="25129"/>
    <cellStyle name="メモ 2 9 2 5 2" xfId="34164"/>
    <cellStyle name="メモ 2 9 2 6" xfId="21493"/>
    <cellStyle name="メモ 2 9 2 7" xfId="7769"/>
    <cellStyle name="メモ 2 9 3" xfId="3895"/>
    <cellStyle name="メモ 2 9 3 2" xfId="12300"/>
    <cellStyle name="メモ 2 9 3 2 2" xfId="28295"/>
    <cellStyle name="メモ 2 9 3 2 2 2" xfId="37330"/>
    <cellStyle name="メモ 2 9 3 2 3" xfId="21652"/>
    <cellStyle name="メモ 2 9 3 2 4" xfId="30695"/>
    <cellStyle name="メモ 2 9 3 3" xfId="14557"/>
    <cellStyle name="メモ 2 9 3 3 2" xfId="30548"/>
    <cellStyle name="メモ 2 9 3 3 2 2" xfId="39583"/>
    <cellStyle name="メモ 2 9 3 3 3" xfId="23912"/>
    <cellStyle name="メモ 2 9 3 3 4" xfId="32948"/>
    <cellStyle name="メモ 2 9 3 4" xfId="25477"/>
    <cellStyle name="メモ 2 9 3 4 2" xfId="34512"/>
    <cellStyle name="メモ 2 9 3 5" xfId="22670"/>
    <cellStyle name="メモ 2 9 3 6" xfId="8685"/>
    <cellStyle name="メモ 2 9 4" xfId="11897"/>
    <cellStyle name="メモ 2 9 4 2" xfId="27891"/>
    <cellStyle name="メモ 2 9 4 2 2" xfId="36926"/>
    <cellStyle name="メモ 2 9 4 3" xfId="21249"/>
    <cellStyle name="メモ 2 9 4 4" xfId="16922"/>
    <cellStyle name="メモ 2 9 5" xfId="24490"/>
    <cellStyle name="メモ 2 9 5 2" xfId="33525"/>
    <cellStyle name="メモ 2 9 6" xfId="19011"/>
    <cellStyle name="メモ 2 9 7" xfId="6345"/>
    <cellStyle name="メモ 3" xfId="355"/>
    <cellStyle name="メモ 3 10" xfId="685"/>
    <cellStyle name="メモ 3 10 2" xfId="24120"/>
    <cellStyle name="メモ 3 10 2 2" xfId="33155"/>
    <cellStyle name="メモ 3 10 3" xfId="15274"/>
    <cellStyle name="メモ 3 10 4" xfId="17882"/>
    <cellStyle name="メモ 3 10 5" xfId="5496"/>
    <cellStyle name="メモ 3 11" xfId="12822"/>
    <cellStyle name="メモ 3 11 2" xfId="28810"/>
    <cellStyle name="メモ 3 11 2 2" xfId="37845"/>
    <cellStyle name="メモ 3 11 3" xfId="22175"/>
    <cellStyle name="メモ 3 11 4" xfId="31210"/>
    <cellStyle name="メモ 3 12" xfId="24011"/>
    <cellStyle name="メモ 3 12 2" xfId="33047"/>
    <cellStyle name="メモ 3 13" xfId="18189"/>
    <cellStyle name="メモ 3 14" xfId="5344"/>
    <cellStyle name="メモ 3 2" xfId="1503"/>
    <cellStyle name="メモ 3 2 2" xfId="784"/>
    <cellStyle name="メモ 3 2 2 2" xfId="3132"/>
    <cellStyle name="メモ 3 2 2 2 2" xfId="12494"/>
    <cellStyle name="メモ 3 2 2 2 2 2" xfId="28481"/>
    <cellStyle name="メモ 3 2 2 2 2 2 2" xfId="37516"/>
    <cellStyle name="メモ 3 2 2 2 2 3" xfId="21846"/>
    <cellStyle name="メモ 3 2 2 2 2 4" xfId="30881"/>
    <cellStyle name="メモ 3 2 2 2 3" xfId="14504"/>
    <cellStyle name="メモ 3 2 2 2 3 2" xfId="30495"/>
    <cellStyle name="メモ 3 2 2 2 3 2 2" xfId="39530"/>
    <cellStyle name="メモ 3 2 2 2 3 3" xfId="23859"/>
    <cellStyle name="メモ 3 2 2 2 3 4" xfId="32895"/>
    <cellStyle name="メモ 3 2 2 2 4" xfId="25192"/>
    <cellStyle name="メモ 3 2 2 2 4 2" xfId="34227"/>
    <cellStyle name="メモ 3 2 2 2 5" xfId="17998"/>
    <cellStyle name="メモ 3 2 2 2 6" xfId="7922"/>
    <cellStyle name="メモ 3 2 2 3" xfId="12307"/>
    <cellStyle name="メモ 3 2 2 3 2" xfId="28302"/>
    <cellStyle name="メモ 3 2 2 3 2 2" xfId="37337"/>
    <cellStyle name="メモ 3 2 2 3 3" xfId="21659"/>
    <cellStyle name="メモ 3 2 2 3 4" xfId="30702"/>
    <cellStyle name="メモ 3 2 2 4" xfId="12490"/>
    <cellStyle name="メモ 3 2 2 4 2" xfId="28477"/>
    <cellStyle name="メモ 3 2 2 4 2 2" xfId="37512"/>
    <cellStyle name="メモ 3 2 2 4 3" xfId="21842"/>
    <cellStyle name="メモ 3 2 2 4 4" xfId="30877"/>
    <cellStyle name="メモ 3 2 2 5" xfId="24205"/>
    <cellStyle name="メモ 3 2 2 5 2" xfId="33240"/>
    <cellStyle name="メモ 3 2 2 6" xfId="16660"/>
    <cellStyle name="メモ 3 2 2 7" xfId="5583"/>
    <cellStyle name="メモ 3 2 3" xfId="3844"/>
    <cellStyle name="メモ 3 2 3 2" xfId="13568"/>
    <cellStyle name="メモ 3 2 3 2 2" xfId="29556"/>
    <cellStyle name="メモ 3 2 3 2 2 2" xfId="38591"/>
    <cellStyle name="メモ 3 2 3 2 3" xfId="22921"/>
    <cellStyle name="メモ 3 2 3 2 4" xfId="31956"/>
    <cellStyle name="メモ 3 2 3 3" xfId="14550"/>
    <cellStyle name="メモ 3 2 3 3 2" xfId="30541"/>
    <cellStyle name="メモ 3 2 3 3 2 2" xfId="39576"/>
    <cellStyle name="メモ 3 2 3 3 3" xfId="23905"/>
    <cellStyle name="メモ 3 2 3 3 4" xfId="32941"/>
    <cellStyle name="メモ 3 2 3 4" xfId="25444"/>
    <cellStyle name="メモ 3 2 3 4 2" xfId="34479"/>
    <cellStyle name="メモ 3 2 3 5" xfId="15325"/>
    <cellStyle name="メモ 3 2 3 6" xfId="8634"/>
    <cellStyle name="メモ 3 2 4" xfId="13541"/>
    <cellStyle name="メモ 3 2 4 2" xfId="29529"/>
    <cellStyle name="メモ 3 2 4 2 2" xfId="38564"/>
    <cellStyle name="メモ 3 2 4 3" xfId="22894"/>
    <cellStyle name="メモ 3 2 4 4" xfId="31929"/>
    <cellStyle name="メモ 3 2 5" xfId="24457"/>
    <cellStyle name="メモ 3 2 5 2" xfId="33492"/>
    <cellStyle name="メモ 3 2 6" xfId="15701"/>
    <cellStyle name="メモ 3 2 7" xfId="6294"/>
    <cellStyle name="メモ 3 3" xfId="1270"/>
    <cellStyle name="メモ 3 3 2" xfId="2768"/>
    <cellStyle name="メモ 3 3 2 2" xfId="5109"/>
    <cellStyle name="メモ 3 3 2 2 2" xfId="10201"/>
    <cellStyle name="メモ 3 3 2 2 2 2" xfId="26199"/>
    <cellStyle name="メモ 3 3 2 2 2 2 2" xfId="35234"/>
    <cellStyle name="メモ 3 3 2 2 2 3" xfId="19556"/>
    <cellStyle name="メモ 3 3 2 2 2 4" xfId="16901"/>
    <cellStyle name="メモ 3 3 2 2 3" xfId="14614"/>
    <cellStyle name="メモ 3 3 2 2 3 2" xfId="30605"/>
    <cellStyle name="メモ 3 3 2 2 3 2 2" xfId="39640"/>
    <cellStyle name="メモ 3 3 2 2 3 3" xfId="23969"/>
    <cellStyle name="メモ 3 3 2 2 3 4" xfId="33005"/>
    <cellStyle name="メモ 3 3 2 2 4" xfId="25956"/>
    <cellStyle name="メモ 3 3 2 2 4 2" xfId="34991"/>
    <cellStyle name="メモ 3 3 2 2 5" xfId="21528"/>
    <cellStyle name="メモ 3 3 2 2 6" xfId="9899"/>
    <cellStyle name="メモ 3 3 2 3" xfId="10886"/>
    <cellStyle name="メモ 3 3 2 3 2" xfId="26880"/>
    <cellStyle name="メモ 3 3 2 3 2 2" xfId="35915"/>
    <cellStyle name="メモ 3 3 2 3 3" xfId="20240"/>
    <cellStyle name="メモ 3 3 2 3 4" xfId="18432"/>
    <cellStyle name="メモ 3 3 2 4" xfId="14468"/>
    <cellStyle name="メモ 3 3 2 4 2" xfId="30459"/>
    <cellStyle name="メモ 3 3 2 4 2 2" xfId="39494"/>
    <cellStyle name="メモ 3 3 2 4 3" xfId="23823"/>
    <cellStyle name="メモ 3 3 2 4 4" xfId="32859"/>
    <cellStyle name="メモ 3 3 2 5" xfId="24969"/>
    <cellStyle name="メモ 3 3 2 5 2" xfId="34004"/>
    <cellStyle name="メモ 3 3 2 6" xfId="22214"/>
    <cellStyle name="メモ 3 3 2 7" xfId="7558"/>
    <cellStyle name="メモ 3 3 3" xfId="3611"/>
    <cellStyle name="メモ 3 3 3 2" xfId="12110"/>
    <cellStyle name="メモ 3 3 3 2 2" xfId="28105"/>
    <cellStyle name="メモ 3 3 3 2 2 2" xfId="37140"/>
    <cellStyle name="メモ 3 3 3 2 3" xfId="21462"/>
    <cellStyle name="メモ 3 3 3 2 4" xfId="14855"/>
    <cellStyle name="メモ 3 3 3 3" xfId="14534"/>
    <cellStyle name="メモ 3 3 3 3 2" xfId="30525"/>
    <cellStyle name="メモ 3 3 3 3 2 2" xfId="39560"/>
    <cellStyle name="メモ 3 3 3 3 3" xfId="23889"/>
    <cellStyle name="メモ 3 3 3 3 4" xfId="32925"/>
    <cellStyle name="メモ 3 3 3 4" xfId="25400"/>
    <cellStyle name="メモ 3 3 3 4 2" xfId="34435"/>
    <cellStyle name="メモ 3 3 3 5" xfId="17617"/>
    <cellStyle name="メモ 3 3 3 6" xfId="8401"/>
    <cellStyle name="メモ 3 3 4" xfId="14114"/>
    <cellStyle name="メモ 3 3 4 2" xfId="30103"/>
    <cellStyle name="メモ 3 3 4 2 2" xfId="39138"/>
    <cellStyle name="メモ 3 3 4 3" xfId="23467"/>
    <cellStyle name="メモ 3 3 4 4" xfId="32503"/>
    <cellStyle name="メモ 3 3 5" xfId="24413"/>
    <cellStyle name="メモ 3 3 5 2" xfId="33448"/>
    <cellStyle name="メモ 3 3 6" xfId="14999"/>
    <cellStyle name="メモ 3 3 7" xfId="6061"/>
    <cellStyle name="メモ 3 4" xfId="1542"/>
    <cellStyle name="メモ 3 4 2" xfId="780"/>
    <cellStyle name="メモ 3 4 2 2" xfId="3128"/>
    <cellStyle name="メモ 3 4 2 2 2" xfId="12965"/>
    <cellStyle name="メモ 3 4 2 2 2 2" xfId="28953"/>
    <cellStyle name="メモ 3 4 2 2 2 2 2" xfId="37988"/>
    <cellStyle name="メモ 3 4 2 2 2 3" xfId="22318"/>
    <cellStyle name="メモ 3 4 2 2 2 4" xfId="31353"/>
    <cellStyle name="メモ 3 4 2 2 3" xfId="14503"/>
    <cellStyle name="メモ 3 4 2 2 3 2" xfId="30494"/>
    <cellStyle name="メモ 3 4 2 2 3 2 2" xfId="39529"/>
    <cellStyle name="メモ 3 4 2 2 3 3" xfId="23858"/>
    <cellStyle name="メモ 3 4 2 2 3 4" xfId="32894"/>
    <cellStyle name="メモ 3 4 2 2 4" xfId="25190"/>
    <cellStyle name="メモ 3 4 2 2 4 2" xfId="34225"/>
    <cellStyle name="メモ 3 4 2 2 5" xfId="15487"/>
    <cellStyle name="メモ 3 4 2 2 6" xfId="7918"/>
    <cellStyle name="メモ 3 4 2 3" xfId="12237"/>
    <cellStyle name="メモ 3 4 2 3 2" xfId="28232"/>
    <cellStyle name="メモ 3 4 2 3 2 2" xfId="37267"/>
    <cellStyle name="メモ 3 4 2 3 3" xfId="21589"/>
    <cellStyle name="メモ 3 4 2 3 4" xfId="14743"/>
    <cellStyle name="メモ 3 4 2 4" xfId="14228"/>
    <cellStyle name="メモ 3 4 2 4 2" xfId="30217"/>
    <cellStyle name="メモ 3 4 2 4 2 2" xfId="39252"/>
    <cellStyle name="メモ 3 4 2 4 3" xfId="23581"/>
    <cellStyle name="メモ 3 4 2 4 4" xfId="32617"/>
    <cellStyle name="メモ 3 4 2 5" xfId="24203"/>
    <cellStyle name="メモ 3 4 2 5 2" xfId="33238"/>
    <cellStyle name="メモ 3 4 2 6" xfId="16783"/>
    <cellStyle name="メモ 3 4 2 7" xfId="5579"/>
    <cellStyle name="メモ 3 4 3" xfId="3883"/>
    <cellStyle name="メモ 3 4 3 2" xfId="12849"/>
    <cellStyle name="メモ 3 4 3 2 2" xfId="28837"/>
    <cellStyle name="メモ 3 4 3 2 2 2" xfId="37872"/>
    <cellStyle name="メモ 3 4 3 2 3" xfId="22202"/>
    <cellStyle name="メモ 3 4 3 2 4" xfId="31237"/>
    <cellStyle name="メモ 3 4 3 3" xfId="14555"/>
    <cellStyle name="メモ 3 4 3 3 2" xfId="30546"/>
    <cellStyle name="メモ 3 4 3 3 2 2" xfId="39581"/>
    <cellStyle name="メモ 3 4 3 3 3" xfId="23910"/>
    <cellStyle name="メモ 3 4 3 3 4" xfId="32946"/>
    <cellStyle name="メモ 3 4 3 4" xfId="25465"/>
    <cellStyle name="メモ 3 4 3 4 2" xfId="34500"/>
    <cellStyle name="メモ 3 4 3 5" xfId="19108"/>
    <cellStyle name="メモ 3 4 3 6" xfId="8673"/>
    <cellStyle name="メモ 3 4 4" xfId="12328"/>
    <cellStyle name="メモ 3 4 4 2" xfId="28323"/>
    <cellStyle name="メモ 3 4 4 2 2" xfId="37358"/>
    <cellStyle name="メモ 3 4 4 3" xfId="21680"/>
    <cellStyle name="メモ 3 4 4 4" xfId="30723"/>
    <cellStyle name="メモ 3 4 5" xfId="24478"/>
    <cellStyle name="メモ 3 4 5 2" xfId="33513"/>
    <cellStyle name="メモ 3 4 6" xfId="17656"/>
    <cellStyle name="メモ 3 4 7" xfId="6333"/>
    <cellStyle name="メモ 3 5" xfId="1581"/>
    <cellStyle name="メモ 3 5 2" xfId="2973"/>
    <cellStyle name="メモ 3 5 2 2" xfId="5314"/>
    <cellStyle name="メモ 3 5 2 2 2" xfId="14432"/>
    <cellStyle name="メモ 3 5 2 2 2 2" xfId="30423"/>
    <cellStyle name="メモ 3 5 2 2 2 2 2" xfId="39458"/>
    <cellStyle name="メモ 3 5 2 2 2 3" xfId="23787"/>
    <cellStyle name="メモ 3 5 2 2 2 4" xfId="32823"/>
    <cellStyle name="メモ 3 5 2 2 3" xfId="14640"/>
    <cellStyle name="メモ 3 5 2 2 3 2" xfId="30631"/>
    <cellStyle name="メモ 3 5 2 2 3 2 2" xfId="39666"/>
    <cellStyle name="メモ 3 5 2 2 3 3" xfId="23995"/>
    <cellStyle name="メモ 3 5 2 2 3 4" xfId="33031"/>
    <cellStyle name="メモ 3 5 2 2 4" xfId="26111"/>
    <cellStyle name="メモ 3 5 2 2 4 2" xfId="35146"/>
    <cellStyle name="メモ 3 5 2 2 5" xfId="17904"/>
    <cellStyle name="メモ 3 5 2 2 6" xfId="10104"/>
    <cellStyle name="メモ 3 5 2 3" xfId="12692"/>
    <cellStyle name="メモ 3 5 2 3 2" xfId="28679"/>
    <cellStyle name="メモ 3 5 2 3 2 2" xfId="37714"/>
    <cellStyle name="メモ 3 5 2 3 3" xfId="22044"/>
    <cellStyle name="メモ 3 5 2 3 4" xfId="31079"/>
    <cellStyle name="メモ 3 5 2 4" xfId="14494"/>
    <cellStyle name="メモ 3 5 2 4 2" xfId="30485"/>
    <cellStyle name="メモ 3 5 2 4 2 2" xfId="39520"/>
    <cellStyle name="メモ 3 5 2 4 3" xfId="23849"/>
    <cellStyle name="メモ 3 5 2 4 4" xfId="32885"/>
    <cellStyle name="メモ 3 5 2 5" xfId="25124"/>
    <cellStyle name="メモ 3 5 2 5 2" xfId="34159"/>
    <cellStyle name="メモ 3 5 2 6" xfId="18646"/>
    <cellStyle name="メモ 3 5 2 7" xfId="7763"/>
    <cellStyle name="メモ 3 5 3" xfId="3922"/>
    <cellStyle name="メモ 3 5 3 2" xfId="11813"/>
    <cellStyle name="メモ 3 5 3 2 2" xfId="27807"/>
    <cellStyle name="メモ 3 5 3 2 2 2" xfId="36842"/>
    <cellStyle name="メモ 3 5 3 2 3" xfId="21165"/>
    <cellStyle name="メモ 3 5 3 2 4" xfId="16367"/>
    <cellStyle name="メモ 3 5 3 3" xfId="14563"/>
    <cellStyle name="メモ 3 5 3 3 2" xfId="30554"/>
    <cellStyle name="メモ 3 5 3 3 2 2" xfId="39589"/>
    <cellStyle name="メモ 3 5 3 3 3" xfId="23918"/>
    <cellStyle name="メモ 3 5 3 3 4" xfId="32954"/>
    <cellStyle name="メモ 3 5 3 4" xfId="25504"/>
    <cellStyle name="メモ 3 5 3 4 2" xfId="34539"/>
    <cellStyle name="メモ 3 5 3 5" xfId="16329"/>
    <cellStyle name="メモ 3 5 3 6" xfId="8712"/>
    <cellStyle name="メモ 3 5 4" xfId="11159"/>
    <cellStyle name="メモ 3 5 4 2" xfId="27153"/>
    <cellStyle name="メモ 3 5 4 2 2" xfId="36188"/>
    <cellStyle name="メモ 3 5 4 3" xfId="20512"/>
    <cellStyle name="メモ 3 5 4 4" xfId="21110"/>
    <cellStyle name="メモ 3 5 5" xfId="24517"/>
    <cellStyle name="メモ 3 5 5 2" xfId="33552"/>
    <cellStyle name="メモ 3 5 6" xfId="18916"/>
    <cellStyle name="メモ 3 5 7" xfId="6372"/>
    <cellStyle name="メモ 3 6" xfId="1560"/>
    <cellStyle name="メモ 3 6 2" xfId="2582"/>
    <cellStyle name="メモ 3 6 2 2" xfId="4923"/>
    <cellStyle name="メモ 3 6 2 2 2" xfId="10793"/>
    <cellStyle name="メモ 3 6 2 2 2 2" xfId="26787"/>
    <cellStyle name="メモ 3 6 2 2 2 2 2" xfId="35822"/>
    <cellStyle name="メモ 3 6 2 2 2 3" xfId="20147"/>
    <cellStyle name="メモ 3 6 2 2 2 4" xfId="18496"/>
    <cellStyle name="メモ 3 6 2 2 3" xfId="14605"/>
    <cellStyle name="メモ 3 6 2 2 3 2" xfId="30596"/>
    <cellStyle name="メモ 3 6 2 2 3 2 2" xfId="39631"/>
    <cellStyle name="メモ 3 6 2 2 3 3" xfId="23960"/>
    <cellStyle name="メモ 3 6 2 2 3 4" xfId="32996"/>
    <cellStyle name="メモ 3 6 2 2 4" xfId="25883"/>
    <cellStyle name="メモ 3 6 2 2 4 2" xfId="34918"/>
    <cellStyle name="メモ 3 6 2 2 5" xfId="21226"/>
    <cellStyle name="メモ 3 6 2 2 6" xfId="9713"/>
    <cellStyle name="メモ 3 6 2 3" xfId="11613"/>
    <cellStyle name="メモ 3 6 2 3 2" xfId="27607"/>
    <cellStyle name="メモ 3 6 2 3 2 2" xfId="36642"/>
    <cellStyle name="メモ 3 6 2 3 3" xfId="20965"/>
    <cellStyle name="メモ 3 6 2 3 4" xfId="20850"/>
    <cellStyle name="メモ 3 6 2 4" xfId="14460"/>
    <cellStyle name="メモ 3 6 2 4 2" xfId="30451"/>
    <cellStyle name="メモ 3 6 2 4 2 2" xfId="39486"/>
    <cellStyle name="メモ 3 6 2 4 3" xfId="23815"/>
    <cellStyle name="メモ 3 6 2 4 4" xfId="32851"/>
    <cellStyle name="メモ 3 6 2 5" xfId="24896"/>
    <cellStyle name="メモ 3 6 2 5 2" xfId="33931"/>
    <cellStyle name="メモ 3 6 2 6" xfId="18589"/>
    <cellStyle name="メモ 3 6 2 7" xfId="7372"/>
    <cellStyle name="メモ 3 6 3" xfId="3901"/>
    <cellStyle name="メモ 3 6 3 2" xfId="11913"/>
    <cellStyle name="メモ 3 6 3 2 2" xfId="27908"/>
    <cellStyle name="メモ 3 6 3 2 2 2" xfId="36943"/>
    <cellStyle name="メモ 3 6 3 2 3" xfId="21266"/>
    <cellStyle name="メモ 3 6 3 2 4" xfId="16052"/>
    <cellStyle name="メモ 3 6 3 3" xfId="14559"/>
    <cellStyle name="メモ 3 6 3 3 2" xfId="30550"/>
    <cellStyle name="メモ 3 6 3 3 2 2" xfId="39585"/>
    <cellStyle name="メモ 3 6 3 3 3" xfId="23914"/>
    <cellStyle name="メモ 3 6 3 3 4" xfId="32950"/>
    <cellStyle name="メモ 3 6 3 4" xfId="25483"/>
    <cellStyle name="メモ 3 6 3 4 2" xfId="34518"/>
    <cellStyle name="メモ 3 6 3 5" xfId="18944"/>
    <cellStyle name="メモ 3 6 3 6" xfId="8691"/>
    <cellStyle name="メモ 3 6 4" xfId="14223"/>
    <cellStyle name="メモ 3 6 4 2" xfId="30212"/>
    <cellStyle name="メモ 3 6 4 2 2" xfId="39247"/>
    <cellStyle name="メモ 3 6 4 3" xfId="23576"/>
    <cellStyle name="メモ 3 6 4 4" xfId="32612"/>
    <cellStyle name="メモ 3 6 5" xfId="24496"/>
    <cellStyle name="メモ 3 6 5 2" xfId="33531"/>
    <cellStyle name="メモ 3 6 6" xfId="16153"/>
    <cellStyle name="メモ 3 6 7" xfId="6351"/>
    <cellStyle name="メモ 3 7" xfId="1737"/>
    <cellStyle name="メモ 3 7 2" xfId="2863"/>
    <cellStyle name="メモ 3 7 2 2" xfId="5204"/>
    <cellStyle name="メモ 3 7 2 2 2" xfId="14322"/>
    <cellStyle name="メモ 3 7 2 2 2 2" xfId="30313"/>
    <cellStyle name="メモ 3 7 2 2 2 2 2" xfId="39348"/>
    <cellStyle name="メモ 3 7 2 2 2 3" xfId="23677"/>
    <cellStyle name="メモ 3 7 2 2 2 4" xfId="32713"/>
    <cellStyle name="メモ 3 7 2 2 3" xfId="14625"/>
    <cellStyle name="メモ 3 7 2 2 3 2" xfId="30616"/>
    <cellStyle name="メモ 3 7 2 2 3 2 2" xfId="39651"/>
    <cellStyle name="メモ 3 7 2 2 3 3" xfId="23980"/>
    <cellStyle name="メモ 3 7 2 2 3 4" xfId="33016"/>
    <cellStyle name="メモ 3 7 2 2 4" xfId="26025"/>
    <cellStyle name="メモ 3 7 2 2 4 2" xfId="35060"/>
    <cellStyle name="メモ 3 7 2 2 5" xfId="23136"/>
    <cellStyle name="メモ 3 7 2 2 6" xfId="9994"/>
    <cellStyle name="メモ 3 7 2 3" xfId="12911"/>
    <cellStyle name="メモ 3 7 2 3 2" xfId="28899"/>
    <cellStyle name="メモ 3 7 2 3 2 2" xfId="37934"/>
    <cellStyle name="メモ 3 7 2 3 3" xfId="22264"/>
    <cellStyle name="メモ 3 7 2 3 4" xfId="31299"/>
    <cellStyle name="メモ 3 7 2 4" xfId="14479"/>
    <cellStyle name="メモ 3 7 2 4 2" xfId="30470"/>
    <cellStyle name="メモ 3 7 2 4 2 2" xfId="39505"/>
    <cellStyle name="メモ 3 7 2 4 3" xfId="23834"/>
    <cellStyle name="メモ 3 7 2 4 4" xfId="32870"/>
    <cellStyle name="メモ 3 7 2 5" xfId="25038"/>
    <cellStyle name="メモ 3 7 2 5 2" xfId="34073"/>
    <cellStyle name="メモ 3 7 2 6" xfId="19213"/>
    <cellStyle name="メモ 3 7 2 7" xfId="7653"/>
    <cellStyle name="メモ 3 7 3" xfId="4078"/>
    <cellStyle name="メモ 3 7 3 2" xfId="13054"/>
    <cellStyle name="メモ 3 7 3 2 2" xfId="29042"/>
    <cellStyle name="メモ 3 7 3 2 2 2" xfId="38077"/>
    <cellStyle name="メモ 3 7 3 2 3" xfId="22407"/>
    <cellStyle name="メモ 3 7 3 2 4" xfId="31442"/>
    <cellStyle name="メモ 3 7 3 3" xfId="14571"/>
    <cellStyle name="メモ 3 7 3 3 2" xfId="30562"/>
    <cellStyle name="メモ 3 7 3 3 2 2" xfId="39597"/>
    <cellStyle name="メモ 3 7 3 3 3" xfId="23926"/>
    <cellStyle name="メモ 3 7 3 3 4" xfId="32962"/>
    <cellStyle name="メモ 3 7 3 4" xfId="25572"/>
    <cellStyle name="メモ 3 7 3 4 2" xfId="34607"/>
    <cellStyle name="メモ 3 7 3 5" xfId="19613"/>
    <cellStyle name="メモ 3 7 3 6" xfId="8868"/>
    <cellStyle name="メモ 3 7 4" xfId="13304"/>
    <cellStyle name="メモ 3 7 4 2" xfId="29292"/>
    <cellStyle name="メモ 3 7 4 2 2" xfId="38327"/>
    <cellStyle name="メモ 3 7 4 3" xfId="22657"/>
    <cellStyle name="メモ 3 7 4 4" xfId="31692"/>
    <cellStyle name="メモ 3 7 5" xfId="24585"/>
    <cellStyle name="メモ 3 7 5 2" xfId="33620"/>
    <cellStyle name="メモ 3 7 6" xfId="19168"/>
    <cellStyle name="メモ 3 7 7" xfId="6527"/>
    <cellStyle name="メモ 3 8" xfId="1205"/>
    <cellStyle name="メモ 3 8 2" xfId="3546"/>
    <cellStyle name="メモ 3 8 2 2" xfId="14023"/>
    <cellStyle name="メモ 3 8 2 2 2" xfId="30012"/>
    <cellStyle name="メモ 3 8 2 2 2 2" xfId="39047"/>
    <cellStyle name="メモ 3 8 2 2 3" xfId="23376"/>
    <cellStyle name="メモ 3 8 2 2 4" xfId="32412"/>
    <cellStyle name="メモ 3 8 2 3" xfId="14526"/>
    <cellStyle name="メモ 3 8 2 3 2" xfId="30517"/>
    <cellStyle name="メモ 3 8 2 3 2 2" xfId="39552"/>
    <cellStyle name="メモ 3 8 2 3 3" xfId="23881"/>
    <cellStyle name="メモ 3 8 2 3 4" xfId="32917"/>
    <cellStyle name="メモ 3 8 2 4" xfId="25352"/>
    <cellStyle name="メモ 3 8 2 4 2" xfId="34387"/>
    <cellStyle name="メモ 3 8 2 5" xfId="18706"/>
    <cellStyle name="メモ 3 8 2 6" xfId="8336"/>
    <cellStyle name="メモ 3 8 3" xfId="11203"/>
    <cellStyle name="メモ 3 8 3 2" xfId="27197"/>
    <cellStyle name="メモ 3 8 3 2 2" xfId="36232"/>
    <cellStyle name="メモ 3 8 3 3" xfId="20556"/>
    <cellStyle name="メモ 3 8 3 4" xfId="15831"/>
    <cellStyle name="メモ 3 8 4" xfId="14446"/>
    <cellStyle name="メモ 3 8 4 2" xfId="30437"/>
    <cellStyle name="メモ 3 8 4 2 2" xfId="39472"/>
    <cellStyle name="メモ 3 8 4 3" xfId="23801"/>
    <cellStyle name="メモ 3 8 4 4" xfId="32837"/>
    <cellStyle name="メモ 3 8 5" xfId="24365"/>
    <cellStyle name="メモ 3 8 5 2" xfId="33400"/>
    <cellStyle name="メモ 3 8 6" xfId="19366"/>
    <cellStyle name="メモ 3 8 7" xfId="5996"/>
    <cellStyle name="メモ 3 9" xfId="3045"/>
    <cellStyle name="メモ 3 9 2" xfId="12393"/>
    <cellStyle name="メモ 3 9 2 2" xfId="28384"/>
    <cellStyle name="メモ 3 9 2 2 2" xfId="37419"/>
    <cellStyle name="メモ 3 9 2 3" xfId="21745"/>
    <cellStyle name="メモ 3 9 2 4" xfId="30784"/>
    <cellStyle name="メモ 3 9 3" xfId="14502"/>
    <cellStyle name="メモ 3 9 3 2" xfId="30493"/>
    <cellStyle name="メモ 3 9 3 2 2" xfId="39528"/>
    <cellStyle name="メモ 3 9 3 3" xfId="23857"/>
    <cellStyle name="メモ 3 9 3 4" xfId="32893"/>
    <cellStyle name="メモ 3 9 4" xfId="25149"/>
    <cellStyle name="メモ 3 9 4 2" xfId="34184"/>
    <cellStyle name="メモ 3 9 5" xfId="23513"/>
    <cellStyle name="メモ 3 9 6" xfId="7835"/>
    <cellStyle name="メモ 4" xfId="351"/>
    <cellStyle name="メモ 4 10" xfId="681"/>
    <cellStyle name="メモ 4 10 2" xfId="24116"/>
    <cellStyle name="メモ 4 10 2 2" xfId="33151"/>
    <cellStyle name="メモ 4 10 3" xfId="15270"/>
    <cellStyle name="メモ 4 10 4" xfId="17870"/>
    <cellStyle name="メモ 4 10 5" xfId="5492"/>
    <cellStyle name="メモ 4 11" xfId="12188"/>
    <cellStyle name="メモ 4 11 2" xfId="28183"/>
    <cellStyle name="メモ 4 11 2 2" xfId="37218"/>
    <cellStyle name="メモ 4 11 3" xfId="21540"/>
    <cellStyle name="メモ 4 11 4" xfId="14777"/>
    <cellStyle name="メモ 4 12" xfId="24007"/>
    <cellStyle name="メモ 4 12 2" xfId="33043"/>
    <cellStyle name="メモ 4 13" xfId="19431"/>
    <cellStyle name="メモ 4 14" xfId="5340"/>
    <cellStyle name="メモ 4 2" xfId="1499"/>
    <cellStyle name="メモ 4 2 2" xfId="864"/>
    <cellStyle name="メモ 4 2 2 2" xfId="3212"/>
    <cellStyle name="メモ 4 2 2 2 2" xfId="10819"/>
    <cellStyle name="メモ 4 2 2 2 2 2" xfId="26813"/>
    <cellStyle name="メモ 4 2 2 2 2 2 2" xfId="35848"/>
    <cellStyle name="メモ 4 2 2 2 2 3" xfId="20173"/>
    <cellStyle name="メモ 4 2 2 2 2 4" xfId="17368"/>
    <cellStyle name="メモ 4 2 2 2 3" xfId="14510"/>
    <cellStyle name="メモ 4 2 2 2 3 2" xfId="30501"/>
    <cellStyle name="メモ 4 2 2 2 3 2 2" xfId="39536"/>
    <cellStyle name="メモ 4 2 2 2 3 3" xfId="23865"/>
    <cellStyle name="メモ 4 2 2 2 3 4" xfId="32901"/>
    <cellStyle name="メモ 4 2 2 2 4" xfId="25249"/>
    <cellStyle name="メモ 4 2 2 2 4 2" xfId="34284"/>
    <cellStyle name="メモ 4 2 2 2 5" xfId="16644"/>
    <cellStyle name="メモ 4 2 2 2 6" xfId="8002"/>
    <cellStyle name="メモ 4 2 2 3" xfId="13183"/>
    <cellStyle name="メモ 4 2 2 3 2" xfId="29171"/>
    <cellStyle name="メモ 4 2 2 3 2 2" xfId="38206"/>
    <cellStyle name="メモ 4 2 2 3 3" xfId="22536"/>
    <cellStyle name="メモ 4 2 2 3 4" xfId="31571"/>
    <cellStyle name="メモ 4 2 2 4" xfId="11921"/>
    <cellStyle name="メモ 4 2 2 4 2" xfId="27916"/>
    <cellStyle name="メモ 4 2 2 4 2 2" xfId="36951"/>
    <cellStyle name="メモ 4 2 2 4 3" xfId="21274"/>
    <cellStyle name="メモ 4 2 2 4 4" xfId="16036"/>
    <cellStyle name="メモ 4 2 2 5" xfId="24262"/>
    <cellStyle name="メモ 4 2 2 5 2" xfId="33297"/>
    <cellStyle name="メモ 4 2 2 6" xfId="17679"/>
    <cellStyle name="メモ 4 2 2 7" xfId="5663"/>
    <cellStyle name="メモ 4 2 3" xfId="3840"/>
    <cellStyle name="メモ 4 2 3 2" xfId="13783"/>
    <cellStyle name="メモ 4 2 3 2 2" xfId="29771"/>
    <cellStyle name="メモ 4 2 3 2 2 2" xfId="38806"/>
    <cellStyle name="メモ 4 2 3 2 3" xfId="23135"/>
    <cellStyle name="メモ 4 2 3 2 4" xfId="32171"/>
    <cellStyle name="メモ 4 2 3 3" xfId="14546"/>
    <cellStyle name="メモ 4 2 3 3 2" xfId="30537"/>
    <cellStyle name="メモ 4 2 3 3 2 2" xfId="39572"/>
    <cellStyle name="メモ 4 2 3 3 3" xfId="23901"/>
    <cellStyle name="メモ 4 2 3 3 4" xfId="32937"/>
    <cellStyle name="メモ 4 2 3 4" xfId="25440"/>
    <cellStyle name="メモ 4 2 3 4 2" xfId="34475"/>
    <cellStyle name="メモ 4 2 3 5" xfId="21284"/>
    <cellStyle name="メモ 4 2 3 6" xfId="8630"/>
    <cellStyle name="メモ 4 2 4" xfId="13651"/>
    <cellStyle name="メモ 4 2 4 2" xfId="29639"/>
    <cellStyle name="メモ 4 2 4 2 2" xfId="38674"/>
    <cellStyle name="メモ 4 2 4 3" xfId="23004"/>
    <cellStyle name="メモ 4 2 4 4" xfId="32039"/>
    <cellStyle name="メモ 4 2 5" xfId="24453"/>
    <cellStyle name="メモ 4 2 5 2" xfId="33488"/>
    <cellStyle name="メモ 4 2 6" xfId="18326"/>
    <cellStyle name="メモ 4 2 7" xfId="6290"/>
    <cellStyle name="メモ 4 3" xfId="1266"/>
    <cellStyle name="メモ 4 3 2" xfId="824"/>
    <cellStyle name="メモ 4 3 2 2" xfId="3172"/>
    <cellStyle name="メモ 4 3 2 2 2" xfId="10532"/>
    <cellStyle name="メモ 4 3 2 2 2 2" xfId="26530"/>
    <cellStyle name="メモ 4 3 2 2 2 2 2" xfId="35565"/>
    <cellStyle name="メモ 4 3 2 2 2 3" xfId="19886"/>
    <cellStyle name="メモ 4 3 2 2 2 4" xfId="17190"/>
    <cellStyle name="メモ 4 3 2 2 3" xfId="14506"/>
    <cellStyle name="メモ 4 3 2 2 3 2" xfId="30497"/>
    <cellStyle name="メモ 4 3 2 2 3 2 2" xfId="39532"/>
    <cellStyle name="メモ 4 3 2 2 3 3" xfId="23861"/>
    <cellStyle name="メモ 4 3 2 2 3 4" xfId="32897"/>
    <cellStyle name="メモ 4 3 2 2 4" xfId="25219"/>
    <cellStyle name="メモ 4 3 2 2 4 2" xfId="34254"/>
    <cellStyle name="メモ 4 3 2 2 5" xfId="16192"/>
    <cellStyle name="メモ 4 3 2 2 6" xfId="7962"/>
    <cellStyle name="メモ 4 3 2 3" xfId="10595"/>
    <cellStyle name="メモ 4 3 2 3 2" xfId="26589"/>
    <cellStyle name="メモ 4 3 2 3 2 2" xfId="35624"/>
    <cellStyle name="メモ 4 3 2 3 3" xfId="19949"/>
    <cellStyle name="メモ 4 3 2 3 4" xfId="19831"/>
    <cellStyle name="メモ 4 3 2 4" xfId="11271"/>
    <cellStyle name="メモ 4 3 2 4 2" xfId="27265"/>
    <cellStyle name="メモ 4 3 2 4 2 2" xfId="36300"/>
    <cellStyle name="メモ 4 3 2 4 3" xfId="20623"/>
    <cellStyle name="メモ 4 3 2 4 4" xfId="20007"/>
    <cellStyle name="メモ 4 3 2 5" xfId="24232"/>
    <cellStyle name="メモ 4 3 2 5 2" xfId="33267"/>
    <cellStyle name="メモ 4 3 2 6" xfId="15782"/>
    <cellStyle name="メモ 4 3 2 7" xfId="5623"/>
    <cellStyle name="メモ 4 3 3" xfId="3607"/>
    <cellStyle name="メモ 4 3 3 2" xfId="13400"/>
    <cellStyle name="メモ 4 3 3 2 2" xfId="29388"/>
    <cellStyle name="メモ 4 3 3 2 2 2" xfId="38423"/>
    <cellStyle name="メモ 4 3 3 2 3" xfId="22753"/>
    <cellStyle name="メモ 4 3 3 2 4" xfId="31788"/>
    <cellStyle name="メモ 4 3 3 3" xfId="14533"/>
    <cellStyle name="メモ 4 3 3 3 2" xfId="30524"/>
    <cellStyle name="メモ 4 3 3 3 2 2" xfId="39559"/>
    <cellStyle name="メモ 4 3 3 3 3" xfId="23888"/>
    <cellStyle name="メモ 4 3 3 3 4" xfId="32924"/>
    <cellStyle name="メモ 4 3 3 4" xfId="25399"/>
    <cellStyle name="メモ 4 3 3 4 2" xfId="34434"/>
    <cellStyle name="メモ 4 3 3 5" xfId="21573"/>
    <cellStyle name="メモ 4 3 3 6" xfId="8397"/>
    <cellStyle name="メモ 4 3 4" xfId="13863"/>
    <cellStyle name="メモ 4 3 4 2" xfId="29852"/>
    <cellStyle name="メモ 4 3 4 2 2" xfId="38887"/>
    <cellStyle name="メモ 4 3 4 3" xfId="23216"/>
    <cellStyle name="メモ 4 3 4 4" xfId="32252"/>
    <cellStyle name="メモ 4 3 5" xfId="24412"/>
    <cellStyle name="メモ 4 3 5 2" xfId="33447"/>
    <cellStyle name="メモ 4 3 6" xfId="15003"/>
    <cellStyle name="メモ 4 3 7" xfId="6057"/>
    <cellStyle name="メモ 4 4" xfId="1539"/>
    <cellStyle name="メモ 4 4 2" xfId="2948"/>
    <cellStyle name="メモ 4 4 2 2" xfId="5289"/>
    <cellStyle name="メモ 4 4 2 2 2" xfId="14407"/>
    <cellStyle name="メモ 4 4 2 2 2 2" xfId="30398"/>
    <cellStyle name="メモ 4 4 2 2 2 2 2" xfId="39433"/>
    <cellStyle name="メモ 4 4 2 2 2 3" xfId="23762"/>
    <cellStyle name="メモ 4 4 2 2 2 4" xfId="32798"/>
    <cellStyle name="メモ 4 4 2 2 3" xfId="14638"/>
    <cellStyle name="メモ 4 4 2 2 3 2" xfId="30629"/>
    <cellStyle name="メモ 4 4 2 2 3 2 2" xfId="39664"/>
    <cellStyle name="メモ 4 4 2 2 3 3" xfId="23993"/>
    <cellStyle name="メモ 4 4 2 2 3 4" xfId="33029"/>
    <cellStyle name="メモ 4 4 2 2 4" xfId="26095"/>
    <cellStyle name="メモ 4 4 2 2 4 2" xfId="35130"/>
    <cellStyle name="メモ 4 4 2 2 5" xfId="19319"/>
    <cellStyle name="メモ 4 4 2 2 6" xfId="10079"/>
    <cellStyle name="メモ 4 4 2 3" xfId="13582"/>
    <cellStyle name="メモ 4 4 2 3 2" xfId="29570"/>
    <cellStyle name="メモ 4 4 2 3 2 2" xfId="38605"/>
    <cellStyle name="メモ 4 4 2 3 3" xfId="22935"/>
    <cellStyle name="メモ 4 4 2 3 4" xfId="31970"/>
    <cellStyle name="メモ 4 4 2 4" xfId="14492"/>
    <cellStyle name="メモ 4 4 2 4 2" xfId="30483"/>
    <cellStyle name="メモ 4 4 2 4 2 2" xfId="39518"/>
    <cellStyle name="メモ 4 4 2 4 3" xfId="23847"/>
    <cellStyle name="メモ 4 4 2 4 4" xfId="32883"/>
    <cellStyle name="メモ 4 4 2 5" xfId="25108"/>
    <cellStyle name="メモ 4 4 2 5 2" xfId="34143"/>
    <cellStyle name="メモ 4 4 2 6" xfId="19711"/>
    <cellStyle name="メモ 4 4 2 7" xfId="7738"/>
    <cellStyle name="メモ 4 4 3" xfId="3880"/>
    <cellStyle name="メモ 4 4 3 2" xfId="10362"/>
    <cellStyle name="メモ 4 4 3 2 2" xfId="26360"/>
    <cellStyle name="メモ 4 4 3 2 2 2" xfId="35395"/>
    <cellStyle name="メモ 4 4 3 2 3" xfId="19716"/>
    <cellStyle name="メモ 4 4 3 2 4" xfId="16966"/>
    <cellStyle name="メモ 4 4 3 3" xfId="14552"/>
    <cellStyle name="メモ 4 4 3 3 2" xfId="30543"/>
    <cellStyle name="メモ 4 4 3 3 2 2" xfId="39578"/>
    <cellStyle name="メモ 4 4 3 3 3" xfId="23907"/>
    <cellStyle name="メモ 4 4 3 3 4" xfId="32943"/>
    <cellStyle name="メモ 4 4 3 4" xfId="25462"/>
    <cellStyle name="メモ 4 4 3 4 2" xfId="34497"/>
    <cellStyle name="メモ 4 4 3 5" xfId="19726"/>
    <cellStyle name="メモ 4 4 3 6" xfId="8670"/>
    <cellStyle name="メモ 4 4 4" xfId="11211"/>
    <cellStyle name="メモ 4 4 4 2" xfId="27205"/>
    <cellStyle name="メモ 4 4 4 2 2" xfId="36240"/>
    <cellStyle name="メモ 4 4 4 3" xfId="20564"/>
    <cellStyle name="メモ 4 4 4 4" xfId="15966"/>
    <cellStyle name="メモ 4 4 5" xfId="24475"/>
    <cellStyle name="メモ 4 4 5 2" xfId="33510"/>
    <cellStyle name="メモ 4 4 6" xfId="18277"/>
    <cellStyle name="メモ 4 4 7" xfId="6330"/>
    <cellStyle name="メモ 4 5" xfId="1232"/>
    <cellStyle name="メモ 4 5 2" xfId="2844"/>
    <cellStyle name="メモ 4 5 2 2" xfId="5185"/>
    <cellStyle name="メモ 4 5 2 2 2" xfId="14303"/>
    <cellStyle name="メモ 4 5 2 2 2 2" xfId="30294"/>
    <cellStyle name="メモ 4 5 2 2 2 2 2" xfId="39329"/>
    <cellStyle name="メモ 4 5 2 2 2 3" xfId="23658"/>
    <cellStyle name="メモ 4 5 2 2 2 4" xfId="32694"/>
    <cellStyle name="メモ 4 5 2 2 3" xfId="14622"/>
    <cellStyle name="メモ 4 5 2 2 3 2" xfId="30613"/>
    <cellStyle name="メモ 4 5 2 2 3 2 2" xfId="39648"/>
    <cellStyle name="メモ 4 5 2 2 3 3" xfId="23977"/>
    <cellStyle name="メモ 4 5 2 2 3 4" xfId="33013"/>
    <cellStyle name="メモ 4 5 2 2 4" xfId="26011"/>
    <cellStyle name="メモ 4 5 2 2 4 2" xfId="35046"/>
    <cellStyle name="メモ 4 5 2 2 5" xfId="15505"/>
    <cellStyle name="メモ 4 5 2 2 6" xfId="9975"/>
    <cellStyle name="メモ 4 5 2 3" xfId="11377"/>
    <cellStyle name="メモ 4 5 2 3 2" xfId="27371"/>
    <cellStyle name="メモ 4 5 2 3 2 2" xfId="36406"/>
    <cellStyle name="メモ 4 5 2 3 3" xfId="20729"/>
    <cellStyle name="メモ 4 5 2 3 4" xfId="21425"/>
    <cellStyle name="メモ 4 5 2 4" xfId="14476"/>
    <cellStyle name="メモ 4 5 2 4 2" xfId="30467"/>
    <cellStyle name="メモ 4 5 2 4 2 2" xfId="39502"/>
    <cellStyle name="メモ 4 5 2 4 3" xfId="23831"/>
    <cellStyle name="メモ 4 5 2 4 4" xfId="32867"/>
    <cellStyle name="メモ 4 5 2 5" xfId="25024"/>
    <cellStyle name="メモ 4 5 2 5 2" xfId="34059"/>
    <cellStyle name="メモ 4 5 2 6" xfId="18889"/>
    <cellStyle name="メモ 4 5 2 7" xfId="7634"/>
    <cellStyle name="メモ 4 5 3" xfId="3573"/>
    <cellStyle name="メモ 4 5 3 2" xfId="12554"/>
    <cellStyle name="メモ 4 5 3 2 2" xfId="28541"/>
    <cellStyle name="メモ 4 5 3 2 2 2" xfId="37576"/>
    <cellStyle name="メモ 4 5 3 2 3" xfId="21906"/>
    <cellStyle name="メモ 4 5 3 2 4" xfId="30941"/>
    <cellStyle name="メモ 4 5 3 3" xfId="14531"/>
    <cellStyle name="メモ 4 5 3 3 2" xfId="30522"/>
    <cellStyle name="メモ 4 5 3 3 2 2" xfId="39557"/>
    <cellStyle name="メモ 4 5 3 3 3" xfId="23886"/>
    <cellStyle name="メモ 4 5 3 3 4" xfId="32922"/>
    <cellStyle name="メモ 4 5 3 4" xfId="25377"/>
    <cellStyle name="メモ 4 5 3 4 2" xfId="34412"/>
    <cellStyle name="メモ 4 5 3 5" xfId="22237"/>
    <cellStyle name="メモ 4 5 3 6" xfId="8363"/>
    <cellStyle name="メモ 4 5 4" xfId="11794"/>
    <cellStyle name="メモ 4 5 4 2" xfId="27788"/>
    <cellStyle name="メモ 4 5 4 2 2" xfId="36823"/>
    <cellStyle name="メモ 4 5 4 3" xfId="21146"/>
    <cellStyle name="メモ 4 5 4 4" xfId="15631"/>
    <cellStyle name="メモ 4 5 5" xfId="24390"/>
    <cellStyle name="メモ 4 5 5 2" xfId="33425"/>
    <cellStyle name="メモ 4 5 6" xfId="14669"/>
    <cellStyle name="メモ 4 5 7" xfId="6023"/>
    <cellStyle name="メモ 4 6" xfId="1557"/>
    <cellStyle name="メモ 4 6 2" xfId="2592"/>
    <cellStyle name="メモ 4 6 2 2" xfId="4933"/>
    <cellStyle name="メモ 4 6 2 2 2" xfId="14130"/>
    <cellStyle name="メモ 4 6 2 2 2 2" xfId="30119"/>
    <cellStyle name="メモ 4 6 2 2 2 2 2" xfId="39154"/>
    <cellStyle name="メモ 4 6 2 2 2 3" xfId="23483"/>
    <cellStyle name="メモ 4 6 2 2 2 4" xfId="32519"/>
    <cellStyle name="メモ 4 6 2 2 3" xfId="14606"/>
    <cellStyle name="メモ 4 6 2 2 3 2" xfId="30597"/>
    <cellStyle name="メモ 4 6 2 2 3 2 2" xfId="39632"/>
    <cellStyle name="メモ 4 6 2 2 3 3" xfId="23961"/>
    <cellStyle name="メモ 4 6 2 2 3 4" xfId="32997"/>
    <cellStyle name="メモ 4 6 2 2 4" xfId="25891"/>
    <cellStyle name="メモ 4 6 2 2 4 2" xfId="34926"/>
    <cellStyle name="メモ 4 6 2 2 5" xfId="15316"/>
    <cellStyle name="メモ 4 6 2 2 6" xfId="9723"/>
    <cellStyle name="メモ 4 6 2 3" xfId="13166"/>
    <cellStyle name="メモ 4 6 2 3 2" xfId="29154"/>
    <cellStyle name="メモ 4 6 2 3 2 2" xfId="38189"/>
    <cellStyle name="メモ 4 6 2 3 3" xfId="22519"/>
    <cellStyle name="メモ 4 6 2 3 4" xfId="31554"/>
    <cellStyle name="メモ 4 6 2 4" xfId="14461"/>
    <cellStyle name="メモ 4 6 2 4 2" xfId="30452"/>
    <cellStyle name="メモ 4 6 2 4 2 2" xfId="39487"/>
    <cellStyle name="メモ 4 6 2 4 3" xfId="23816"/>
    <cellStyle name="メモ 4 6 2 4 4" xfId="32852"/>
    <cellStyle name="メモ 4 6 2 5" xfId="24904"/>
    <cellStyle name="メモ 4 6 2 5 2" xfId="33939"/>
    <cellStyle name="メモ 4 6 2 6" xfId="15668"/>
    <cellStyle name="メモ 4 6 2 7" xfId="7382"/>
    <cellStyle name="メモ 4 6 3" xfId="3898"/>
    <cellStyle name="メモ 4 6 3 2" xfId="10628"/>
    <cellStyle name="メモ 4 6 3 2 2" xfId="26622"/>
    <cellStyle name="メモ 4 6 3 2 2 2" xfId="35657"/>
    <cellStyle name="メモ 4 6 3 2 3" xfId="19982"/>
    <cellStyle name="メモ 4 6 3 2 4" xfId="18928"/>
    <cellStyle name="メモ 4 6 3 3" xfId="14558"/>
    <cellStyle name="メモ 4 6 3 3 2" xfId="30549"/>
    <cellStyle name="メモ 4 6 3 3 2 2" xfId="39584"/>
    <cellStyle name="メモ 4 6 3 3 3" xfId="23913"/>
    <cellStyle name="メモ 4 6 3 3 4" xfId="32949"/>
    <cellStyle name="メモ 4 6 3 4" xfId="25480"/>
    <cellStyle name="メモ 4 6 3 4 2" xfId="34515"/>
    <cellStyle name="メモ 4 6 3 5" xfId="16186"/>
    <cellStyle name="メモ 4 6 3 6" xfId="8688"/>
    <cellStyle name="メモ 4 6 4" xfId="10601"/>
    <cellStyle name="メモ 4 6 4 2" xfId="26595"/>
    <cellStyle name="メモ 4 6 4 2 2" xfId="35630"/>
    <cellStyle name="メモ 4 6 4 3" xfId="19955"/>
    <cellStyle name="メモ 4 6 4 4" xfId="18078"/>
    <cellStyle name="メモ 4 6 5" xfId="24493"/>
    <cellStyle name="メモ 4 6 5 2" xfId="33528"/>
    <cellStyle name="メモ 4 6 6" xfId="15626"/>
    <cellStyle name="メモ 4 6 7" xfId="6348"/>
    <cellStyle name="メモ 4 7" xfId="1884"/>
    <cellStyle name="メモ 4 7 2" xfId="2436"/>
    <cellStyle name="メモ 4 7 2 2" xfId="4777"/>
    <cellStyle name="メモ 4 7 2 2 2" xfId="13440"/>
    <cellStyle name="メモ 4 7 2 2 2 2" xfId="29428"/>
    <cellStyle name="メモ 4 7 2 2 2 2 2" xfId="38463"/>
    <cellStyle name="メモ 4 7 2 2 2 3" xfId="22793"/>
    <cellStyle name="メモ 4 7 2 2 2 4" xfId="31828"/>
    <cellStyle name="メモ 4 7 2 2 3" xfId="14596"/>
    <cellStyle name="メモ 4 7 2 2 3 2" xfId="30587"/>
    <cellStyle name="メモ 4 7 2 2 3 2 2" xfId="39622"/>
    <cellStyle name="メモ 4 7 2 2 3 3" xfId="23951"/>
    <cellStyle name="メモ 4 7 2 2 3 4" xfId="32987"/>
    <cellStyle name="メモ 4 7 2 2 4" xfId="25815"/>
    <cellStyle name="メモ 4 7 2 2 4 2" xfId="34850"/>
    <cellStyle name="メモ 4 7 2 2 5" xfId="15720"/>
    <cellStyle name="メモ 4 7 2 2 6" xfId="9567"/>
    <cellStyle name="メモ 4 7 2 3" xfId="13588"/>
    <cellStyle name="メモ 4 7 2 3 2" xfId="29576"/>
    <cellStyle name="メモ 4 7 2 3 2 2" xfId="38611"/>
    <cellStyle name="メモ 4 7 2 3 3" xfId="22941"/>
    <cellStyle name="メモ 4 7 2 3 4" xfId="31976"/>
    <cellStyle name="メモ 4 7 2 4" xfId="14451"/>
    <cellStyle name="メモ 4 7 2 4 2" xfId="30442"/>
    <cellStyle name="メモ 4 7 2 4 2 2" xfId="39477"/>
    <cellStyle name="メモ 4 7 2 4 3" xfId="23806"/>
    <cellStyle name="メモ 4 7 2 4 4" xfId="32842"/>
    <cellStyle name="メモ 4 7 2 5" xfId="24828"/>
    <cellStyle name="メモ 4 7 2 5 2" xfId="33863"/>
    <cellStyle name="メモ 4 7 2 6" xfId="18001"/>
    <cellStyle name="メモ 4 7 2 7" xfId="7226"/>
    <cellStyle name="メモ 4 7 3" xfId="4225"/>
    <cellStyle name="メモ 4 7 3 2" xfId="13777"/>
    <cellStyle name="メモ 4 7 3 2 2" xfId="29765"/>
    <cellStyle name="メモ 4 7 3 2 2 2" xfId="38800"/>
    <cellStyle name="メモ 4 7 3 2 3" xfId="23129"/>
    <cellStyle name="メモ 4 7 3 2 4" xfId="32165"/>
    <cellStyle name="メモ 4 7 3 3" xfId="14578"/>
    <cellStyle name="メモ 4 7 3 3 2" xfId="30569"/>
    <cellStyle name="メモ 4 7 3 3 2 2" xfId="39604"/>
    <cellStyle name="メモ 4 7 3 3 3" xfId="23933"/>
    <cellStyle name="メモ 4 7 3 3 4" xfId="32969"/>
    <cellStyle name="メモ 4 7 3 4" xfId="25625"/>
    <cellStyle name="メモ 4 7 3 4 2" xfId="34660"/>
    <cellStyle name="メモ 4 7 3 5" xfId="17919"/>
    <cellStyle name="メモ 4 7 3 6" xfId="9015"/>
    <cellStyle name="メモ 4 7 4" xfId="12215"/>
    <cellStyle name="メモ 4 7 4 2" xfId="28210"/>
    <cellStyle name="メモ 4 7 4 2 2" xfId="37245"/>
    <cellStyle name="メモ 4 7 4 3" xfId="21567"/>
    <cellStyle name="メモ 4 7 4 4" xfId="14760"/>
    <cellStyle name="メモ 4 7 5" xfId="24638"/>
    <cellStyle name="メモ 4 7 5 2" xfId="33673"/>
    <cellStyle name="メモ 4 7 6" xfId="21561"/>
    <cellStyle name="メモ 4 7 7" xfId="6674"/>
    <cellStyle name="メモ 4 8" xfId="2633"/>
    <cellStyle name="メモ 4 8 2" xfId="4974"/>
    <cellStyle name="メモ 4 8 2 2" xfId="10320"/>
    <cellStyle name="メモ 4 8 2 2 2" xfId="26318"/>
    <cellStyle name="メモ 4 8 2 2 2 2" xfId="35353"/>
    <cellStyle name="メモ 4 8 2 2 3" xfId="19675"/>
    <cellStyle name="メモ 4 8 2 2 4" xfId="19558"/>
    <cellStyle name="メモ 4 8 2 3" xfId="14610"/>
    <cellStyle name="メモ 4 8 2 3 2" xfId="30601"/>
    <cellStyle name="メモ 4 8 2 3 2 2" xfId="39636"/>
    <cellStyle name="メモ 4 8 2 3 3" xfId="23965"/>
    <cellStyle name="メモ 4 8 2 3 4" xfId="33001"/>
    <cellStyle name="メモ 4 8 2 4" xfId="25919"/>
    <cellStyle name="メモ 4 8 2 4 2" xfId="34954"/>
    <cellStyle name="メモ 4 8 2 5" xfId="22184"/>
    <cellStyle name="メモ 4 8 2 6" xfId="9764"/>
    <cellStyle name="メモ 4 8 3" xfId="14080"/>
    <cellStyle name="メモ 4 8 3 2" xfId="30069"/>
    <cellStyle name="メモ 4 8 3 2 2" xfId="39104"/>
    <cellStyle name="メモ 4 8 3 3" xfId="23433"/>
    <cellStyle name="メモ 4 8 3 4" xfId="32469"/>
    <cellStyle name="メモ 4 8 4" xfId="14464"/>
    <cellStyle name="メモ 4 8 4 2" xfId="30455"/>
    <cellStyle name="メモ 4 8 4 2 2" xfId="39490"/>
    <cellStyle name="メモ 4 8 4 3" xfId="23819"/>
    <cellStyle name="メモ 4 8 4 4" xfId="32855"/>
    <cellStyle name="メモ 4 8 5" xfId="24932"/>
    <cellStyle name="メモ 4 8 5 2" xfId="33967"/>
    <cellStyle name="メモ 4 8 6" xfId="15610"/>
    <cellStyle name="メモ 4 8 7" xfId="7423"/>
    <cellStyle name="メモ 4 9" xfId="3041"/>
    <cellStyle name="メモ 4 9 2" xfId="11248"/>
    <cellStyle name="メモ 4 9 2 2" xfId="27242"/>
    <cellStyle name="メモ 4 9 2 2 2" xfId="36277"/>
    <cellStyle name="メモ 4 9 2 3" xfId="20601"/>
    <cellStyle name="メモ 4 9 2 4" xfId="20766"/>
    <cellStyle name="メモ 4 9 3" xfId="14498"/>
    <cellStyle name="メモ 4 9 3 2" xfId="30489"/>
    <cellStyle name="メモ 4 9 3 2 2" xfId="39524"/>
    <cellStyle name="メモ 4 9 3 3" xfId="23853"/>
    <cellStyle name="メモ 4 9 3 4" xfId="32889"/>
    <cellStyle name="メモ 4 9 4" xfId="25145"/>
    <cellStyle name="メモ 4 9 4 2" xfId="34180"/>
    <cellStyle name="メモ 4 9 5" xfId="15916"/>
    <cellStyle name="メモ 4 9 6" xfId="7831"/>
    <cellStyle name="メモ 5" xfId="581"/>
    <cellStyle name="メモ 5 10" xfId="13850"/>
    <cellStyle name="メモ 5 10 2" xfId="29839"/>
    <cellStyle name="メモ 5 10 2 2" xfId="38874"/>
    <cellStyle name="メモ 5 10 3" xfId="23203"/>
    <cellStyle name="メモ 5 10 4" xfId="32239"/>
    <cellStyle name="メモ 5 11" xfId="24057"/>
    <cellStyle name="メモ 5 11 2" xfId="33092"/>
    <cellStyle name="メモ 5 12" xfId="19104"/>
    <cellStyle name="メモ 5 2" xfId="1658"/>
    <cellStyle name="メモ 5 2 2" xfId="2625"/>
    <cellStyle name="メモ 5 2 2 2" xfId="4966"/>
    <cellStyle name="メモ 5 2 2 2 2" xfId="10326"/>
    <cellStyle name="メモ 5 2 2 2 2 2" xfId="26324"/>
    <cellStyle name="メモ 5 2 2 2 2 2 2" xfId="35359"/>
    <cellStyle name="メモ 5 2 2 2 2 3" xfId="19681"/>
    <cellStyle name="メモ 5 2 2 2 2 4" xfId="16105"/>
    <cellStyle name="メモ 5 2 2 2 3" xfId="14609"/>
    <cellStyle name="メモ 5 2 2 2 3 2" xfId="30600"/>
    <cellStyle name="メモ 5 2 2 2 3 2 2" xfId="39635"/>
    <cellStyle name="メモ 5 2 2 2 3 3" xfId="23964"/>
    <cellStyle name="メモ 5 2 2 2 3 4" xfId="33000"/>
    <cellStyle name="メモ 5 2 2 2 4" xfId="25913"/>
    <cellStyle name="メモ 5 2 2 2 4 2" xfId="34948"/>
    <cellStyle name="メモ 5 2 2 2 5" xfId="19078"/>
    <cellStyle name="メモ 5 2 2 2 6" xfId="9756"/>
    <cellStyle name="メモ 5 2 2 3" xfId="11885"/>
    <cellStyle name="メモ 5 2 2 3 2" xfId="27879"/>
    <cellStyle name="メモ 5 2 2 3 2 2" xfId="36914"/>
    <cellStyle name="メモ 5 2 2 3 3" xfId="21237"/>
    <cellStyle name="メモ 5 2 2 3 4" xfId="17036"/>
    <cellStyle name="メモ 5 2 2 4" xfId="24926"/>
    <cellStyle name="メモ 5 2 2 4 2" xfId="33961"/>
    <cellStyle name="メモ 5 2 2 5" xfId="17734"/>
    <cellStyle name="メモ 5 2 2 6" xfId="7415"/>
    <cellStyle name="メモ 5 2 3" xfId="3999"/>
    <cellStyle name="メモ 5 2 3 2" xfId="13977"/>
    <cellStyle name="メモ 5 2 3 2 2" xfId="29966"/>
    <cellStyle name="メモ 5 2 3 2 2 2" xfId="39001"/>
    <cellStyle name="メモ 5 2 3 2 3" xfId="23330"/>
    <cellStyle name="メモ 5 2 3 2 4" xfId="32366"/>
    <cellStyle name="メモ 5 2 3 3" xfId="14564"/>
    <cellStyle name="メモ 5 2 3 3 2" xfId="30555"/>
    <cellStyle name="メモ 5 2 3 3 2 2" xfId="39590"/>
    <cellStyle name="メモ 5 2 3 3 3" xfId="23919"/>
    <cellStyle name="メモ 5 2 3 3 4" xfId="32955"/>
    <cellStyle name="メモ 5 2 3 4" xfId="25536"/>
    <cellStyle name="メモ 5 2 3 4 2" xfId="34571"/>
    <cellStyle name="メモ 5 2 3 5" xfId="16953"/>
    <cellStyle name="メモ 5 2 3 6" xfId="8789"/>
    <cellStyle name="メモ 5 2 4" xfId="12711"/>
    <cellStyle name="メモ 5 2 4 2" xfId="28698"/>
    <cellStyle name="メモ 5 2 4 2 2" xfId="37733"/>
    <cellStyle name="メモ 5 2 4 3" xfId="22063"/>
    <cellStyle name="メモ 5 2 4 4" xfId="31098"/>
    <cellStyle name="メモ 5 2 5" xfId="24549"/>
    <cellStyle name="メモ 5 2 5 2" xfId="33584"/>
    <cellStyle name="メモ 5 2 6" xfId="19102"/>
    <cellStyle name="メモ 5 2 7" xfId="6449"/>
    <cellStyle name="メモ 5 3" xfId="1958"/>
    <cellStyle name="メモ 5 3 2" xfId="989"/>
    <cellStyle name="メモ 5 3 2 2" xfId="3337"/>
    <cellStyle name="メモ 5 3 2 2 2" xfId="14070"/>
    <cellStyle name="メモ 5 3 2 2 2 2" xfId="30059"/>
    <cellStyle name="メモ 5 3 2 2 2 2 2" xfId="39094"/>
    <cellStyle name="メモ 5 3 2 2 2 3" xfId="23423"/>
    <cellStyle name="メモ 5 3 2 2 2 4" xfId="32459"/>
    <cellStyle name="メモ 5 3 2 2 3" xfId="14515"/>
    <cellStyle name="メモ 5 3 2 2 3 2" xfId="30506"/>
    <cellStyle name="メモ 5 3 2 2 3 2 2" xfId="39541"/>
    <cellStyle name="メモ 5 3 2 2 3 3" xfId="23870"/>
    <cellStyle name="メモ 5 3 2 2 3 4" xfId="32906"/>
    <cellStyle name="メモ 5 3 2 2 4" xfId="25286"/>
    <cellStyle name="メモ 5 3 2 2 4 2" xfId="34321"/>
    <cellStyle name="メモ 5 3 2 2 5" xfId="16526"/>
    <cellStyle name="メモ 5 3 2 2 6" xfId="8127"/>
    <cellStyle name="メモ 5 3 2 3" xfId="12826"/>
    <cellStyle name="メモ 5 3 2 3 2" xfId="28814"/>
    <cellStyle name="メモ 5 3 2 3 2 2" xfId="37849"/>
    <cellStyle name="メモ 5 3 2 3 3" xfId="22179"/>
    <cellStyle name="メモ 5 3 2 3 4" xfId="31214"/>
    <cellStyle name="メモ 5 3 2 4" xfId="13816"/>
    <cellStyle name="メモ 5 3 2 4 2" xfId="29805"/>
    <cellStyle name="メモ 5 3 2 4 2 2" xfId="38840"/>
    <cellStyle name="メモ 5 3 2 4 3" xfId="23169"/>
    <cellStyle name="メモ 5 3 2 4 4" xfId="32205"/>
    <cellStyle name="メモ 5 3 2 5" xfId="24299"/>
    <cellStyle name="メモ 5 3 2 5 2" xfId="33334"/>
    <cellStyle name="メモ 5 3 2 6" xfId="16662"/>
    <cellStyle name="メモ 5 3 2 7" xfId="5788"/>
    <cellStyle name="メモ 5 3 3" xfId="4299"/>
    <cellStyle name="メモ 5 3 3 2" xfId="12147"/>
    <cellStyle name="メモ 5 3 3 2 2" xfId="28142"/>
    <cellStyle name="メモ 5 3 3 2 2 2" xfId="37177"/>
    <cellStyle name="メモ 5 3 3 2 3" xfId="21499"/>
    <cellStyle name="メモ 5 3 3 2 4" xfId="15198"/>
    <cellStyle name="メモ 5 3 3 3" xfId="14579"/>
    <cellStyle name="メモ 5 3 3 3 2" xfId="30570"/>
    <cellStyle name="メモ 5 3 3 3 2 2" xfId="39605"/>
    <cellStyle name="メモ 5 3 3 3 3" xfId="23934"/>
    <cellStyle name="メモ 5 3 3 3 4" xfId="32970"/>
    <cellStyle name="メモ 5 3 3 4" xfId="25655"/>
    <cellStyle name="メモ 5 3 3 4 2" xfId="34690"/>
    <cellStyle name="メモ 5 3 3 5" xfId="22449"/>
    <cellStyle name="メモ 5 3 3 6" xfId="9089"/>
    <cellStyle name="メモ 5 3 4" xfId="11633"/>
    <cellStyle name="メモ 5 3 4 2" xfId="27627"/>
    <cellStyle name="メモ 5 3 4 2 2" xfId="36662"/>
    <cellStyle name="メモ 5 3 4 3" xfId="20985"/>
    <cellStyle name="メモ 5 3 4 4" xfId="16614"/>
    <cellStyle name="メモ 5 3 5" xfId="24668"/>
    <cellStyle name="メモ 5 3 5 2" xfId="33703"/>
    <cellStyle name="メモ 5 3 6" xfId="21311"/>
    <cellStyle name="メモ 5 3 7" xfId="6748"/>
    <cellStyle name="メモ 5 4" xfId="2095"/>
    <cellStyle name="メモ 5 4 2" xfId="2510"/>
    <cellStyle name="メモ 5 4 2 2" xfId="4851"/>
    <cellStyle name="メモ 5 4 2 2 2" xfId="11747"/>
    <cellStyle name="メモ 5 4 2 2 2 2" xfId="27741"/>
    <cellStyle name="メモ 5 4 2 2 2 2 2" xfId="36776"/>
    <cellStyle name="メモ 5 4 2 2 2 3" xfId="21099"/>
    <cellStyle name="メモ 5 4 2 2 2 4" xfId="15115"/>
    <cellStyle name="メモ 5 4 2 2 3" xfId="14603"/>
    <cellStyle name="メモ 5 4 2 2 3 2" xfId="30594"/>
    <cellStyle name="メモ 5 4 2 2 3 2 2" xfId="39629"/>
    <cellStyle name="メモ 5 4 2 2 3 3" xfId="23958"/>
    <cellStyle name="メモ 5 4 2 2 3 4" xfId="32994"/>
    <cellStyle name="メモ 5 4 2 2 4" xfId="25861"/>
    <cellStyle name="メモ 5 4 2 2 4 2" xfId="34896"/>
    <cellStyle name="メモ 5 4 2 2 5" xfId="19329"/>
    <cellStyle name="メモ 5 4 2 2 6" xfId="9641"/>
    <cellStyle name="メモ 5 4 2 3" xfId="12193"/>
    <cellStyle name="メモ 5 4 2 3 2" xfId="28188"/>
    <cellStyle name="メモ 5 4 2 3 2 2" xfId="37223"/>
    <cellStyle name="メモ 5 4 2 3 3" xfId="21545"/>
    <cellStyle name="メモ 5 4 2 3 4" xfId="14781"/>
    <cellStyle name="メモ 5 4 2 4" xfId="14458"/>
    <cellStyle name="メモ 5 4 2 4 2" xfId="30449"/>
    <cellStyle name="メモ 5 4 2 4 2 2" xfId="39484"/>
    <cellStyle name="メモ 5 4 2 4 3" xfId="23813"/>
    <cellStyle name="メモ 5 4 2 4 4" xfId="32849"/>
    <cellStyle name="メモ 5 4 2 5" xfId="24874"/>
    <cellStyle name="メモ 5 4 2 5 2" xfId="33909"/>
    <cellStyle name="メモ 5 4 2 6" xfId="16236"/>
    <cellStyle name="メモ 5 4 2 7" xfId="7300"/>
    <cellStyle name="メモ 5 4 3" xfId="4436"/>
    <cellStyle name="メモ 5 4 3 2" xfId="13611"/>
    <cellStyle name="メモ 5 4 3 2 2" xfId="29599"/>
    <cellStyle name="メモ 5 4 3 2 2 2" xfId="38634"/>
    <cellStyle name="メモ 5 4 3 2 3" xfId="22964"/>
    <cellStyle name="メモ 5 4 3 2 4" xfId="31999"/>
    <cellStyle name="メモ 5 4 3 3" xfId="14584"/>
    <cellStyle name="メモ 5 4 3 3 2" xfId="30575"/>
    <cellStyle name="メモ 5 4 3 3 2 2" xfId="39610"/>
    <cellStyle name="メモ 5 4 3 3 3" xfId="23939"/>
    <cellStyle name="メモ 5 4 3 3 4" xfId="32975"/>
    <cellStyle name="メモ 5 4 3 4" xfId="25706"/>
    <cellStyle name="メモ 5 4 3 4 2" xfId="34741"/>
    <cellStyle name="メモ 5 4 3 5" xfId="19200"/>
    <cellStyle name="メモ 5 4 3 6" xfId="9226"/>
    <cellStyle name="メモ 5 4 4" xfId="11982"/>
    <cellStyle name="メモ 5 4 4 2" xfId="27977"/>
    <cellStyle name="メモ 5 4 4 2 2" xfId="37012"/>
    <cellStyle name="メモ 5 4 4 3" xfId="21334"/>
    <cellStyle name="メモ 5 4 4 4" xfId="17356"/>
    <cellStyle name="メモ 5 4 5" xfId="24719"/>
    <cellStyle name="メモ 5 4 5 2" xfId="33754"/>
    <cellStyle name="メモ 5 4 6" xfId="20504"/>
    <cellStyle name="メモ 5 4 7" xfId="6885"/>
    <cellStyle name="メモ 5 5" xfId="2224"/>
    <cellStyle name="メモ 5 5 2" xfId="807"/>
    <cellStyle name="メモ 5 5 2 2" xfId="3155"/>
    <cellStyle name="メモ 5 5 2 2 2" xfId="13631"/>
    <cellStyle name="メモ 5 5 2 2 2 2" xfId="29619"/>
    <cellStyle name="メモ 5 5 2 2 2 2 2" xfId="38654"/>
    <cellStyle name="メモ 5 5 2 2 2 3" xfId="22984"/>
    <cellStyle name="メモ 5 5 2 2 2 4" xfId="32019"/>
    <cellStyle name="メモ 5 5 2 2 3" xfId="14505"/>
    <cellStyle name="メモ 5 5 2 2 3 2" xfId="30496"/>
    <cellStyle name="メモ 5 5 2 2 3 2 2" xfId="39531"/>
    <cellStyle name="メモ 5 5 2 2 3 3" xfId="23860"/>
    <cellStyle name="メモ 5 5 2 2 3 4" xfId="32896"/>
    <cellStyle name="メモ 5 5 2 2 4" xfId="25206"/>
    <cellStyle name="メモ 5 5 2 2 4 2" xfId="34241"/>
    <cellStyle name="メモ 5 5 2 2 5" xfId="17588"/>
    <cellStyle name="メモ 5 5 2 2 6" xfId="7945"/>
    <cellStyle name="メモ 5 5 2 3" xfId="12244"/>
    <cellStyle name="メモ 5 5 2 3 2" xfId="28239"/>
    <cellStyle name="メモ 5 5 2 3 2 2" xfId="37274"/>
    <cellStyle name="メモ 5 5 2 3 3" xfId="21596"/>
    <cellStyle name="メモ 5 5 2 3 4" xfId="30639"/>
    <cellStyle name="メモ 5 5 2 4" xfId="12633"/>
    <cellStyle name="メモ 5 5 2 4 2" xfId="28620"/>
    <cellStyle name="メモ 5 5 2 4 2 2" xfId="37655"/>
    <cellStyle name="メモ 5 5 2 4 3" xfId="21985"/>
    <cellStyle name="メモ 5 5 2 4 4" xfId="31020"/>
    <cellStyle name="メモ 5 5 2 5" xfId="24219"/>
    <cellStyle name="メモ 5 5 2 5 2" xfId="33254"/>
    <cellStyle name="メモ 5 5 2 6" xfId="17210"/>
    <cellStyle name="メモ 5 5 2 7" xfId="5606"/>
    <cellStyle name="メモ 5 5 3" xfId="4565"/>
    <cellStyle name="メモ 5 5 3 2" xfId="11690"/>
    <cellStyle name="メモ 5 5 3 2 2" xfId="27684"/>
    <cellStyle name="メモ 5 5 3 2 2 2" xfId="36719"/>
    <cellStyle name="メモ 5 5 3 2 3" xfId="21042"/>
    <cellStyle name="メモ 5 5 3 2 4" xfId="16917"/>
    <cellStyle name="メモ 5 5 3 3" xfId="14588"/>
    <cellStyle name="メモ 5 5 3 3 2" xfId="30579"/>
    <cellStyle name="メモ 5 5 3 3 2 2" xfId="39614"/>
    <cellStyle name="メモ 5 5 3 3 3" xfId="23943"/>
    <cellStyle name="メモ 5 5 3 3 4" xfId="32979"/>
    <cellStyle name="メモ 5 5 3 4" xfId="25739"/>
    <cellStyle name="メモ 5 5 3 4 2" xfId="34774"/>
    <cellStyle name="メモ 5 5 3 5" xfId="22836"/>
    <cellStyle name="メモ 5 5 3 6" xfId="9355"/>
    <cellStyle name="メモ 5 5 4" xfId="10975"/>
    <cellStyle name="メモ 5 5 4 2" xfId="26969"/>
    <cellStyle name="メモ 5 5 4 2 2" xfId="36004"/>
    <cellStyle name="メモ 5 5 4 3" xfId="20328"/>
    <cellStyle name="メモ 5 5 4 4" xfId="19782"/>
    <cellStyle name="メモ 5 5 5" xfId="24752"/>
    <cellStyle name="メモ 5 5 5 2" xfId="33787"/>
    <cellStyle name="メモ 5 5 6" xfId="22732"/>
    <cellStyle name="メモ 5 5 7" xfId="7014"/>
    <cellStyle name="メモ 5 6" xfId="2355"/>
    <cellStyle name="メモ 5 6 2" xfId="964"/>
    <cellStyle name="メモ 5 6 2 2" xfId="3312"/>
    <cellStyle name="メモ 5 6 2 2 2" xfId="10989"/>
    <cellStyle name="メモ 5 6 2 2 2 2" xfId="26983"/>
    <cellStyle name="メモ 5 6 2 2 2 2 2" xfId="36018"/>
    <cellStyle name="メモ 5 6 2 2 2 3" xfId="20342"/>
    <cellStyle name="メモ 5 6 2 2 2 4" xfId="21240"/>
    <cellStyle name="メモ 5 6 2 2 3" xfId="14514"/>
    <cellStyle name="メモ 5 6 2 2 3 2" xfId="30505"/>
    <cellStyle name="メモ 5 6 2 2 3 2 2" xfId="39540"/>
    <cellStyle name="メモ 5 6 2 2 3 3" xfId="23869"/>
    <cellStyle name="メモ 5 6 2 2 3 4" xfId="32905"/>
    <cellStyle name="メモ 5 6 2 2 4" xfId="25264"/>
    <cellStyle name="メモ 5 6 2 2 4 2" xfId="34299"/>
    <cellStyle name="メモ 5 6 2 2 5" xfId="18455"/>
    <cellStyle name="メモ 5 6 2 2 6" xfId="8102"/>
    <cellStyle name="メモ 5 6 2 3" xfId="12142"/>
    <cellStyle name="メモ 5 6 2 3 2" xfId="28137"/>
    <cellStyle name="メモ 5 6 2 3 2 2" xfId="37172"/>
    <cellStyle name="メモ 5 6 2 3 3" xfId="21494"/>
    <cellStyle name="メモ 5 6 2 3 4" xfId="14827"/>
    <cellStyle name="メモ 5 6 2 4" xfId="11197"/>
    <cellStyle name="メモ 5 6 2 4 2" xfId="27191"/>
    <cellStyle name="メモ 5 6 2 4 2 2" xfId="36226"/>
    <cellStyle name="メモ 5 6 2 4 3" xfId="20550"/>
    <cellStyle name="メモ 5 6 2 4 4" xfId="23272"/>
    <cellStyle name="メモ 5 6 2 5" xfId="24277"/>
    <cellStyle name="メモ 5 6 2 5 2" xfId="33312"/>
    <cellStyle name="メモ 5 6 2 6" xfId="17680"/>
    <cellStyle name="メモ 5 6 2 7" xfId="5763"/>
    <cellStyle name="メモ 5 6 3" xfId="4696"/>
    <cellStyle name="メモ 5 6 3 2" xfId="13667"/>
    <cellStyle name="メモ 5 6 3 2 2" xfId="29655"/>
    <cellStyle name="メモ 5 6 3 2 2 2" xfId="38690"/>
    <cellStyle name="メモ 5 6 3 2 3" xfId="23020"/>
    <cellStyle name="メモ 5 6 3 2 4" xfId="32055"/>
    <cellStyle name="メモ 5 6 3 3" xfId="14592"/>
    <cellStyle name="メモ 5 6 3 3 2" xfId="30583"/>
    <cellStyle name="メモ 5 6 3 3 2 2" xfId="39618"/>
    <cellStyle name="メモ 5 6 3 3 3" xfId="23947"/>
    <cellStyle name="メモ 5 6 3 3 4" xfId="32983"/>
    <cellStyle name="メモ 5 6 3 4" xfId="25786"/>
    <cellStyle name="メモ 5 6 3 4 2" xfId="34821"/>
    <cellStyle name="メモ 5 6 3 5" xfId="21015"/>
    <cellStyle name="メモ 5 6 3 6" xfId="9486"/>
    <cellStyle name="メモ 5 6 4" xfId="11985"/>
    <cellStyle name="メモ 5 6 4 2" xfId="27980"/>
    <cellStyle name="メモ 5 6 4 2 2" xfId="37015"/>
    <cellStyle name="メモ 5 6 4 3" xfId="21337"/>
    <cellStyle name="メモ 5 6 4 4" xfId="18182"/>
    <cellStyle name="メモ 5 6 5" xfId="24799"/>
    <cellStyle name="メモ 5 6 5 2" xfId="33834"/>
    <cellStyle name="メモ 5 6 6" xfId="15669"/>
    <cellStyle name="メモ 5 6 7" xfId="7145"/>
    <cellStyle name="メモ 5 7" xfId="1219"/>
    <cellStyle name="メモ 5 7 2" xfId="3560"/>
    <cellStyle name="メモ 5 7 2 2" xfId="10367"/>
    <cellStyle name="メモ 5 7 2 2 2" xfId="26365"/>
    <cellStyle name="メモ 5 7 2 2 2 2" xfId="35400"/>
    <cellStyle name="メモ 5 7 2 2 3" xfId="19721"/>
    <cellStyle name="メモ 5 7 2 2 4" xfId="19404"/>
    <cellStyle name="メモ 5 7 2 3" xfId="14527"/>
    <cellStyle name="メモ 5 7 2 3 2" xfId="30518"/>
    <cellStyle name="メモ 5 7 2 3 2 2" xfId="39553"/>
    <cellStyle name="メモ 5 7 2 3 3" xfId="23882"/>
    <cellStyle name="メモ 5 7 2 3 4" xfId="32918"/>
    <cellStyle name="メモ 5 7 2 4" xfId="25366"/>
    <cellStyle name="メモ 5 7 2 4 2" xfId="34401"/>
    <cellStyle name="メモ 5 7 2 5" xfId="15660"/>
    <cellStyle name="メモ 5 7 2 6" xfId="8350"/>
    <cellStyle name="メモ 5 7 3" xfId="13836"/>
    <cellStyle name="メモ 5 7 3 2" xfId="29825"/>
    <cellStyle name="メモ 5 7 3 2 2" xfId="38860"/>
    <cellStyle name="メモ 5 7 3 3" xfId="23189"/>
    <cellStyle name="メモ 5 7 3 4" xfId="32225"/>
    <cellStyle name="メモ 5 7 4" xfId="24379"/>
    <cellStyle name="メモ 5 7 4 2" xfId="33414"/>
    <cellStyle name="メモ 5 7 5" xfId="15041"/>
    <cellStyle name="メモ 5 7 6" xfId="6010"/>
    <cellStyle name="メモ 5 8" xfId="3427"/>
    <cellStyle name="メモ 5 8 2" xfId="12447"/>
    <cellStyle name="メモ 5 8 2 2" xfId="28438"/>
    <cellStyle name="メモ 5 8 2 2 2" xfId="37473"/>
    <cellStyle name="メモ 5 8 2 3" xfId="21799"/>
    <cellStyle name="メモ 5 8 2 4" xfId="30838"/>
    <cellStyle name="メモ 5 8 3" xfId="14521"/>
    <cellStyle name="メモ 5 8 3 2" xfId="30512"/>
    <cellStyle name="メモ 5 8 3 2 2" xfId="39547"/>
    <cellStyle name="メモ 5 8 3 3" xfId="23876"/>
    <cellStyle name="メモ 5 8 3 4" xfId="32912"/>
    <cellStyle name="メモ 5 8 4" xfId="25321"/>
    <cellStyle name="メモ 5 8 4 2" xfId="34356"/>
    <cellStyle name="メモ 5 8 5" xfId="23106"/>
    <cellStyle name="メモ 5 8 6" xfId="8217"/>
    <cellStyle name="メモ 5 9" xfId="1079"/>
    <cellStyle name="メモ 5 9 2" xfId="24334"/>
    <cellStyle name="メモ 5 9 2 2" xfId="33369"/>
    <cellStyle name="メモ 5 9 3" xfId="15623"/>
    <cellStyle name="メモ 5 9 4" xfId="18339"/>
    <cellStyle name="メモ 5 9 5" xfId="5878"/>
    <cellStyle name="リソース表" xfId="356"/>
    <cellStyle name="リンク セル 2" xfId="358"/>
    <cellStyle name="リンク セル 2 2" xfId="359"/>
    <cellStyle name="リンク セル 2 3" xfId="686"/>
    <cellStyle name="リンク セル 2 4" xfId="15056"/>
    <cellStyle name="リンク セル 3" xfId="357"/>
    <cellStyle name="悪い 2" xfId="361"/>
    <cellStyle name="悪い 2 2" xfId="362"/>
    <cellStyle name="悪い 2 3" xfId="687"/>
    <cellStyle name="悪い 2 4" xfId="15059"/>
    <cellStyle name="悪い 3" xfId="360"/>
    <cellStyle name="下点線" xfId="363"/>
    <cellStyle name="計算 2" xfId="365"/>
    <cellStyle name="計算 2 10" xfId="1747"/>
    <cellStyle name="計算 2 10 2" xfId="2635"/>
    <cellStyle name="計算 2 10 2 2" xfId="4976"/>
    <cellStyle name="計算 2 10 2 2 2" xfId="10319"/>
    <cellStyle name="計算 2 10 2 2 2 2" xfId="26317"/>
    <cellStyle name="計算 2 10 2 2 2 2 2" xfId="35352"/>
    <cellStyle name="計算 2 10 2 2 2 3" xfId="19674"/>
    <cellStyle name="計算 2 10 2 2 2 4" xfId="17711"/>
    <cellStyle name="計算 2 10 2 2 3" xfId="25921"/>
    <cellStyle name="計算 2 10 2 2 3 2" xfId="34956"/>
    <cellStyle name="計算 2 10 2 2 4" xfId="18017"/>
    <cellStyle name="計算 2 10 2 2 5" xfId="9766"/>
    <cellStyle name="計算 2 10 2 3" xfId="11437"/>
    <cellStyle name="計算 2 10 2 3 2" xfId="27431"/>
    <cellStyle name="計算 2 10 2 3 2 2" xfId="36466"/>
    <cellStyle name="計算 2 10 2 3 3" xfId="20789"/>
    <cellStyle name="計算 2 10 2 3 4" xfId="15777"/>
    <cellStyle name="計算 2 10 2 4" xfId="24934"/>
    <cellStyle name="計算 2 10 2 4 2" xfId="33969"/>
    <cellStyle name="計算 2 10 2 5" xfId="21490"/>
    <cellStyle name="計算 2 10 2 6" xfId="7425"/>
    <cellStyle name="計算 2 10 3" xfId="4088"/>
    <cellStyle name="計算 2 10 3 2" xfId="10575"/>
    <cellStyle name="計算 2 10 3 2 2" xfId="26569"/>
    <cellStyle name="計算 2 10 3 2 2 2" xfId="35604"/>
    <cellStyle name="計算 2 10 3 2 3" xfId="19929"/>
    <cellStyle name="計算 2 10 3 2 4" xfId="15225"/>
    <cellStyle name="計算 2 10 3 3" xfId="25579"/>
    <cellStyle name="計算 2 10 3 3 2" xfId="34614"/>
    <cellStyle name="計算 2 10 3 4" xfId="17454"/>
    <cellStyle name="計算 2 10 3 5" xfId="8878"/>
    <cellStyle name="計算 2 10 4" xfId="13871"/>
    <cellStyle name="計算 2 10 4 2" xfId="29860"/>
    <cellStyle name="計算 2 10 4 2 2" xfId="38895"/>
    <cellStyle name="計算 2 10 4 3" xfId="23224"/>
    <cellStyle name="計算 2 10 4 4" xfId="32260"/>
    <cellStyle name="計算 2 10 5" xfId="24592"/>
    <cellStyle name="計算 2 10 5 2" xfId="33627"/>
    <cellStyle name="計算 2 10 6" xfId="17941"/>
    <cellStyle name="計算 2 10 7" xfId="6537"/>
    <cellStyle name="計算 2 11" xfId="3047"/>
    <cellStyle name="計算 2 11 2" xfId="10673"/>
    <cellStyle name="計算 2 11 2 2" xfId="26667"/>
    <cellStyle name="計算 2 11 2 2 2" xfId="35702"/>
    <cellStyle name="計算 2 11 2 3" xfId="20027"/>
    <cellStyle name="計算 2 11 2 4" xfId="16378"/>
    <cellStyle name="計算 2 11 3" xfId="25151"/>
    <cellStyle name="計算 2 11 3 2" xfId="34186"/>
    <cellStyle name="計算 2 11 4" xfId="16866"/>
    <cellStyle name="計算 2 11 5" xfId="7837"/>
    <cellStyle name="計算 2 12" xfId="689"/>
    <cellStyle name="計算 2 12 2" xfId="11738"/>
    <cellStyle name="計算 2 12 2 2" xfId="27732"/>
    <cellStyle name="計算 2 12 2 2 2" xfId="36767"/>
    <cellStyle name="計算 2 12 2 3" xfId="21090"/>
    <cellStyle name="計算 2 12 2 4" xfId="16368"/>
    <cellStyle name="計算 2 12 3" xfId="24122"/>
    <cellStyle name="計算 2 12 3 2" xfId="33157"/>
    <cellStyle name="計算 2 12 4" xfId="18168"/>
    <cellStyle name="計算 2 12 5" xfId="5498"/>
    <cellStyle name="計算 2 13" xfId="591"/>
    <cellStyle name="計算 2 13 2" xfId="24059"/>
    <cellStyle name="計算 2 13 2 2" xfId="33094"/>
    <cellStyle name="計算 2 13 3" xfId="15183"/>
    <cellStyle name="計算 2 13 4" xfId="18186"/>
    <cellStyle name="計算 2 13 5" xfId="5431"/>
    <cellStyle name="計算 2 14" xfId="707"/>
    <cellStyle name="計算 2 14 2" xfId="28762"/>
    <cellStyle name="計算 2 14 2 2" xfId="37797"/>
    <cellStyle name="計算 2 14 3" xfId="22127"/>
    <cellStyle name="計算 2 14 4" xfId="31162"/>
    <cellStyle name="計算 2 15" xfId="14696"/>
    <cellStyle name="計算 2 15 2" xfId="15062"/>
    <cellStyle name="計算 2 15 3" xfId="17687"/>
    <cellStyle name="計算 2 16" xfId="24013"/>
    <cellStyle name="計算 2 16 2" xfId="33049"/>
    <cellStyle name="計算 2 17" xfId="14662"/>
    <cellStyle name="計算 2 18" xfId="5346"/>
    <cellStyle name="計算 2 2" xfId="366"/>
    <cellStyle name="計算 2 2 10" xfId="3048"/>
    <cellStyle name="計算 2 2 10 2" xfId="10375"/>
    <cellStyle name="計算 2 2 10 2 2" xfId="26373"/>
    <cellStyle name="計算 2 2 10 2 2 2" xfId="35408"/>
    <cellStyle name="計算 2 2 10 2 3" xfId="19729"/>
    <cellStyle name="計算 2 2 10 2 4" xfId="17766"/>
    <cellStyle name="計算 2 2 10 3" xfId="25152"/>
    <cellStyle name="計算 2 2 10 3 2" xfId="34187"/>
    <cellStyle name="計算 2 2 10 4" xfId="20674"/>
    <cellStyle name="計算 2 2 10 5" xfId="7838"/>
    <cellStyle name="計算 2 2 11" xfId="690"/>
    <cellStyle name="計算 2 2 11 2" xfId="24123"/>
    <cellStyle name="計算 2 2 11 2 2" xfId="33158"/>
    <cellStyle name="計算 2 2 11 3" xfId="15279"/>
    <cellStyle name="計算 2 2 11 4" xfId="19445"/>
    <cellStyle name="計算 2 2 11 5" xfId="5499"/>
    <cellStyle name="計算 2 2 12" xfId="13546"/>
    <cellStyle name="計算 2 2 12 2" xfId="29534"/>
    <cellStyle name="計算 2 2 12 2 2" xfId="38569"/>
    <cellStyle name="計算 2 2 12 3" xfId="22899"/>
    <cellStyle name="計算 2 2 12 4" xfId="31934"/>
    <cellStyle name="計算 2 2 13" xfId="15063"/>
    <cellStyle name="計算 2 2 13 2" xfId="15562"/>
    <cellStyle name="計算 2 2 14" xfId="24014"/>
    <cellStyle name="計算 2 2 14 2" xfId="33050"/>
    <cellStyle name="計算 2 2 15" xfId="14728"/>
    <cellStyle name="計算 2 2 16" xfId="15097"/>
    <cellStyle name="計算 2 2 17" xfId="5347"/>
    <cellStyle name="計算 2 2 2" xfId="565"/>
    <cellStyle name="計算 2 2 2 10" xfId="768"/>
    <cellStyle name="計算 2 2 2 10 2" xfId="24191"/>
    <cellStyle name="計算 2 2 2 10 2 2" xfId="33226"/>
    <cellStyle name="計算 2 2 2 10 3" xfId="15348"/>
    <cellStyle name="計算 2 2 2 10 4" xfId="16426"/>
    <cellStyle name="計算 2 2 2 10 5" xfId="5567"/>
    <cellStyle name="計算 2 2 2 11" xfId="10899"/>
    <cellStyle name="計算 2 2 2 11 2" xfId="26893"/>
    <cellStyle name="計算 2 2 2 11 2 2" xfId="35928"/>
    <cellStyle name="計算 2 2 2 11 3" xfId="20252"/>
    <cellStyle name="計算 2 2 2 11 4" xfId="15709"/>
    <cellStyle name="計算 2 2 2 12" xfId="24041"/>
    <cellStyle name="計算 2 2 2 12 2" xfId="33076"/>
    <cellStyle name="計算 2 2 2 13" xfId="17536"/>
    <cellStyle name="計算 2 2 2 14" xfId="5414"/>
    <cellStyle name="計算 2 2 2 2" xfId="1642"/>
    <cellStyle name="計算 2 2 2 2 2" xfId="995"/>
    <cellStyle name="計算 2 2 2 2 2 2" xfId="3343"/>
    <cellStyle name="計算 2 2 2 2 2 2 2" xfId="12797"/>
    <cellStyle name="計算 2 2 2 2 2 2 2 2" xfId="28785"/>
    <cellStyle name="計算 2 2 2 2 2 2 2 2 2" xfId="37820"/>
    <cellStyle name="計算 2 2 2 2 2 2 2 3" xfId="22150"/>
    <cellStyle name="計算 2 2 2 2 2 2 2 4" xfId="31185"/>
    <cellStyle name="計算 2 2 2 2 2 2 3" xfId="25289"/>
    <cellStyle name="計算 2 2 2 2 2 2 3 2" xfId="34324"/>
    <cellStyle name="計算 2 2 2 2 2 2 4" xfId="20710"/>
    <cellStyle name="計算 2 2 2 2 2 2 5" xfId="8133"/>
    <cellStyle name="計算 2 2 2 2 2 3" xfId="12198"/>
    <cellStyle name="計算 2 2 2 2 2 3 2" xfId="28193"/>
    <cellStyle name="計算 2 2 2 2 2 3 2 2" xfId="37228"/>
    <cellStyle name="計算 2 2 2 2 2 3 3" xfId="21550"/>
    <cellStyle name="計算 2 2 2 2 2 3 4" xfId="14776"/>
    <cellStyle name="計算 2 2 2 2 2 4" xfId="24302"/>
    <cellStyle name="計算 2 2 2 2 2 4 2" xfId="33337"/>
    <cellStyle name="計算 2 2 2 2 2 5" xfId="17513"/>
    <cellStyle name="計算 2 2 2 2 2 6" xfId="5794"/>
    <cellStyle name="計算 2 2 2 2 3" xfId="3983"/>
    <cellStyle name="計算 2 2 2 2 3 2" xfId="12218"/>
    <cellStyle name="計算 2 2 2 2 3 2 2" xfId="28213"/>
    <cellStyle name="計算 2 2 2 2 3 2 2 2" xfId="37248"/>
    <cellStyle name="計算 2 2 2 2 3 2 3" xfId="21570"/>
    <cellStyle name="計算 2 2 2 2 3 2 4" xfId="14757"/>
    <cellStyle name="計算 2 2 2 2 3 3" xfId="25520"/>
    <cellStyle name="計算 2 2 2 2 3 3 2" xfId="34555"/>
    <cellStyle name="計算 2 2 2 2 3 4" xfId="17920"/>
    <cellStyle name="計算 2 2 2 2 3 5" xfId="8773"/>
    <cellStyle name="計算 2 2 2 2 4" xfId="12629"/>
    <cellStyle name="計算 2 2 2 2 4 2" xfId="28616"/>
    <cellStyle name="計算 2 2 2 2 4 2 2" xfId="37651"/>
    <cellStyle name="計算 2 2 2 2 4 3" xfId="21981"/>
    <cellStyle name="計算 2 2 2 2 4 4" xfId="31016"/>
    <cellStyle name="計算 2 2 2 2 5" xfId="24533"/>
    <cellStyle name="計算 2 2 2 2 5 2" xfId="33568"/>
    <cellStyle name="計算 2 2 2 2 6" xfId="19373"/>
    <cellStyle name="計算 2 2 2 2 7" xfId="6433"/>
    <cellStyle name="計算 2 2 2 3" xfId="1803"/>
    <cellStyle name="計算 2 2 2 3 2" xfId="2428"/>
    <cellStyle name="計算 2 2 2 3 2 2" xfId="4769"/>
    <cellStyle name="計算 2 2 2 3 2 2 2" xfId="13770"/>
    <cellStyle name="計算 2 2 2 3 2 2 2 2" xfId="29758"/>
    <cellStyle name="計算 2 2 2 3 2 2 2 2 2" xfId="38793"/>
    <cellStyle name="計算 2 2 2 3 2 2 2 3" xfId="23122"/>
    <cellStyle name="計算 2 2 2 3 2 2 2 4" xfId="32158"/>
    <cellStyle name="計算 2 2 2 3 2 2 3" xfId="25810"/>
    <cellStyle name="計算 2 2 2 3 2 2 3 2" xfId="34845"/>
    <cellStyle name="計算 2 2 2 3 2 2 4" xfId="16322"/>
    <cellStyle name="計算 2 2 2 3 2 2 5" xfId="9559"/>
    <cellStyle name="計算 2 2 2 3 2 3" xfId="12638"/>
    <cellStyle name="計算 2 2 2 3 2 3 2" xfId="28625"/>
    <cellStyle name="計算 2 2 2 3 2 3 2 2" xfId="37660"/>
    <cellStyle name="計算 2 2 2 3 2 3 3" xfId="21990"/>
    <cellStyle name="計算 2 2 2 3 2 3 4" xfId="31025"/>
    <cellStyle name="計算 2 2 2 3 2 4" xfId="24823"/>
    <cellStyle name="計算 2 2 2 3 2 4 2" xfId="33858"/>
    <cellStyle name="計算 2 2 2 3 2 5" xfId="15970"/>
    <cellStyle name="計算 2 2 2 3 2 6" xfId="7218"/>
    <cellStyle name="計算 2 2 2 3 3" xfId="4144"/>
    <cellStyle name="計算 2 2 2 3 3 2" xfId="12892"/>
    <cellStyle name="計算 2 2 2 3 3 2 2" xfId="28880"/>
    <cellStyle name="計算 2 2 2 3 3 2 2 2" xfId="37915"/>
    <cellStyle name="計算 2 2 2 3 3 2 3" xfId="22245"/>
    <cellStyle name="計算 2 2 2 3 3 2 4" xfId="31280"/>
    <cellStyle name="計算 2 2 2 3 3 3" xfId="25593"/>
    <cellStyle name="計算 2 2 2 3 3 3 2" xfId="34628"/>
    <cellStyle name="計算 2 2 2 3 3 4" xfId="16824"/>
    <cellStyle name="計算 2 2 2 3 3 5" xfId="8934"/>
    <cellStyle name="計算 2 2 2 3 4" xfId="12534"/>
    <cellStyle name="計算 2 2 2 3 4 2" xfId="28521"/>
    <cellStyle name="計算 2 2 2 3 4 2 2" xfId="37556"/>
    <cellStyle name="計算 2 2 2 3 4 3" xfId="21886"/>
    <cellStyle name="計算 2 2 2 3 4 4" xfId="30921"/>
    <cellStyle name="計算 2 2 2 3 5" xfId="24606"/>
    <cellStyle name="計算 2 2 2 3 5 2" xfId="33641"/>
    <cellStyle name="計算 2 2 2 3 6" xfId="18000"/>
    <cellStyle name="計算 2 2 2 3 7" xfId="6593"/>
    <cellStyle name="計算 2 2 2 4" xfId="1943"/>
    <cellStyle name="計算 2 2 2 4 2" xfId="812"/>
    <cellStyle name="計算 2 2 2 4 2 2" xfId="3160"/>
    <cellStyle name="計算 2 2 2 4 2 2 2" xfId="11491"/>
    <cellStyle name="計算 2 2 2 4 2 2 2 2" xfId="27485"/>
    <cellStyle name="計算 2 2 2 4 2 2 2 2 2" xfId="36520"/>
    <cellStyle name="計算 2 2 2 4 2 2 2 3" xfId="20843"/>
    <cellStyle name="計算 2 2 2 4 2 2 2 4" xfId="18427"/>
    <cellStyle name="計算 2 2 2 4 2 2 3" xfId="25210"/>
    <cellStyle name="計算 2 2 2 4 2 2 3 2" xfId="34245"/>
    <cellStyle name="計算 2 2 2 4 2 2 4" xfId="22751"/>
    <cellStyle name="計算 2 2 2 4 2 2 5" xfId="7950"/>
    <cellStyle name="計算 2 2 2 4 2 3" xfId="11394"/>
    <cellStyle name="計算 2 2 2 4 2 3 2" xfId="27388"/>
    <cellStyle name="計算 2 2 2 4 2 3 2 2" xfId="36423"/>
    <cellStyle name="計算 2 2 2 4 2 3 3" xfId="20746"/>
    <cellStyle name="計算 2 2 2 4 2 3 4" xfId="18616"/>
    <cellStyle name="計算 2 2 2 4 2 4" xfId="24223"/>
    <cellStyle name="計算 2 2 2 4 2 4 2" xfId="33258"/>
    <cellStyle name="計算 2 2 2 4 2 5" xfId="16066"/>
    <cellStyle name="計算 2 2 2 4 2 6" xfId="5611"/>
    <cellStyle name="計算 2 2 2 4 3" xfId="4284"/>
    <cellStyle name="計算 2 2 2 4 3 2" xfId="12724"/>
    <cellStyle name="計算 2 2 2 4 3 2 2" xfId="28711"/>
    <cellStyle name="計算 2 2 2 4 3 2 2 2" xfId="37746"/>
    <cellStyle name="計算 2 2 2 4 3 2 3" xfId="22076"/>
    <cellStyle name="計算 2 2 2 4 3 2 4" xfId="31111"/>
    <cellStyle name="計算 2 2 2 4 3 3" xfId="25640"/>
    <cellStyle name="計算 2 2 2 4 3 3 2" xfId="34675"/>
    <cellStyle name="計算 2 2 2 4 3 4" xfId="17129"/>
    <cellStyle name="計算 2 2 2 4 3 5" xfId="9074"/>
    <cellStyle name="計算 2 2 2 4 4" xfId="12135"/>
    <cellStyle name="計算 2 2 2 4 4 2" xfId="28130"/>
    <cellStyle name="計算 2 2 2 4 4 2 2" xfId="37165"/>
    <cellStyle name="計算 2 2 2 4 4 3" xfId="21487"/>
    <cellStyle name="計算 2 2 2 4 4 4" xfId="14833"/>
    <cellStyle name="計算 2 2 2 4 5" xfId="24653"/>
    <cellStyle name="計算 2 2 2 4 5 2" xfId="33688"/>
    <cellStyle name="計算 2 2 2 4 6" xfId="22116"/>
    <cellStyle name="計算 2 2 2 4 7" xfId="6733"/>
    <cellStyle name="計算 2 2 2 5" xfId="2083"/>
    <cellStyle name="計算 2 2 2 5 2" xfId="2975"/>
    <cellStyle name="計算 2 2 2 5 2 2" xfId="5316"/>
    <cellStyle name="計算 2 2 2 5 2 2 2" xfId="14434"/>
    <cellStyle name="計算 2 2 2 5 2 2 2 2" xfId="30425"/>
    <cellStyle name="計算 2 2 2 5 2 2 2 2 2" xfId="39460"/>
    <cellStyle name="計算 2 2 2 5 2 2 2 3" xfId="23789"/>
    <cellStyle name="計算 2 2 2 5 2 2 2 4" xfId="32825"/>
    <cellStyle name="計算 2 2 2 5 2 2 3" xfId="26112"/>
    <cellStyle name="計算 2 2 2 5 2 2 3 2" xfId="35147"/>
    <cellStyle name="計算 2 2 2 5 2 2 4" xfId="22115"/>
    <cellStyle name="計算 2 2 2 5 2 2 5" xfId="10106"/>
    <cellStyle name="計算 2 2 2 5 2 3" xfId="10596"/>
    <cellStyle name="計算 2 2 2 5 2 3 2" xfId="26590"/>
    <cellStyle name="計算 2 2 2 5 2 3 2 2" xfId="35625"/>
    <cellStyle name="計算 2 2 2 5 2 3 3" xfId="19950"/>
    <cellStyle name="計算 2 2 2 5 2 3 4" xfId="22924"/>
    <cellStyle name="計算 2 2 2 5 2 4" xfId="25125"/>
    <cellStyle name="計算 2 2 2 5 2 4 2" xfId="34160"/>
    <cellStyle name="計算 2 2 2 5 2 5" xfId="20798"/>
    <cellStyle name="計算 2 2 2 5 2 6" xfId="7765"/>
    <cellStyle name="計算 2 2 2 5 3" xfId="4424"/>
    <cellStyle name="計算 2 2 2 5 3 2" xfId="11531"/>
    <cellStyle name="計算 2 2 2 5 3 2 2" xfId="27525"/>
    <cellStyle name="計算 2 2 2 5 3 2 2 2" xfId="36560"/>
    <cellStyle name="計算 2 2 2 5 3 2 3" xfId="20883"/>
    <cellStyle name="計算 2 2 2 5 3 2 4" xfId="23696"/>
    <cellStyle name="計算 2 2 2 5 3 3" xfId="25694"/>
    <cellStyle name="計算 2 2 2 5 3 3 2" xfId="34729"/>
    <cellStyle name="計算 2 2 2 5 3 4" xfId="22191"/>
    <cellStyle name="計算 2 2 2 5 3 5" xfId="9214"/>
    <cellStyle name="計算 2 2 2 5 4" xfId="10663"/>
    <cellStyle name="計算 2 2 2 5 4 2" xfId="26657"/>
    <cellStyle name="計算 2 2 2 5 4 2 2" xfId="35692"/>
    <cellStyle name="計算 2 2 2 5 4 3" xfId="20017"/>
    <cellStyle name="計算 2 2 2 5 4 4" xfId="20704"/>
    <cellStyle name="計算 2 2 2 5 5" xfId="24707"/>
    <cellStyle name="計算 2 2 2 5 5 2" xfId="33742"/>
    <cellStyle name="計算 2 2 2 5 6" xfId="22289"/>
    <cellStyle name="計算 2 2 2 5 7" xfId="6873"/>
    <cellStyle name="計算 2 2 2 6" xfId="2208"/>
    <cellStyle name="計算 2 2 2 6 2" xfId="2911"/>
    <cellStyle name="計算 2 2 2 6 2 2" xfId="5252"/>
    <cellStyle name="計算 2 2 2 6 2 2 2" xfId="14370"/>
    <cellStyle name="計算 2 2 2 6 2 2 2 2" xfId="30361"/>
    <cellStyle name="計算 2 2 2 6 2 2 2 2 2" xfId="39396"/>
    <cellStyle name="計算 2 2 2 6 2 2 2 3" xfId="23725"/>
    <cellStyle name="計算 2 2 2 6 2 2 2 4" xfId="32761"/>
    <cellStyle name="計算 2 2 2 6 2 2 3" xfId="26063"/>
    <cellStyle name="計算 2 2 2 6 2 2 3 2" xfId="35098"/>
    <cellStyle name="計算 2 2 2 6 2 2 4" xfId="17121"/>
    <cellStyle name="計算 2 2 2 6 2 2 5" xfId="10042"/>
    <cellStyle name="計算 2 2 2 6 2 3" xfId="10572"/>
    <cellStyle name="計算 2 2 2 6 2 3 2" xfId="26566"/>
    <cellStyle name="計算 2 2 2 6 2 3 2 2" xfId="35601"/>
    <cellStyle name="計算 2 2 2 6 2 3 3" xfId="19926"/>
    <cellStyle name="計算 2 2 2 6 2 3 4" xfId="21014"/>
    <cellStyle name="計算 2 2 2 6 2 4" xfId="25076"/>
    <cellStyle name="計算 2 2 2 6 2 4 2" xfId="34111"/>
    <cellStyle name="計算 2 2 2 6 2 5" xfId="15934"/>
    <cellStyle name="計算 2 2 2 6 2 6" xfId="7701"/>
    <cellStyle name="計算 2 2 2 6 3" xfId="4549"/>
    <cellStyle name="計算 2 2 2 6 3 2" xfId="13557"/>
    <cellStyle name="計算 2 2 2 6 3 2 2" xfId="29545"/>
    <cellStyle name="計算 2 2 2 6 3 2 2 2" xfId="38580"/>
    <cellStyle name="計算 2 2 2 6 3 2 3" xfId="22910"/>
    <cellStyle name="計算 2 2 2 6 3 2 4" xfId="31945"/>
    <cellStyle name="計算 2 2 2 6 3 3" xfId="25723"/>
    <cellStyle name="計算 2 2 2 6 3 3 2" xfId="34758"/>
    <cellStyle name="計算 2 2 2 6 3 4" xfId="23174"/>
    <cellStyle name="計算 2 2 2 6 3 5" xfId="9339"/>
    <cellStyle name="計算 2 2 2 6 4" xfId="14045"/>
    <cellStyle name="計算 2 2 2 6 4 2" xfId="30034"/>
    <cellStyle name="計算 2 2 2 6 4 2 2" xfId="39069"/>
    <cellStyle name="計算 2 2 2 6 4 3" xfId="23398"/>
    <cellStyle name="計算 2 2 2 6 4 4" xfId="32434"/>
    <cellStyle name="計算 2 2 2 6 5" xfId="24736"/>
    <cellStyle name="計算 2 2 2 6 5 2" xfId="33771"/>
    <cellStyle name="計算 2 2 2 6 6" xfId="21104"/>
    <cellStyle name="計算 2 2 2 6 7" xfId="6998"/>
    <cellStyle name="計算 2 2 2 7" xfId="2341"/>
    <cellStyle name="計算 2 2 2 7 2" xfId="2458"/>
    <cellStyle name="計算 2 2 2 7 2 2" xfId="4799"/>
    <cellStyle name="計算 2 2 2 7 2 2 2" xfId="12028"/>
    <cellStyle name="計算 2 2 2 7 2 2 2 2" xfId="28023"/>
    <cellStyle name="計算 2 2 2 7 2 2 2 2 2" xfId="37058"/>
    <cellStyle name="計算 2 2 2 7 2 2 2 3" xfId="21380"/>
    <cellStyle name="計算 2 2 2 7 2 2 2 4" xfId="16608"/>
    <cellStyle name="計算 2 2 2 7 2 2 3" xfId="25830"/>
    <cellStyle name="計算 2 2 2 7 2 2 3 2" xfId="34865"/>
    <cellStyle name="計算 2 2 2 7 2 2 4" xfId="19197"/>
    <cellStyle name="計算 2 2 2 7 2 2 5" xfId="9589"/>
    <cellStyle name="計算 2 2 2 7 2 3" xfId="14037"/>
    <cellStyle name="計算 2 2 2 7 2 3 2" xfId="30026"/>
    <cellStyle name="計算 2 2 2 7 2 3 2 2" xfId="39061"/>
    <cellStyle name="計算 2 2 2 7 2 3 3" xfId="23390"/>
    <cellStyle name="計算 2 2 2 7 2 3 4" xfId="32426"/>
    <cellStyle name="計算 2 2 2 7 2 4" xfId="24843"/>
    <cellStyle name="計算 2 2 2 7 2 4 2" xfId="33878"/>
    <cellStyle name="計算 2 2 2 7 2 5" xfId="22605"/>
    <cellStyle name="計算 2 2 2 7 2 6" xfId="7248"/>
    <cellStyle name="計算 2 2 2 7 3" xfId="4682"/>
    <cellStyle name="計算 2 2 2 7 3 2" xfId="12528"/>
    <cellStyle name="計算 2 2 2 7 3 2 2" xfId="28515"/>
    <cellStyle name="計算 2 2 2 7 3 2 2 2" xfId="37550"/>
    <cellStyle name="計算 2 2 2 7 3 2 3" xfId="21880"/>
    <cellStyle name="計算 2 2 2 7 3 2 4" xfId="30915"/>
    <cellStyle name="計算 2 2 2 7 3 3" xfId="25772"/>
    <cellStyle name="計算 2 2 2 7 3 3 2" xfId="34807"/>
    <cellStyle name="計算 2 2 2 7 3 4" xfId="17718"/>
    <cellStyle name="計算 2 2 2 7 3 5" xfId="9472"/>
    <cellStyle name="計算 2 2 2 7 4" xfId="12403"/>
    <cellStyle name="計算 2 2 2 7 4 2" xfId="28394"/>
    <cellStyle name="計算 2 2 2 7 4 2 2" xfId="37429"/>
    <cellStyle name="計算 2 2 2 7 4 3" xfId="21755"/>
    <cellStyle name="計算 2 2 2 7 4 4" xfId="30794"/>
    <cellStyle name="計算 2 2 2 7 5" xfId="24785"/>
    <cellStyle name="計算 2 2 2 7 5 2" xfId="33820"/>
    <cellStyle name="計算 2 2 2 7 6" xfId="18715"/>
    <cellStyle name="計算 2 2 2 7 7" xfId="7131"/>
    <cellStyle name="計算 2 2 2 8" xfId="1150"/>
    <cellStyle name="計算 2 2 2 8 2" xfId="3491"/>
    <cellStyle name="計算 2 2 2 8 2 2" xfId="12446"/>
    <cellStyle name="計算 2 2 2 8 2 2 2" xfId="28437"/>
    <cellStyle name="計算 2 2 2 8 2 2 2 2" xfId="37472"/>
    <cellStyle name="計算 2 2 2 8 2 2 3" xfId="21798"/>
    <cellStyle name="計算 2 2 2 8 2 2 4" xfId="30837"/>
    <cellStyle name="計算 2 2 2 8 2 3" xfId="25343"/>
    <cellStyle name="計算 2 2 2 8 2 3 2" xfId="34378"/>
    <cellStyle name="計算 2 2 2 8 2 4" xfId="15490"/>
    <cellStyle name="計算 2 2 2 8 2 5" xfId="8281"/>
    <cellStyle name="計算 2 2 2 8 3" xfId="13833"/>
    <cellStyle name="計算 2 2 2 8 3 2" xfId="29822"/>
    <cellStyle name="計算 2 2 2 8 3 2 2" xfId="38857"/>
    <cellStyle name="計算 2 2 2 8 3 3" xfId="23186"/>
    <cellStyle name="計算 2 2 2 8 3 4" xfId="32222"/>
    <cellStyle name="計算 2 2 2 8 4" xfId="24356"/>
    <cellStyle name="計算 2 2 2 8 4 2" xfId="33391"/>
    <cellStyle name="計算 2 2 2 8 5" xfId="19455"/>
    <cellStyle name="計算 2 2 2 8 6" xfId="5941"/>
    <cellStyle name="計算 2 2 2 9" xfId="3116"/>
    <cellStyle name="計算 2 2 2 9 2" xfId="10948"/>
    <cellStyle name="計算 2 2 2 9 2 2" xfId="26942"/>
    <cellStyle name="計算 2 2 2 9 2 2 2" xfId="35977"/>
    <cellStyle name="計算 2 2 2 9 2 3" xfId="20301"/>
    <cellStyle name="計算 2 2 2 9 2 4" xfId="18158"/>
    <cellStyle name="計算 2 2 2 9 3" xfId="25178"/>
    <cellStyle name="計算 2 2 2 9 3 2" xfId="34213"/>
    <cellStyle name="計算 2 2 2 9 4" xfId="16125"/>
    <cellStyle name="計算 2 2 2 9 5" xfId="7906"/>
    <cellStyle name="計算 2 2 3" xfId="1513"/>
    <cellStyle name="計算 2 2 3 2" xfId="2871"/>
    <cellStyle name="計算 2 2 3 2 2" xfId="5212"/>
    <cellStyle name="計算 2 2 3 2 2 2" xfId="14330"/>
    <cellStyle name="計算 2 2 3 2 2 2 2" xfId="30321"/>
    <cellStyle name="計算 2 2 3 2 2 2 2 2" xfId="39356"/>
    <cellStyle name="計算 2 2 3 2 2 2 3" xfId="23685"/>
    <cellStyle name="計算 2 2 3 2 2 2 4" xfId="32721"/>
    <cellStyle name="計算 2 2 3 2 2 3" xfId="26031"/>
    <cellStyle name="計算 2 2 3 2 2 3 2" xfId="35066"/>
    <cellStyle name="計算 2 2 3 2 2 4" xfId="17571"/>
    <cellStyle name="計算 2 2 3 2 2 5" xfId="10002"/>
    <cellStyle name="計算 2 2 3 2 3" xfId="11901"/>
    <cellStyle name="計算 2 2 3 2 3 2" xfId="27896"/>
    <cellStyle name="計算 2 2 3 2 3 2 2" xfId="36931"/>
    <cellStyle name="計算 2 2 3 2 3 3" xfId="21254"/>
    <cellStyle name="計算 2 2 3 2 3 4" xfId="16233"/>
    <cellStyle name="計算 2 2 3 2 4" xfId="25044"/>
    <cellStyle name="計算 2 2 3 2 4 2" xfId="34079"/>
    <cellStyle name="計算 2 2 3 2 5" xfId="19761"/>
    <cellStyle name="計算 2 2 3 2 6" xfId="7661"/>
    <cellStyle name="計算 2 2 3 3" xfId="3854"/>
    <cellStyle name="計算 2 2 3 3 2" xfId="10608"/>
    <cellStyle name="計算 2 2 3 3 2 2" xfId="26602"/>
    <cellStyle name="計算 2 2 3 3 2 2 2" xfId="35637"/>
    <cellStyle name="計算 2 2 3 3 2 3" xfId="19962"/>
    <cellStyle name="計算 2 2 3 3 2 4" xfId="17566"/>
    <cellStyle name="計算 2 2 3 3 3" xfId="25449"/>
    <cellStyle name="計算 2 2 3 3 3 2" xfId="34484"/>
    <cellStyle name="計算 2 2 3 3 4" xfId="15493"/>
    <cellStyle name="計算 2 2 3 3 5" xfId="8644"/>
    <cellStyle name="計算 2 2 3 4" xfId="12310"/>
    <cellStyle name="計算 2 2 3 4 2" xfId="28305"/>
    <cellStyle name="計算 2 2 3 4 2 2" xfId="37340"/>
    <cellStyle name="計算 2 2 3 4 3" xfId="21662"/>
    <cellStyle name="計算 2 2 3 4 4" xfId="30705"/>
    <cellStyle name="計算 2 2 3 5" xfId="24462"/>
    <cellStyle name="計算 2 2 3 5 2" xfId="33497"/>
    <cellStyle name="計算 2 2 3 6" xfId="18596"/>
    <cellStyle name="計算 2 2 3 7" xfId="6304"/>
    <cellStyle name="計算 2 2 4" xfId="1258"/>
    <cellStyle name="計算 2 2 4 2" xfId="2609"/>
    <cellStyle name="計算 2 2 4 2 2" xfId="4950"/>
    <cellStyle name="計算 2 2 4 2 2 2" xfId="10578"/>
    <cellStyle name="計算 2 2 4 2 2 2 2" xfId="26572"/>
    <cellStyle name="計算 2 2 4 2 2 2 2 2" xfId="35607"/>
    <cellStyle name="計算 2 2 4 2 2 2 3" xfId="19932"/>
    <cellStyle name="計算 2 2 4 2 2 2 4" xfId="20526"/>
    <cellStyle name="計算 2 2 4 2 2 3" xfId="25900"/>
    <cellStyle name="計算 2 2 4 2 2 3 2" xfId="34935"/>
    <cellStyle name="計算 2 2 4 2 2 4" xfId="22505"/>
    <cellStyle name="計算 2 2 4 2 2 5" xfId="9740"/>
    <cellStyle name="計算 2 2 4 2 3" xfId="12988"/>
    <cellStyle name="計算 2 2 4 2 3 2" xfId="28976"/>
    <cellStyle name="計算 2 2 4 2 3 2 2" xfId="38011"/>
    <cellStyle name="計算 2 2 4 2 3 3" xfId="22341"/>
    <cellStyle name="計算 2 2 4 2 3 4" xfId="31376"/>
    <cellStyle name="計算 2 2 4 2 4" xfId="24913"/>
    <cellStyle name="計算 2 2 4 2 4 2" xfId="33948"/>
    <cellStyle name="計算 2 2 4 2 5" xfId="19974"/>
    <cellStyle name="計算 2 2 4 2 6" xfId="7399"/>
    <cellStyle name="計算 2 2 4 3" xfId="3599"/>
    <cellStyle name="計算 2 2 4 3 2" xfId="12793"/>
    <cellStyle name="計算 2 2 4 3 2 2" xfId="28781"/>
    <cellStyle name="計算 2 2 4 3 2 2 2" xfId="37816"/>
    <cellStyle name="計算 2 2 4 3 2 3" xfId="22146"/>
    <cellStyle name="計算 2 2 4 3 2 4" xfId="31181"/>
    <cellStyle name="計算 2 2 4 3 3" xfId="25396"/>
    <cellStyle name="計算 2 2 4 3 3 2" xfId="34431"/>
    <cellStyle name="計算 2 2 4 3 4" xfId="18242"/>
    <cellStyle name="計算 2 2 4 3 5" xfId="8389"/>
    <cellStyle name="計算 2 2 4 4" xfId="13845"/>
    <cellStyle name="計算 2 2 4 4 2" xfId="29834"/>
    <cellStyle name="計算 2 2 4 4 2 2" xfId="38869"/>
    <cellStyle name="計算 2 2 4 4 3" xfId="23198"/>
    <cellStyle name="計算 2 2 4 4 4" xfId="32234"/>
    <cellStyle name="計算 2 2 4 5" xfId="24409"/>
    <cellStyle name="計算 2 2 4 5 2" xfId="33444"/>
    <cellStyle name="計算 2 2 4 6" xfId="15263"/>
    <cellStyle name="計算 2 2 4 7" xfId="6049"/>
    <cellStyle name="計算 2 2 5" xfId="1548"/>
    <cellStyle name="計算 2 2 5 2" xfId="2764"/>
    <cellStyle name="計算 2 2 5 2 2" xfId="5105"/>
    <cellStyle name="計算 2 2 5 2 2 2" xfId="10204"/>
    <cellStyle name="計算 2 2 5 2 2 2 2" xfId="26202"/>
    <cellStyle name="計算 2 2 5 2 2 2 2 2" xfId="35237"/>
    <cellStyle name="計算 2 2 5 2 2 2 3" xfId="19559"/>
    <cellStyle name="計算 2 2 5 2 2 2 4" xfId="18227"/>
    <cellStyle name="計算 2 2 5 2 2 3" xfId="25954"/>
    <cellStyle name="計算 2 2 5 2 2 3 2" xfId="34989"/>
    <cellStyle name="計算 2 2 5 2 2 4" xfId="21536"/>
    <cellStyle name="計算 2 2 5 2 2 5" xfId="9895"/>
    <cellStyle name="計算 2 2 5 2 3" xfId="10825"/>
    <cellStyle name="計算 2 2 5 2 3 2" xfId="26819"/>
    <cellStyle name="計算 2 2 5 2 3 2 2" xfId="35854"/>
    <cellStyle name="計算 2 2 5 2 3 3" xfId="20179"/>
    <cellStyle name="計算 2 2 5 2 3 4" xfId="21763"/>
    <cellStyle name="計算 2 2 5 2 4" xfId="24967"/>
    <cellStyle name="計算 2 2 5 2 4 2" xfId="34002"/>
    <cellStyle name="計算 2 2 5 2 5" xfId="17610"/>
    <cellStyle name="計算 2 2 5 2 6" xfId="7554"/>
    <cellStyle name="計算 2 2 5 3" xfId="3889"/>
    <cellStyle name="計算 2 2 5 3 2" xfId="13012"/>
    <cellStyle name="計算 2 2 5 3 2 2" xfId="29000"/>
    <cellStyle name="計算 2 2 5 3 2 2 2" xfId="38035"/>
    <cellStyle name="計算 2 2 5 3 2 3" xfId="22365"/>
    <cellStyle name="計算 2 2 5 3 2 4" xfId="31400"/>
    <cellStyle name="計算 2 2 5 3 3" xfId="25471"/>
    <cellStyle name="計算 2 2 5 3 3 2" xfId="34506"/>
    <cellStyle name="計算 2 2 5 3 4" xfId="15455"/>
    <cellStyle name="計算 2 2 5 3 5" xfId="8679"/>
    <cellStyle name="計算 2 2 5 4" xfId="12762"/>
    <cellStyle name="計算 2 2 5 4 2" xfId="28749"/>
    <cellStyle name="計算 2 2 5 4 2 2" xfId="37784"/>
    <cellStyle name="計算 2 2 5 4 3" xfId="22114"/>
    <cellStyle name="計算 2 2 5 4 4" xfId="31149"/>
    <cellStyle name="計算 2 2 5 5" xfId="24484"/>
    <cellStyle name="計算 2 2 5 5 2" xfId="33519"/>
    <cellStyle name="計算 2 2 5 6" xfId="16674"/>
    <cellStyle name="計算 2 2 5 7" xfId="6339"/>
    <cellStyle name="計算 2 2 6" xfId="1226"/>
    <cellStyle name="計算 2 2 6 2" xfId="1005"/>
    <cellStyle name="計算 2 2 6 2 2" xfId="3353"/>
    <cellStyle name="計算 2 2 6 2 2 2" xfId="13282"/>
    <cellStyle name="計算 2 2 6 2 2 2 2" xfId="29270"/>
    <cellStyle name="計算 2 2 6 2 2 2 2 2" xfId="38305"/>
    <cellStyle name="計算 2 2 6 2 2 2 3" xfId="22635"/>
    <cellStyle name="計算 2 2 6 2 2 2 4" xfId="31670"/>
    <cellStyle name="計算 2 2 6 2 2 3" xfId="25296"/>
    <cellStyle name="計算 2 2 6 2 2 3 2" xfId="34331"/>
    <cellStyle name="計算 2 2 6 2 2 4" xfId="19112"/>
    <cellStyle name="計算 2 2 6 2 2 5" xfId="8143"/>
    <cellStyle name="計算 2 2 6 2 3" xfId="12622"/>
    <cellStyle name="計算 2 2 6 2 3 2" xfId="28609"/>
    <cellStyle name="計算 2 2 6 2 3 2 2" xfId="37644"/>
    <cellStyle name="計算 2 2 6 2 3 3" xfId="21974"/>
    <cellStyle name="計算 2 2 6 2 3 4" xfId="31009"/>
    <cellStyle name="計算 2 2 6 2 4" xfId="24309"/>
    <cellStyle name="計算 2 2 6 2 4 2" xfId="33344"/>
    <cellStyle name="計算 2 2 6 2 5" xfId="16142"/>
    <cellStyle name="計算 2 2 6 2 6" xfId="5804"/>
    <cellStyle name="計算 2 2 6 3" xfId="3567"/>
    <cellStyle name="計算 2 2 6 3 2" xfId="12899"/>
    <cellStyle name="計算 2 2 6 3 2 2" xfId="28887"/>
    <cellStyle name="計算 2 2 6 3 2 2 2" xfId="37922"/>
    <cellStyle name="計算 2 2 6 3 2 3" xfId="22252"/>
    <cellStyle name="計算 2 2 6 3 2 4" xfId="31287"/>
    <cellStyle name="計算 2 2 6 3 3" xfId="25371"/>
    <cellStyle name="計算 2 2 6 3 3 2" xfId="34406"/>
    <cellStyle name="計算 2 2 6 3 4" xfId="15730"/>
    <cellStyle name="計算 2 2 6 3 5" xfId="8357"/>
    <cellStyle name="計算 2 2 6 4" xfId="12621"/>
    <cellStyle name="計算 2 2 6 4 2" xfId="28608"/>
    <cellStyle name="計算 2 2 6 4 2 2" xfId="37643"/>
    <cellStyle name="計算 2 2 6 4 3" xfId="21973"/>
    <cellStyle name="計算 2 2 6 4 4" xfId="31008"/>
    <cellStyle name="計算 2 2 6 5" xfId="24384"/>
    <cellStyle name="計算 2 2 6 5 2" xfId="33419"/>
    <cellStyle name="計算 2 2 6 6" xfId="15036"/>
    <cellStyle name="計算 2 2 6 7" xfId="6017"/>
    <cellStyle name="計算 2 2 7" xfId="1566"/>
    <cellStyle name="計算 2 2 7 2" xfId="2507"/>
    <cellStyle name="計算 2 2 7 2 2" xfId="4848"/>
    <cellStyle name="計算 2 2 7 2 2 2" xfId="13665"/>
    <cellStyle name="計算 2 2 7 2 2 2 2" xfId="29653"/>
    <cellStyle name="計算 2 2 7 2 2 2 2 2" xfId="38688"/>
    <cellStyle name="計算 2 2 7 2 2 2 3" xfId="23018"/>
    <cellStyle name="計算 2 2 7 2 2 2 4" xfId="32053"/>
    <cellStyle name="計算 2 2 7 2 2 3" xfId="25858"/>
    <cellStyle name="計算 2 2 7 2 2 3 2" xfId="34893"/>
    <cellStyle name="計算 2 2 7 2 2 4" xfId="22511"/>
    <cellStyle name="計算 2 2 7 2 2 5" xfId="9638"/>
    <cellStyle name="計算 2 2 7 2 3" xfId="11438"/>
    <cellStyle name="計算 2 2 7 2 3 2" xfId="27432"/>
    <cellStyle name="計算 2 2 7 2 3 2 2" xfId="36467"/>
    <cellStyle name="計算 2 2 7 2 3 3" xfId="20790"/>
    <cellStyle name="計算 2 2 7 2 3 4" xfId="20251"/>
    <cellStyle name="計算 2 2 7 2 4" xfId="24871"/>
    <cellStyle name="計算 2 2 7 2 4 2" xfId="33906"/>
    <cellStyle name="計算 2 2 7 2 5" xfId="19651"/>
    <cellStyle name="計算 2 2 7 2 6" xfId="7297"/>
    <cellStyle name="計算 2 2 7 3" xfId="3907"/>
    <cellStyle name="計算 2 2 7 3 2" xfId="11761"/>
    <cellStyle name="計算 2 2 7 3 2 2" xfId="27755"/>
    <cellStyle name="計算 2 2 7 3 2 2 2" xfId="36790"/>
    <cellStyle name="計算 2 2 7 3 2 3" xfId="21113"/>
    <cellStyle name="計算 2 2 7 3 2 4" xfId="17021"/>
    <cellStyle name="計算 2 2 7 3 3" xfId="25489"/>
    <cellStyle name="計算 2 2 7 3 3 2" xfId="34524"/>
    <cellStyle name="計算 2 2 7 3 4" xfId="20970"/>
    <cellStyle name="計算 2 2 7 3 5" xfId="8697"/>
    <cellStyle name="計算 2 2 7 4" xfId="11571"/>
    <cellStyle name="計算 2 2 7 4 2" xfId="27565"/>
    <cellStyle name="計算 2 2 7 4 2 2" xfId="36600"/>
    <cellStyle name="計算 2 2 7 4 3" xfId="20923"/>
    <cellStyle name="計算 2 2 7 4 4" xfId="22188"/>
    <cellStyle name="計算 2 2 7 5" xfId="24502"/>
    <cellStyle name="計算 2 2 7 5 2" xfId="33537"/>
    <cellStyle name="計算 2 2 7 6" xfId="19418"/>
    <cellStyle name="計算 2 2 7 7" xfId="6357"/>
    <cellStyle name="計算 2 2 8" xfId="2020"/>
    <cellStyle name="計算 2 2 8 2" xfId="846"/>
    <cellStyle name="計算 2 2 8 2 2" xfId="3194"/>
    <cellStyle name="計算 2 2 8 2 2 2" xfId="10639"/>
    <cellStyle name="計算 2 2 8 2 2 2 2" xfId="26633"/>
    <cellStyle name="計算 2 2 8 2 2 2 2 2" xfId="35668"/>
    <cellStyle name="計算 2 2 8 2 2 2 3" xfId="19993"/>
    <cellStyle name="計算 2 2 8 2 2 2 4" xfId="22023"/>
    <cellStyle name="計算 2 2 8 2 2 3" xfId="25236"/>
    <cellStyle name="計算 2 2 8 2 2 3 2" xfId="34271"/>
    <cellStyle name="計算 2 2 8 2 2 4" xfId="19258"/>
    <cellStyle name="計算 2 2 8 2 2 5" xfId="7984"/>
    <cellStyle name="計算 2 2 8 2 3" xfId="10486"/>
    <cellStyle name="計算 2 2 8 2 3 2" xfId="26484"/>
    <cellStyle name="計算 2 2 8 2 3 2 2" xfId="35519"/>
    <cellStyle name="計算 2 2 8 2 3 3" xfId="19840"/>
    <cellStyle name="計算 2 2 8 2 3 4" xfId="22637"/>
    <cellStyle name="計算 2 2 8 2 4" xfId="24249"/>
    <cellStyle name="計算 2 2 8 2 4 2" xfId="33284"/>
    <cellStyle name="計算 2 2 8 2 5" xfId="15408"/>
    <cellStyle name="計算 2 2 8 2 6" xfId="5645"/>
    <cellStyle name="計算 2 2 8 3" xfId="4361"/>
    <cellStyle name="計算 2 2 8 3 2" xfId="13326"/>
    <cellStyle name="計算 2 2 8 3 2 2" xfId="29314"/>
    <cellStyle name="計算 2 2 8 3 2 2 2" xfId="38349"/>
    <cellStyle name="計算 2 2 8 3 2 3" xfId="22679"/>
    <cellStyle name="計算 2 2 8 3 2 4" xfId="31714"/>
    <cellStyle name="計算 2 2 8 3 3" xfId="25673"/>
    <cellStyle name="計算 2 2 8 3 3 2" xfId="34708"/>
    <cellStyle name="計算 2 2 8 3 4" xfId="19073"/>
    <cellStyle name="計算 2 2 8 3 5" xfId="9151"/>
    <cellStyle name="計算 2 2 8 4" xfId="10388"/>
    <cellStyle name="計算 2 2 8 4 2" xfId="26386"/>
    <cellStyle name="計算 2 2 8 4 2 2" xfId="35421"/>
    <cellStyle name="計算 2 2 8 4 3" xfId="19742"/>
    <cellStyle name="計算 2 2 8 4 4" xfId="19499"/>
    <cellStyle name="計算 2 2 8 5" xfId="24686"/>
    <cellStyle name="計算 2 2 8 5 2" xfId="33721"/>
    <cellStyle name="計算 2 2 8 6" xfId="18254"/>
    <cellStyle name="計算 2 2 8 7" xfId="6810"/>
    <cellStyle name="計算 2 2 9" xfId="787"/>
    <cellStyle name="計算 2 2 9 2" xfId="3135"/>
    <cellStyle name="計算 2 2 9 2 2" xfId="11305"/>
    <cellStyle name="計算 2 2 9 2 2 2" xfId="27299"/>
    <cellStyle name="計算 2 2 9 2 2 2 2" xfId="36334"/>
    <cellStyle name="計算 2 2 9 2 2 3" xfId="20657"/>
    <cellStyle name="計算 2 2 9 2 2 4" xfId="19725"/>
    <cellStyle name="計算 2 2 9 2 3" xfId="25195"/>
    <cellStyle name="計算 2 2 9 2 3 2" xfId="34230"/>
    <cellStyle name="計算 2 2 9 2 4" xfId="21736"/>
    <cellStyle name="計算 2 2 9 2 5" xfId="7925"/>
    <cellStyle name="計算 2 2 9 3" xfId="14240"/>
    <cellStyle name="計算 2 2 9 3 2" xfId="30230"/>
    <cellStyle name="計算 2 2 9 3 2 2" xfId="39265"/>
    <cellStyle name="計算 2 2 9 3 3" xfId="23594"/>
    <cellStyle name="計算 2 2 9 3 4" xfId="32630"/>
    <cellStyle name="計算 2 2 9 4" xfId="24208"/>
    <cellStyle name="計算 2 2 9 4 2" xfId="33243"/>
    <cellStyle name="計算 2 2 9 5" xfId="17299"/>
    <cellStyle name="計算 2 2 9 6" xfId="5586"/>
    <cellStyle name="計算 2 3" xfId="564"/>
    <cellStyle name="計算 2 3 10" xfId="767"/>
    <cellStyle name="計算 2 3 10 2" xfId="24190"/>
    <cellStyle name="計算 2 3 10 2 2" xfId="33225"/>
    <cellStyle name="計算 2 3 10 3" xfId="15347"/>
    <cellStyle name="計算 2 3 10 4" xfId="15373"/>
    <cellStyle name="計算 2 3 10 5" xfId="5566"/>
    <cellStyle name="計算 2 3 11" xfId="12820"/>
    <cellStyle name="計算 2 3 11 2" xfId="28808"/>
    <cellStyle name="計算 2 3 11 2 2" xfId="37843"/>
    <cellStyle name="計算 2 3 11 3" xfId="22173"/>
    <cellStyle name="計算 2 3 11 4" xfId="31208"/>
    <cellStyle name="計算 2 3 12" xfId="15164"/>
    <cellStyle name="計算 2 3 12 2" xfId="18407"/>
    <cellStyle name="計算 2 3 13" xfId="24040"/>
    <cellStyle name="計算 2 3 13 2" xfId="33075"/>
    <cellStyle name="計算 2 3 14" xfId="14738"/>
    <cellStyle name="計算 2 3 15" xfId="14709"/>
    <cellStyle name="計算 2 3 16" xfId="5413"/>
    <cellStyle name="計算 2 3 2" xfId="1641"/>
    <cellStyle name="計算 2 3 2 2" xfId="2888"/>
    <cellStyle name="計算 2 3 2 2 2" xfId="5229"/>
    <cellStyle name="計算 2 3 2 2 2 2" xfId="14347"/>
    <cellStyle name="計算 2 3 2 2 2 2 2" xfId="30338"/>
    <cellStyle name="計算 2 3 2 2 2 2 2 2" xfId="39373"/>
    <cellStyle name="計算 2 3 2 2 2 2 3" xfId="23702"/>
    <cellStyle name="計算 2 3 2 2 2 2 4" xfId="32738"/>
    <cellStyle name="計算 2 3 2 2 2 3" xfId="26043"/>
    <cellStyle name="計算 2 3 2 2 2 3 2" xfId="35078"/>
    <cellStyle name="計算 2 3 2 2 2 4" xfId="16175"/>
    <cellStyle name="計算 2 3 2 2 2 5" xfId="10019"/>
    <cellStyle name="計算 2 3 2 2 3" xfId="13349"/>
    <cellStyle name="計算 2 3 2 2 3 2" xfId="29337"/>
    <cellStyle name="計算 2 3 2 2 3 2 2" xfId="38372"/>
    <cellStyle name="計算 2 3 2 2 3 3" xfId="22702"/>
    <cellStyle name="計算 2 3 2 2 3 4" xfId="31737"/>
    <cellStyle name="計算 2 3 2 2 4" xfId="25056"/>
    <cellStyle name="計算 2 3 2 2 4 2" xfId="34091"/>
    <cellStyle name="計算 2 3 2 2 5" xfId="19793"/>
    <cellStyle name="計算 2 3 2 2 6" xfId="7678"/>
    <cellStyle name="計算 2 3 2 3" xfId="3982"/>
    <cellStyle name="計算 2 3 2 3 2" xfId="14122"/>
    <cellStyle name="計算 2 3 2 3 2 2" xfId="30111"/>
    <cellStyle name="計算 2 3 2 3 2 2 2" xfId="39146"/>
    <cellStyle name="計算 2 3 2 3 2 3" xfId="23475"/>
    <cellStyle name="計算 2 3 2 3 2 4" xfId="32511"/>
    <cellStyle name="計算 2 3 2 3 3" xfId="25519"/>
    <cellStyle name="計算 2 3 2 3 3 2" xfId="34554"/>
    <cellStyle name="計算 2 3 2 3 4" xfId="20037"/>
    <cellStyle name="計算 2 3 2 3 5" xfId="8772"/>
    <cellStyle name="計算 2 3 2 4" xfId="13767"/>
    <cellStyle name="計算 2 3 2 4 2" xfId="29755"/>
    <cellStyle name="計算 2 3 2 4 2 2" xfId="38790"/>
    <cellStyle name="計算 2 3 2 4 3" xfId="23119"/>
    <cellStyle name="計算 2 3 2 4 4" xfId="32155"/>
    <cellStyle name="計算 2 3 2 5" xfId="24532"/>
    <cellStyle name="計算 2 3 2 5 2" xfId="33567"/>
    <cellStyle name="計算 2 3 2 6" xfId="18258"/>
    <cellStyle name="計算 2 3 2 7" xfId="6432"/>
    <cellStyle name="計算 2 3 3" xfId="1802"/>
    <cellStyle name="計算 2 3 3 2" xfId="2439"/>
    <cellStyle name="計算 2 3 3 2 2" xfId="4780"/>
    <cellStyle name="計算 2 3 3 2 2 2" xfId="11526"/>
    <cellStyle name="計算 2 3 3 2 2 2 2" xfId="27520"/>
    <cellStyle name="計算 2 3 3 2 2 2 2 2" xfId="36555"/>
    <cellStyle name="計算 2 3 3 2 2 2 3" xfId="20878"/>
    <cellStyle name="計算 2 3 3 2 2 2 4" xfId="19181"/>
    <cellStyle name="計算 2 3 3 2 2 3" xfId="25818"/>
    <cellStyle name="計算 2 3 3 2 2 3 2" xfId="34853"/>
    <cellStyle name="計算 2 3 3 2 2 4" xfId="18873"/>
    <cellStyle name="計算 2 3 3 2 2 5" xfId="9570"/>
    <cellStyle name="計算 2 3 3 2 3" xfId="11561"/>
    <cellStyle name="計算 2 3 3 2 3 2" xfId="27555"/>
    <cellStyle name="計算 2 3 3 2 3 2 2" xfId="36590"/>
    <cellStyle name="計算 2 3 3 2 3 3" xfId="20913"/>
    <cellStyle name="計算 2 3 3 2 3 4" xfId="18128"/>
    <cellStyle name="計算 2 3 3 2 4" xfId="24831"/>
    <cellStyle name="計算 2 3 3 2 4 2" xfId="33866"/>
    <cellStyle name="計算 2 3 3 2 5" xfId="23723"/>
    <cellStyle name="計算 2 3 3 2 6" xfId="7229"/>
    <cellStyle name="計算 2 3 3 3" xfId="4143"/>
    <cellStyle name="計算 2 3 3 3 2" xfId="11143"/>
    <cellStyle name="計算 2 3 3 3 2 2" xfId="27137"/>
    <cellStyle name="計算 2 3 3 3 2 2 2" xfId="36172"/>
    <cellStyle name="計算 2 3 3 3 2 3" xfId="20496"/>
    <cellStyle name="計算 2 3 3 3 2 4" xfId="23517"/>
    <cellStyle name="計算 2 3 3 3 3" xfId="25592"/>
    <cellStyle name="計算 2 3 3 3 3 2" xfId="34627"/>
    <cellStyle name="計算 2 3 3 3 4" xfId="18942"/>
    <cellStyle name="計算 2 3 3 3 5" xfId="8933"/>
    <cellStyle name="計算 2 3 3 4" xfId="12409"/>
    <cellStyle name="計算 2 3 3 4 2" xfId="28400"/>
    <cellStyle name="計算 2 3 3 4 2 2" xfId="37435"/>
    <cellStyle name="計算 2 3 3 4 3" xfId="21761"/>
    <cellStyle name="計算 2 3 3 4 4" xfId="30800"/>
    <cellStyle name="計算 2 3 3 5" xfId="24605"/>
    <cellStyle name="計算 2 3 3 5 2" xfId="33640"/>
    <cellStyle name="計算 2 3 3 6" xfId="21308"/>
    <cellStyle name="計算 2 3 3 7" xfId="6592"/>
    <cellStyle name="計算 2 3 4" xfId="1942"/>
    <cellStyle name="計算 2 3 4 2" xfId="2534"/>
    <cellStyle name="計算 2 3 4 2 2" xfId="4875"/>
    <cellStyle name="計算 2 3 4 2 2 2" xfId="11578"/>
    <cellStyle name="計算 2 3 4 2 2 2 2" xfId="27572"/>
    <cellStyle name="計算 2 3 4 2 2 2 2 2" xfId="36607"/>
    <cellStyle name="計算 2 3 4 2 2 2 3" xfId="20930"/>
    <cellStyle name="計算 2 3 4 2 2 2 4" xfId="17814"/>
    <cellStyle name="計算 2 3 4 2 2 3" xfId="25865"/>
    <cellStyle name="計算 2 3 4 2 2 3 2" xfId="34900"/>
    <cellStyle name="計算 2 3 4 2 2 4" xfId="21403"/>
    <cellStyle name="計算 2 3 4 2 2 5" xfId="9665"/>
    <cellStyle name="計算 2 3 4 2 3" xfId="12588"/>
    <cellStyle name="計算 2 3 4 2 3 2" xfId="28575"/>
    <cellStyle name="計算 2 3 4 2 3 2 2" xfId="37610"/>
    <cellStyle name="計算 2 3 4 2 3 3" xfId="21940"/>
    <cellStyle name="計算 2 3 4 2 3 4" xfId="30975"/>
    <cellStyle name="計算 2 3 4 2 4" xfId="24878"/>
    <cellStyle name="計算 2 3 4 2 4 2" xfId="33913"/>
    <cellStyle name="計算 2 3 4 2 5" xfId="23085"/>
    <cellStyle name="計算 2 3 4 2 6" xfId="7324"/>
    <cellStyle name="計算 2 3 4 3" xfId="4283"/>
    <cellStyle name="計算 2 3 4 3 2" xfId="10622"/>
    <cellStyle name="計算 2 3 4 3 2 2" xfId="26616"/>
    <cellStyle name="計算 2 3 4 3 2 2 2" xfId="35651"/>
    <cellStyle name="計算 2 3 4 3 2 3" xfId="19976"/>
    <cellStyle name="計算 2 3 4 3 2 4" xfId="20143"/>
    <cellStyle name="計算 2 3 4 3 3" xfId="25639"/>
    <cellStyle name="計算 2 3 4 3 3 2" xfId="34674"/>
    <cellStyle name="計算 2 3 4 3 4" xfId="19249"/>
    <cellStyle name="計算 2 3 4 3 5" xfId="9073"/>
    <cellStyle name="計算 2 3 4 4" xfId="14044"/>
    <cellStyle name="計算 2 3 4 4 2" xfId="30033"/>
    <cellStyle name="計算 2 3 4 4 2 2" xfId="39068"/>
    <cellStyle name="計算 2 3 4 4 3" xfId="23397"/>
    <cellStyle name="計算 2 3 4 4 4" xfId="32433"/>
    <cellStyle name="計算 2 3 4 5" xfId="24652"/>
    <cellStyle name="計算 2 3 4 5 2" xfId="33687"/>
    <cellStyle name="計算 2 3 4 6" xfId="16853"/>
    <cellStyle name="計算 2 3 4 7" xfId="6732"/>
    <cellStyle name="計算 2 3 5" xfId="2082"/>
    <cellStyle name="計算 2 3 5 2" xfId="2810"/>
    <cellStyle name="計算 2 3 5 2 2" xfId="5151"/>
    <cellStyle name="計算 2 3 5 2 2 2" xfId="14269"/>
    <cellStyle name="計算 2 3 5 2 2 2 2" xfId="30260"/>
    <cellStyle name="計算 2 3 5 2 2 2 2 2" xfId="39295"/>
    <cellStyle name="計算 2 3 5 2 2 2 3" xfId="23624"/>
    <cellStyle name="計算 2 3 5 2 2 2 4" xfId="32660"/>
    <cellStyle name="計算 2 3 5 2 2 3" xfId="25984"/>
    <cellStyle name="計算 2 3 5 2 2 3 2" xfId="35019"/>
    <cellStyle name="計算 2 3 5 2 2 4" xfId="18628"/>
    <cellStyle name="計算 2 3 5 2 2 5" xfId="9941"/>
    <cellStyle name="計算 2 3 5 2 3" xfId="10643"/>
    <cellStyle name="計算 2 3 5 2 3 2" xfId="26637"/>
    <cellStyle name="計算 2 3 5 2 3 2 2" xfId="35672"/>
    <cellStyle name="計算 2 3 5 2 3 3" xfId="19997"/>
    <cellStyle name="計算 2 3 5 2 3 4" xfId="20219"/>
    <cellStyle name="計算 2 3 5 2 4" xfId="24997"/>
    <cellStyle name="計算 2 3 5 2 4 2" xfId="34032"/>
    <cellStyle name="計算 2 3 5 2 5" xfId="22051"/>
    <cellStyle name="計算 2 3 5 2 6" xfId="7600"/>
    <cellStyle name="計算 2 3 5 3" xfId="4423"/>
    <cellStyle name="計算 2 3 5 3 2" xfId="13445"/>
    <cellStyle name="計算 2 3 5 3 2 2" xfId="29433"/>
    <cellStyle name="計算 2 3 5 3 2 2 2" xfId="38468"/>
    <cellStyle name="計算 2 3 5 3 2 3" xfId="22798"/>
    <cellStyle name="計算 2 3 5 3 2 4" xfId="31833"/>
    <cellStyle name="計算 2 3 5 3 3" xfId="25693"/>
    <cellStyle name="計算 2 3 5 3 3 2" xfId="34728"/>
    <cellStyle name="計算 2 3 5 3 4" xfId="20796"/>
    <cellStyle name="計算 2 3 5 3 5" xfId="9213"/>
    <cellStyle name="計算 2 3 5 4" xfId="12583"/>
    <cellStyle name="計算 2 3 5 4 2" xfId="28570"/>
    <cellStyle name="計算 2 3 5 4 2 2" xfId="37605"/>
    <cellStyle name="計算 2 3 5 4 3" xfId="21935"/>
    <cellStyle name="計算 2 3 5 4 4" xfId="30970"/>
    <cellStyle name="計算 2 3 5 5" xfId="24706"/>
    <cellStyle name="計算 2 3 5 5 2" xfId="33741"/>
    <cellStyle name="計算 2 3 5 6" xfId="22018"/>
    <cellStyle name="計算 2 3 5 7" xfId="6872"/>
    <cellStyle name="計算 2 3 6" xfId="2207"/>
    <cellStyle name="計算 2 3 6 2" xfId="2415"/>
    <cellStyle name="計算 2 3 6 2 2" xfId="4756"/>
    <cellStyle name="計算 2 3 6 2 2 2" xfId="12257"/>
    <cellStyle name="計算 2 3 6 2 2 2 2" xfId="28252"/>
    <cellStyle name="計算 2 3 6 2 2 2 2 2" xfId="37287"/>
    <cellStyle name="計算 2 3 6 2 2 2 3" xfId="21609"/>
    <cellStyle name="計算 2 3 6 2 2 2 4" xfId="30652"/>
    <cellStyle name="計算 2 3 6 2 2 3" xfId="25802"/>
    <cellStyle name="計算 2 3 6 2 2 3 2" xfId="34837"/>
    <cellStyle name="計算 2 3 6 2 2 4" xfId="18696"/>
    <cellStyle name="計算 2 3 6 2 2 5" xfId="9546"/>
    <cellStyle name="計算 2 3 6 2 3" xfId="12919"/>
    <cellStyle name="計算 2 3 6 2 3 2" xfId="28907"/>
    <cellStyle name="計算 2 3 6 2 3 2 2" xfId="37942"/>
    <cellStyle name="計算 2 3 6 2 3 3" xfId="22272"/>
    <cellStyle name="計算 2 3 6 2 3 4" xfId="31307"/>
    <cellStyle name="計算 2 3 6 2 4" xfId="24815"/>
    <cellStyle name="計算 2 3 6 2 4 2" xfId="33850"/>
    <cellStyle name="計算 2 3 6 2 5" xfId="18123"/>
    <cellStyle name="計算 2 3 6 2 6" xfId="7205"/>
    <cellStyle name="計算 2 3 6 3" xfId="4548"/>
    <cellStyle name="計算 2 3 6 3 2" xfId="11751"/>
    <cellStyle name="計算 2 3 6 3 2 2" xfId="27745"/>
    <cellStyle name="計算 2 3 6 3 2 2 2" xfId="36780"/>
    <cellStyle name="計算 2 3 6 3 2 3" xfId="21103"/>
    <cellStyle name="計算 2 3 6 3 2 4" xfId="18166"/>
    <cellStyle name="計算 2 3 6 3 3" xfId="25722"/>
    <cellStyle name="計算 2 3 6 3 3 2" xfId="34757"/>
    <cellStyle name="計算 2 3 6 3 4" xfId="22586"/>
    <cellStyle name="計算 2 3 6 3 5" xfId="9338"/>
    <cellStyle name="計算 2 3 6 4" xfId="12701"/>
    <cellStyle name="計算 2 3 6 4 2" xfId="28688"/>
    <cellStyle name="計算 2 3 6 4 2 2" xfId="37723"/>
    <cellStyle name="計算 2 3 6 4 3" xfId="22053"/>
    <cellStyle name="計算 2 3 6 4 4" xfId="31088"/>
    <cellStyle name="計算 2 3 6 5" xfId="24735"/>
    <cellStyle name="計算 2 3 6 5 2" xfId="33770"/>
    <cellStyle name="計算 2 3 6 6" xfId="21817"/>
    <cellStyle name="計算 2 3 6 7" xfId="6997"/>
    <cellStyle name="計算 2 3 7" xfId="2340"/>
    <cellStyle name="計算 2 3 7 2" xfId="2586"/>
    <cellStyle name="計算 2 3 7 2 2" xfId="4927"/>
    <cellStyle name="計算 2 3 7 2 2 2" xfId="10856"/>
    <cellStyle name="計算 2 3 7 2 2 2 2" xfId="26850"/>
    <cellStyle name="計算 2 3 7 2 2 2 2 2" xfId="35885"/>
    <cellStyle name="計算 2 3 7 2 2 2 3" xfId="20210"/>
    <cellStyle name="計算 2 3 7 2 2 2 4" xfId="18008"/>
    <cellStyle name="計算 2 3 7 2 2 3" xfId="25887"/>
    <cellStyle name="計算 2 3 7 2 2 3 2" xfId="34922"/>
    <cellStyle name="計算 2 3 7 2 2 4" xfId="15568"/>
    <cellStyle name="計算 2 3 7 2 2 5" xfId="9717"/>
    <cellStyle name="計算 2 3 7 2 3" xfId="14035"/>
    <cellStyle name="計算 2 3 7 2 3 2" xfId="30024"/>
    <cellStyle name="計算 2 3 7 2 3 2 2" xfId="39059"/>
    <cellStyle name="計算 2 3 7 2 3 3" xfId="23388"/>
    <cellStyle name="計算 2 3 7 2 3 4" xfId="32424"/>
    <cellStyle name="計算 2 3 7 2 4" xfId="24900"/>
    <cellStyle name="計算 2 3 7 2 4 2" xfId="33935"/>
    <cellStyle name="計算 2 3 7 2 5" xfId="18461"/>
    <cellStyle name="計算 2 3 7 2 6" xfId="7376"/>
    <cellStyle name="計算 2 3 7 3" xfId="4681"/>
    <cellStyle name="計算 2 3 7 3 2" xfId="13031"/>
    <cellStyle name="計算 2 3 7 3 2 2" xfId="29019"/>
    <cellStyle name="計算 2 3 7 3 2 2 2" xfId="38054"/>
    <cellStyle name="計算 2 3 7 3 2 3" xfId="22384"/>
    <cellStyle name="計算 2 3 7 3 2 4" xfId="31419"/>
    <cellStyle name="計算 2 3 7 3 3" xfId="25771"/>
    <cellStyle name="計算 2 3 7 3 3 2" xfId="34806"/>
    <cellStyle name="計算 2 3 7 3 4" xfId="21121"/>
    <cellStyle name="計算 2 3 7 3 5" xfId="9471"/>
    <cellStyle name="計算 2 3 7 4" xfId="10544"/>
    <cellStyle name="計算 2 3 7 4 2" xfId="26542"/>
    <cellStyle name="計算 2 3 7 4 2 2" xfId="35577"/>
    <cellStyle name="計算 2 3 7 4 3" xfId="19898"/>
    <cellStyle name="計算 2 3 7 4 4" xfId="16623"/>
    <cellStyle name="計算 2 3 7 5" xfId="24784"/>
    <cellStyle name="計算 2 3 7 5 2" xfId="33819"/>
    <cellStyle name="計算 2 3 7 6" xfId="23023"/>
    <cellStyle name="計算 2 3 7 7" xfId="7130"/>
    <cellStyle name="計算 2 3 8" xfId="2851"/>
    <cellStyle name="計算 2 3 8 2" xfId="5192"/>
    <cellStyle name="計算 2 3 8 2 2" xfId="14310"/>
    <cellStyle name="計算 2 3 8 2 2 2" xfId="30301"/>
    <cellStyle name="計算 2 3 8 2 2 2 2" xfId="39336"/>
    <cellStyle name="計算 2 3 8 2 2 3" xfId="23665"/>
    <cellStyle name="計算 2 3 8 2 2 4" xfId="32701"/>
    <cellStyle name="計算 2 3 8 2 3" xfId="26017"/>
    <cellStyle name="計算 2 3 8 2 3 2" xfId="35052"/>
    <cellStyle name="計算 2 3 8 2 4" xfId="23375"/>
    <cellStyle name="計算 2 3 8 2 5" xfId="9982"/>
    <cellStyle name="計算 2 3 8 3" xfId="12456"/>
    <cellStyle name="計算 2 3 8 3 2" xfId="28447"/>
    <cellStyle name="計算 2 3 8 3 2 2" xfId="37482"/>
    <cellStyle name="計算 2 3 8 3 3" xfId="21808"/>
    <cellStyle name="計算 2 3 8 3 4" xfId="30847"/>
    <cellStyle name="計算 2 3 8 4" xfId="25030"/>
    <cellStyle name="計算 2 3 8 4 2" xfId="34065"/>
    <cellStyle name="計算 2 3 8 5" xfId="22298"/>
    <cellStyle name="計算 2 3 8 6" xfId="7641"/>
    <cellStyle name="計算 2 3 9" xfId="3115"/>
    <cellStyle name="計算 2 3 9 2" xfId="12864"/>
    <cellStyle name="計算 2 3 9 2 2" xfId="28852"/>
    <cellStyle name="計算 2 3 9 2 2 2" xfId="37887"/>
    <cellStyle name="計算 2 3 9 2 3" xfId="22217"/>
    <cellStyle name="計算 2 3 9 2 4" xfId="31252"/>
    <cellStyle name="計算 2 3 9 3" xfId="25177"/>
    <cellStyle name="計算 2 3 9 3 2" xfId="34212"/>
    <cellStyle name="計算 2 3 9 4" xfId="18246"/>
    <cellStyle name="計算 2 3 9 5" xfId="7905"/>
    <cellStyle name="計算 2 4" xfId="1137"/>
    <cellStyle name="計算 2 4 10" xfId="24350"/>
    <cellStyle name="計算 2 4 10 2" xfId="33385"/>
    <cellStyle name="計算 2 4 11" xfId="14735"/>
    <cellStyle name="計算 2 4 12" xfId="14653"/>
    <cellStyle name="計算 2 4 13" xfId="5935"/>
    <cellStyle name="計算 2 4 2" xfId="1875"/>
    <cellStyle name="計算 2 4 2 2" xfId="2894"/>
    <cellStyle name="計算 2 4 2 2 2" xfId="5235"/>
    <cellStyle name="計算 2 4 2 2 2 2" xfId="14353"/>
    <cellStyle name="計算 2 4 2 2 2 2 2" xfId="30344"/>
    <cellStyle name="計算 2 4 2 2 2 2 2 2" xfId="39379"/>
    <cellStyle name="計算 2 4 2 2 2 2 3" xfId="23708"/>
    <cellStyle name="計算 2 4 2 2 2 2 4" xfId="32744"/>
    <cellStyle name="計算 2 4 2 2 2 3" xfId="26049"/>
    <cellStyle name="計算 2 4 2 2 2 3 2" xfId="35084"/>
    <cellStyle name="計算 2 4 2 2 2 4" xfId="19702"/>
    <cellStyle name="計算 2 4 2 2 2 5" xfId="10025"/>
    <cellStyle name="計算 2 4 2 2 3" xfId="10724"/>
    <cellStyle name="計算 2 4 2 2 3 2" xfId="26718"/>
    <cellStyle name="計算 2 4 2 2 3 2 2" xfId="35753"/>
    <cellStyle name="計算 2 4 2 2 3 3" xfId="20078"/>
    <cellStyle name="計算 2 4 2 2 3 4" xfId="21716"/>
    <cellStyle name="計算 2 4 2 2 4" xfId="25062"/>
    <cellStyle name="計算 2 4 2 2 4 2" xfId="34097"/>
    <cellStyle name="計算 2 4 2 2 5" xfId="17928"/>
    <cellStyle name="計算 2 4 2 2 6" xfId="7684"/>
    <cellStyle name="計算 2 4 2 3" xfId="4216"/>
    <cellStyle name="計算 2 4 2 3 2" xfId="10615"/>
    <cellStyle name="計算 2 4 2 3 2 2" xfId="26609"/>
    <cellStyle name="計算 2 4 2 3 2 2 2" xfId="35644"/>
    <cellStyle name="計算 2 4 2 3 2 3" xfId="19969"/>
    <cellStyle name="計算 2 4 2 3 2 4" xfId="15893"/>
    <cellStyle name="計算 2 4 2 3 3" xfId="25619"/>
    <cellStyle name="計算 2 4 2 3 3 2" xfId="34654"/>
    <cellStyle name="計算 2 4 2 3 4" xfId="17623"/>
    <cellStyle name="計算 2 4 2 3 5" xfId="9006"/>
    <cellStyle name="計算 2 4 2 4" xfId="13823"/>
    <cellStyle name="計算 2 4 2 4 2" xfId="29812"/>
    <cellStyle name="計算 2 4 2 4 2 2" xfId="38847"/>
    <cellStyle name="計算 2 4 2 4 3" xfId="23176"/>
    <cellStyle name="計算 2 4 2 4 4" xfId="32212"/>
    <cellStyle name="計算 2 4 2 5" xfId="24632"/>
    <cellStyle name="計算 2 4 2 5 2" xfId="33667"/>
    <cellStyle name="計算 2 4 2 6" xfId="16654"/>
    <cellStyle name="計算 2 4 2 7" xfId="6665"/>
    <cellStyle name="計算 2 4 3" xfId="2016"/>
    <cellStyle name="計算 2 4 3 2" xfId="797"/>
    <cellStyle name="計算 2 4 3 2 2" xfId="3145"/>
    <cellStyle name="計算 2 4 3 2 2 2" xfId="14073"/>
    <cellStyle name="計算 2 4 3 2 2 2 2" xfId="30062"/>
    <cellStyle name="計算 2 4 3 2 2 2 2 2" xfId="39097"/>
    <cellStyle name="計算 2 4 3 2 2 2 3" xfId="23426"/>
    <cellStyle name="計算 2 4 3 2 2 2 4" xfId="32462"/>
    <cellStyle name="計算 2 4 3 2 2 3" xfId="25200"/>
    <cellStyle name="計算 2 4 3 2 2 3 2" xfId="34235"/>
    <cellStyle name="計算 2 4 3 2 2 4" xfId="15853"/>
    <cellStyle name="計算 2 4 3 2 2 5" xfId="7935"/>
    <cellStyle name="計算 2 4 3 2 3" xfId="13655"/>
    <cellStyle name="計算 2 4 3 2 3 2" xfId="29643"/>
    <cellStyle name="計算 2 4 3 2 3 2 2" xfId="38678"/>
    <cellStyle name="計算 2 4 3 2 3 3" xfId="23008"/>
    <cellStyle name="計算 2 4 3 2 3 4" xfId="32043"/>
    <cellStyle name="計算 2 4 3 2 4" xfId="24213"/>
    <cellStyle name="計算 2 4 3 2 4 2" xfId="33248"/>
    <cellStyle name="計算 2 4 3 2 5" xfId="18261"/>
    <cellStyle name="計算 2 4 3 2 6" xfId="5596"/>
    <cellStyle name="計算 2 4 3 3" xfId="4357"/>
    <cellStyle name="計算 2 4 3 3 2" xfId="13560"/>
    <cellStyle name="計算 2 4 3 3 2 2" xfId="29548"/>
    <cellStyle name="計算 2 4 3 3 2 2 2" xfId="38583"/>
    <cellStyle name="計算 2 4 3 3 2 3" xfId="22913"/>
    <cellStyle name="計算 2 4 3 3 2 4" xfId="31948"/>
    <cellStyle name="計算 2 4 3 3 3" xfId="25669"/>
    <cellStyle name="計算 2 4 3 3 3 2" xfId="34704"/>
    <cellStyle name="計算 2 4 3 3 4" xfId="20395"/>
    <cellStyle name="計算 2 4 3 3 5" xfId="9147"/>
    <cellStyle name="計算 2 4 3 4" xfId="10548"/>
    <cellStyle name="計算 2 4 3 4 2" xfId="26546"/>
    <cellStyle name="計算 2 4 3 4 2 2" xfId="35581"/>
    <cellStyle name="計算 2 4 3 4 3" xfId="19902"/>
    <cellStyle name="計算 2 4 3 4 4" xfId="16506"/>
    <cellStyle name="計算 2 4 3 5" xfId="24682"/>
    <cellStyle name="計算 2 4 3 5 2" xfId="33717"/>
    <cellStyle name="計算 2 4 3 6" xfId="19269"/>
    <cellStyle name="計算 2 4 3 7" xfId="6806"/>
    <cellStyle name="計算 2 4 4" xfId="2282"/>
    <cellStyle name="計算 2 4 4 2" xfId="2627"/>
    <cellStyle name="計算 2 4 4 2 2" xfId="4968"/>
    <cellStyle name="計算 2 4 4 2 2 2" xfId="10321"/>
    <cellStyle name="計算 2 4 4 2 2 2 2" xfId="26319"/>
    <cellStyle name="計算 2 4 4 2 2 2 2 2" xfId="35354"/>
    <cellStyle name="計算 2 4 4 2 2 2 3" xfId="19676"/>
    <cellStyle name="計算 2 4 4 2 2 2 4" xfId="19279"/>
    <cellStyle name="計算 2 4 4 2 2 3" xfId="25914"/>
    <cellStyle name="計算 2 4 4 2 2 3 2" xfId="34949"/>
    <cellStyle name="計算 2 4 4 2 2 4" xfId="15954"/>
    <cellStyle name="計算 2 4 4 2 2 5" xfId="9758"/>
    <cellStyle name="計算 2 4 4 2 3" xfId="11780"/>
    <cellStyle name="計算 2 4 4 2 3 2" xfId="27774"/>
    <cellStyle name="計算 2 4 4 2 3 2 2" xfId="36809"/>
    <cellStyle name="計算 2 4 4 2 3 3" xfId="21132"/>
    <cellStyle name="計算 2 4 4 2 3 4" xfId="15523"/>
    <cellStyle name="計算 2 4 4 2 4" xfId="24927"/>
    <cellStyle name="計算 2 4 4 2 4 2" xfId="33962"/>
    <cellStyle name="計算 2 4 4 2 5" xfId="19309"/>
    <cellStyle name="計算 2 4 4 2 6" xfId="7417"/>
    <cellStyle name="計算 2 4 4 3" xfId="4623"/>
    <cellStyle name="計算 2 4 4 3 2" xfId="12232"/>
    <cellStyle name="計算 2 4 4 3 2 2" xfId="28227"/>
    <cellStyle name="計算 2 4 4 3 2 2 2" xfId="37262"/>
    <cellStyle name="計算 2 4 4 3 2 3" xfId="21584"/>
    <cellStyle name="計算 2 4 4 3 2 4" xfId="15685"/>
    <cellStyle name="計算 2 4 4 3 3" xfId="25755"/>
    <cellStyle name="計算 2 4 4 3 3 2" xfId="34790"/>
    <cellStyle name="計算 2 4 4 3 4" xfId="18302"/>
    <cellStyle name="計算 2 4 4 3 5" xfId="9413"/>
    <cellStyle name="計算 2 4 4 4" xfId="11632"/>
    <cellStyle name="計算 2 4 4 4 2" xfId="27626"/>
    <cellStyle name="計算 2 4 4 4 2 2" xfId="36661"/>
    <cellStyle name="計算 2 4 4 4 3" xfId="20984"/>
    <cellStyle name="計算 2 4 4 4 4" xfId="18733"/>
    <cellStyle name="計算 2 4 4 5" xfId="24768"/>
    <cellStyle name="計算 2 4 4 5 2" xfId="33803"/>
    <cellStyle name="計算 2 4 4 6" xfId="17645"/>
    <cellStyle name="計算 2 4 4 7" xfId="7072"/>
    <cellStyle name="計算 2 4 5" xfId="2409"/>
    <cellStyle name="計算 2 4 5 2" xfId="961"/>
    <cellStyle name="計算 2 4 5 2 2" xfId="3309"/>
    <cellStyle name="計算 2 4 5 2 2 2" xfId="13043"/>
    <cellStyle name="計算 2 4 5 2 2 2 2" xfId="29031"/>
    <cellStyle name="計算 2 4 5 2 2 2 2 2" xfId="38066"/>
    <cellStyle name="計算 2 4 5 2 2 2 3" xfId="22396"/>
    <cellStyle name="計算 2 4 5 2 2 2 4" xfId="31431"/>
    <cellStyle name="計算 2 4 5 2 2 3" xfId="25261"/>
    <cellStyle name="計算 2 4 5 2 2 3 2" xfId="34296"/>
    <cellStyle name="計算 2 4 5 2 2 4" xfId="16467"/>
    <cellStyle name="計算 2 4 5 2 2 5" xfId="8099"/>
    <cellStyle name="計算 2 4 5 2 3" xfId="11736"/>
    <cellStyle name="計算 2 4 5 2 3 2" xfId="27730"/>
    <cellStyle name="計算 2 4 5 2 3 2 2" xfId="36765"/>
    <cellStyle name="計算 2 4 5 2 3 3" xfId="21088"/>
    <cellStyle name="計算 2 4 5 2 3 4" xfId="19374"/>
    <cellStyle name="計算 2 4 5 2 4" xfId="24274"/>
    <cellStyle name="計算 2 4 5 2 4 2" xfId="33309"/>
    <cellStyle name="計算 2 4 5 2 5" xfId="16931"/>
    <cellStyle name="計算 2 4 5 2 6" xfId="5760"/>
    <cellStyle name="計算 2 4 5 3" xfId="4750"/>
    <cellStyle name="計算 2 4 5 3 2" xfId="13076"/>
    <cellStyle name="計算 2 4 5 3 2 2" xfId="29064"/>
    <cellStyle name="計算 2 4 5 3 2 2 2" xfId="38099"/>
    <cellStyle name="計算 2 4 5 3 2 3" xfId="22429"/>
    <cellStyle name="計算 2 4 5 3 2 4" xfId="31464"/>
    <cellStyle name="計算 2 4 5 3 3" xfId="25798"/>
    <cellStyle name="計算 2 4 5 3 3 2" xfId="34833"/>
    <cellStyle name="計算 2 4 5 3 4" xfId="23606"/>
    <cellStyle name="計算 2 4 5 3 5" xfId="9540"/>
    <cellStyle name="計算 2 4 5 4" xfId="12825"/>
    <cellStyle name="計算 2 4 5 4 2" xfId="28813"/>
    <cellStyle name="計算 2 4 5 4 2 2" xfId="37848"/>
    <cellStyle name="計算 2 4 5 4 3" xfId="22178"/>
    <cellStyle name="計算 2 4 5 4 4" xfId="31213"/>
    <cellStyle name="計算 2 4 5 5" xfId="24811"/>
    <cellStyle name="計算 2 4 5 5 2" xfId="33846"/>
    <cellStyle name="計算 2 4 5 6" xfId="21555"/>
    <cellStyle name="計算 2 4 5 7" xfId="7199"/>
    <cellStyle name="計算 2 4 6" xfId="1716"/>
    <cellStyle name="計算 2 4 6 2" xfId="4057"/>
    <cellStyle name="計算 2 4 6 2 2" xfId="11477"/>
    <cellStyle name="計算 2 4 6 2 2 2" xfId="27471"/>
    <cellStyle name="計算 2 4 6 2 2 2 2" xfId="36506"/>
    <cellStyle name="計算 2 4 6 2 2 3" xfId="20829"/>
    <cellStyle name="計算 2 4 6 2 2 4" xfId="21655"/>
    <cellStyle name="計算 2 4 6 2 3" xfId="25552"/>
    <cellStyle name="計算 2 4 6 2 3 2" xfId="34587"/>
    <cellStyle name="計算 2 4 6 2 4" xfId="22194"/>
    <cellStyle name="計算 2 4 6 2 5" xfId="8847"/>
    <cellStyle name="計算 2 4 6 3" xfId="11447"/>
    <cellStyle name="計算 2 4 6 3 2" xfId="27441"/>
    <cellStyle name="計算 2 4 6 3 2 2" xfId="36476"/>
    <cellStyle name="計算 2 4 6 3 3" xfId="20799"/>
    <cellStyle name="計算 2 4 6 3 4" xfId="23213"/>
    <cellStyle name="計算 2 4 6 4" xfId="24565"/>
    <cellStyle name="計算 2 4 6 4 2" xfId="33600"/>
    <cellStyle name="計算 2 4 6 5" xfId="18774"/>
    <cellStyle name="計算 2 4 6 6" xfId="6506"/>
    <cellStyle name="計算 2 4 7" xfId="3485"/>
    <cellStyle name="計算 2 4 7 2" xfId="12684"/>
    <cellStyle name="計算 2 4 7 2 2" xfId="28671"/>
    <cellStyle name="計算 2 4 7 2 2 2" xfId="37706"/>
    <cellStyle name="計算 2 4 7 2 3" xfId="22036"/>
    <cellStyle name="計算 2 4 7 2 4" xfId="31071"/>
    <cellStyle name="計算 2 4 7 3" xfId="25337"/>
    <cellStyle name="計算 2 4 7 3 2" xfId="34372"/>
    <cellStyle name="計算 2 4 7 4" xfId="15244"/>
    <cellStyle name="計算 2 4 7 5" xfId="8275"/>
    <cellStyle name="計算 2 4 8" xfId="13432"/>
    <cellStyle name="計算 2 4 8 2" xfId="29420"/>
    <cellStyle name="計算 2 4 8 2 2" xfId="38455"/>
    <cellStyle name="計算 2 4 8 3" xfId="22785"/>
    <cellStyle name="計算 2 4 8 4" xfId="31820"/>
    <cellStyle name="計算 2 4 9" xfId="15680"/>
    <cellStyle name="計算 2 4 9 2" xfId="19165"/>
    <cellStyle name="計算 2 5" xfId="1512"/>
    <cellStyle name="計算 2 5 2" xfId="800"/>
    <cellStyle name="計算 2 5 2 2" xfId="3148"/>
    <cellStyle name="計算 2 5 2 2 2" xfId="10820"/>
    <cellStyle name="計算 2 5 2 2 2 2" xfId="26814"/>
    <cellStyle name="計算 2 5 2 2 2 2 2" xfId="35849"/>
    <cellStyle name="計算 2 5 2 2 2 3" xfId="20174"/>
    <cellStyle name="計算 2 5 2 2 2 4" xfId="23499"/>
    <cellStyle name="計算 2 5 2 2 3" xfId="25202"/>
    <cellStyle name="計算 2 5 2 2 3 2" xfId="34237"/>
    <cellStyle name="計算 2 5 2 2 4" xfId="18053"/>
    <cellStyle name="計算 2 5 2 2 5" xfId="7938"/>
    <cellStyle name="計算 2 5 2 3" xfId="11737"/>
    <cellStyle name="計算 2 5 2 3 2" xfId="27731"/>
    <cellStyle name="計算 2 5 2 3 2 2" xfId="36766"/>
    <cellStyle name="計算 2 5 2 3 3" xfId="21089"/>
    <cellStyle name="計算 2 5 2 3 4" xfId="17253"/>
    <cellStyle name="計算 2 5 2 4" xfId="24215"/>
    <cellStyle name="計算 2 5 2 4 2" xfId="33250"/>
    <cellStyle name="計算 2 5 2 5" xfId="16140"/>
    <cellStyle name="計算 2 5 2 6" xfId="5599"/>
    <cellStyle name="計算 2 5 3" xfId="3853"/>
    <cellStyle name="計算 2 5 3 2" xfId="12529"/>
    <cellStyle name="計算 2 5 3 2 2" xfId="28516"/>
    <cellStyle name="計算 2 5 3 2 2 2" xfId="37551"/>
    <cellStyle name="計算 2 5 3 2 3" xfId="21881"/>
    <cellStyle name="計算 2 5 3 2 4" xfId="30916"/>
    <cellStyle name="計算 2 5 3 3" xfId="25448"/>
    <cellStyle name="計算 2 5 3 3 2" xfId="34483"/>
    <cellStyle name="計算 2 5 3 4" xfId="17619"/>
    <cellStyle name="計算 2 5 3 5" xfId="8643"/>
    <cellStyle name="計算 2 5 4" xfId="14213"/>
    <cellStyle name="計算 2 5 4 2" xfId="30202"/>
    <cellStyle name="計算 2 5 4 2 2" xfId="39237"/>
    <cellStyle name="計算 2 5 4 3" xfId="23566"/>
    <cellStyle name="計算 2 5 4 4" xfId="32602"/>
    <cellStyle name="計算 2 5 5" xfId="24461"/>
    <cellStyle name="計算 2 5 5 2" xfId="33496"/>
    <cellStyle name="計算 2 5 6" xfId="16602"/>
    <cellStyle name="計算 2 5 7" xfId="6303"/>
    <cellStyle name="計算 2 6" xfId="1259"/>
    <cellStyle name="計算 2 6 2" xfId="2773"/>
    <cellStyle name="計算 2 6 2 2" xfId="5114"/>
    <cellStyle name="計算 2 6 2 2 2" xfId="10196"/>
    <cellStyle name="計算 2 6 2 2 2 2" xfId="26194"/>
    <cellStyle name="計算 2 6 2 2 2 2 2" xfId="35229"/>
    <cellStyle name="計算 2 6 2 2 2 3" xfId="19551"/>
    <cellStyle name="計算 2 6 2 2 2 4" xfId="16249"/>
    <cellStyle name="計算 2 6 2 2 3" xfId="25958"/>
    <cellStyle name="計算 2 6 2 2 3 2" xfId="34993"/>
    <cellStyle name="計算 2 6 2 2 4" xfId="19701"/>
    <cellStyle name="計算 2 6 2 2 5" xfId="9904"/>
    <cellStyle name="計算 2 6 2 3" xfId="13525"/>
    <cellStyle name="計算 2 6 2 3 2" xfId="29513"/>
    <cellStyle name="計算 2 6 2 3 2 2" xfId="38548"/>
    <cellStyle name="計算 2 6 2 3 3" xfId="22878"/>
    <cellStyle name="計算 2 6 2 3 4" xfId="31913"/>
    <cellStyle name="計算 2 6 2 4" xfId="24971"/>
    <cellStyle name="計算 2 6 2 4 2" xfId="34006"/>
    <cellStyle name="計算 2 6 2 5" xfId="17932"/>
    <cellStyle name="計算 2 6 2 6" xfId="7563"/>
    <cellStyle name="計算 2 6 3" xfId="3600"/>
    <cellStyle name="計算 2 6 3 2" xfId="10874"/>
    <cellStyle name="計算 2 6 3 2 2" xfId="26868"/>
    <cellStyle name="計算 2 6 3 2 2 2" xfId="35903"/>
    <cellStyle name="計算 2 6 3 2 3" xfId="20228"/>
    <cellStyle name="計算 2 6 3 2 4" xfId="18806"/>
    <cellStyle name="計算 2 6 3 3" xfId="25397"/>
    <cellStyle name="計算 2 6 3 3 2" xfId="34432"/>
    <cellStyle name="計算 2 6 3 4" xfId="16121"/>
    <cellStyle name="計算 2 6 3 5" xfId="8390"/>
    <cellStyle name="計算 2 6 4" xfId="11929"/>
    <cellStyle name="計算 2 6 4 2" xfId="27924"/>
    <cellStyle name="計算 2 6 4 2 2" xfId="36959"/>
    <cellStyle name="計算 2 6 4 3" xfId="21282"/>
    <cellStyle name="計算 2 6 4 4" xfId="15985"/>
    <cellStyle name="計算 2 6 5" xfId="24410"/>
    <cellStyle name="計算 2 6 5 2" xfId="33445"/>
    <cellStyle name="計算 2 6 6" xfId="15010"/>
    <cellStyle name="計算 2 6 7" xfId="6050"/>
    <cellStyle name="計算 2 7" xfId="1223"/>
    <cellStyle name="計算 2 7 2" xfId="979"/>
    <cellStyle name="計算 2 7 2 2" xfId="3327"/>
    <cellStyle name="計算 2 7 2 2 2" xfId="11302"/>
    <cellStyle name="計算 2 7 2 2 2 2" xfId="27296"/>
    <cellStyle name="計算 2 7 2 2 2 2 2" xfId="36331"/>
    <cellStyle name="計算 2 7 2 2 2 3" xfId="20654"/>
    <cellStyle name="計算 2 7 2 2 2 4" xfId="23296"/>
    <cellStyle name="計算 2 7 2 2 3" xfId="25278"/>
    <cellStyle name="計算 2 7 2 2 3 2" xfId="34313"/>
    <cellStyle name="計算 2 7 2 2 4" xfId="19697"/>
    <cellStyle name="計算 2 7 2 2 5" xfId="8117"/>
    <cellStyle name="計算 2 7 2 3" xfId="12418"/>
    <cellStyle name="計算 2 7 2 3 2" xfId="28409"/>
    <cellStyle name="計算 2 7 2 3 2 2" xfId="37444"/>
    <cellStyle name="計算 2 7 2 3 3" xfId="21770"/>
    <cellStyle name="計算 2 7 2 3 4" xfId="30809"/>
    <cellStyle name="計算 2 7 2 4" xfId="24291"/>
    <cellStyle name="計算 2 7 2 4 2" xfId="33326"/>
    <cellStyle name="計算 2 7 2 5" xfId="17479"/>
    <cellStyle name="計算 2 7 2 6" xfId="5778"/>
    <cellStyle name="計算 2 7 3" xfId="3564"/>
    <cellStyle name="計算 2 7 3 2" xfId="10945"/>
    <cellStyle name="計算 2 7 3 2 2" xfId="26939"/>
    <cellStyle name="計算 2 7 3 2 2 2" xfId="35974"/>
    <cellStyle name="計算 2 7 3 2 3" xfId="20298"/>
    <cellStyle name="計算 2 7 3 2 4" xfId="14928"/>
    <cellStyle name="計算 2 7 3 3" xfId="25368"/>
    <cellStyle name="計算 2 7 3 3 2" xfId="34403"/>
    <cellStyle name="計算 2 7 3 4" xfId="19911"/>
    <cellStyle name="計算 2 7 3 5" xfId="8354"/>
    <cellStyle name="計算 2 7 4" xfId="13239"/>
    <cellStyle name="計算 2 7 4 2" xfId="29227"/>
    <cellStyle name="計算 2 7 4 2 2" xfId="38262"/>
    <cellStyle name="計算 2 7 4 3" xfId="22592"/>
    <cellStyle name="計算 2 7 4 4" xfId="31627"/>
    <cellStyle name="計算 2 7 5" xfId="24381"/>
    <cellStyle name="計算 2 7 5 2" xfId="33416"/>
    <cellStyle name="計算 2 7 6" xfId="15039"/>
    <cellStyle name="計算 2 7 7" xfId="6014"/>
    <cellStyle name="計算 2 8" xfId="1586"/>
    <cellStyle name="計算 2 8 2" xfId="857"/>
    <cellStyle name="計算 2 8 2 2" xfId="3205"/>
    <cellStyle name="計算 2 8 2 2 2" xfId="11660"/>
    <cellStyle name="計算 2 8 2 2 2 2" xfId="27654"/>
    <cellStyle name="計算 2 8 2 2 2 2 2" xfId="36689"/>
    <cellStyle name="計算 2 8 2 2 2 3" xfId="21012"/>
    <cellStyle name="計算 2 8 2 2 2 4" xfId="15300"/>
    <cellStyle name="計算 2 8 2 2 3" xfId="25242"/>
    <cellStyle name="計算 2 8 2 2 3 2" xfId="34277"/>
    <cellStyle name="計算 2 8 2 2 4" xfId="22995"/>
    <cellStyle name="計算 2 8 2 2 5" xfId="7995"/>
    <cellStyle name="計算 2 8 2 3" xfId="13891"/>
    <cellStyle name="計算 2 8 2 3 2" xfId="29880"/>
    <cellStyle name="計算 2 8 2 3 2 2" xfId="38915"/>
    <cellStyle name="計算 2 8 2 3 3" xfId="23244"/>
    <cellStyle name="計算 2 8 2 3 4" xfId="32280"/>
    <cellStyle name="計算 2 8 2 4" xfId="24255"/>
    <cellStyle name="計算 2 8 2 4 2" xfId="33290"/>
    <cellStyle name="計算 2 8 2 5" xfId="19339"/>
    <cellStyle name="計算 2 8 2 6" xfId="5656"/>
    <cellStyle name="計算 2 8 3" xfId="3927"/>
    <cellStyle name="計算 2 8 3 2" xfId="13395"/>
    <cellStyle name="計算 2 8 3 2 2" xfId="29383"/>
    <cellStyle name="計算 2 8 3 2 2 2" xfId="38418"/>
    <cellStyle name="計算 2 8 3 2 3" xfId="22748"/>
    <cellStyle name="計算 2 8 3 2 4" xfId="31783"/>
    <cellStyle name="計算 2 8 3 3" xfId="25506"/>
    <cellStyle name="計算 2 8 3 3 2" xfId="34541"/>
    <cellStyle name="計算 2 8 3 4" xfId="20565"/>
    <cellStyle name="計算 2 8 3 5" xfId="8717"/>
    <cellStyle name="計算 2 8 4" xfId="13121"/>
    <cellStyle name="計算 2 8 4 2" xfId="29109"/>
    <cellStyle name="計算 2 8 4 2 2" xfId="38144"/>
    <cellStyle name="計算 2 8 4 3" xfId="22474"/>
    <cellStyle name="計算 2 8 4 4" xfId="31509"/>
    <cellStyle name="計算 2 8 5" xfId="24519"/>
    <cellStyle name="計算 2 8 5 2" xfId="33554"/>
    <cellStyle name="計算 2 8 6" xfId="19383"/>
    <cellStyle name="計算 2 8 7" xfId="6377"/>
    <cellStyle name="計算 2 9" xfId="1568"/>
    <cellStyle name="計算 2 9 2" xfId="2783"/>
    <cellStyle name="計算 2 9 2 2" xfId="5124"/>
    <cellStyle name="計算 2 9 2 2 2" xfId="10186"/>
    <cellStyle name="計算 2 9 2 2 2 2" xfId="26184"/>
    <cellStyle name="計算 2 9 2 2 2 2 2" xfId="35219"/>
    <cellStyle name="計算 2 9 2 2 2 3" xfId="19541"/>
    <cellStyle name="計算 2 9 2 2 2 4" xfId="22743"/>
    <cellStyle name="計算 2 9 2 2 3" xfId="25966"/>
    <cellStyle name="計算 2 9 2 2 3 2" xfId="35001"/>
    <cellStyle name="計算 2 9 2 2 4" xfId="16452"/>
    <cellStyle name="計算 2 9 2 2 5" xfId="9914"/>
    <cellStyle name="計算 2 9 2 3" xfId="10719"/>
    <cellStyle name="計算 2 9 2 3 2" xfId="26713"/>
    <cellStyle name="計算 2 9 2 3 2 2" xfId="35748"/>
    <cellStyle name="計算 2 9 2 3 3" xfId="20073"/>
    <cellStyle name="計算 2 9 2 3 4" xfId="15835"/>
    <cellStyle name="計算 2 9 2 4" xfId="24979"/>
    <cellStyle name="計算 2 9 2 4 2" xfId="34014"/>
    <cellStyle name="計算 2 9 2 5" xfId="21430"/>
    <cellStyle name="計算 2 9 2 6" xfId="7573"/>
    <cellStyle name="計算 2 9 3" xfId="3909"/>
    <cellStyle name="計算 2 9 3 2" xfId="11649"/>
    <cellStyle name="計算 2 9 3 2 2" xfId="27643"/>
    <cellStyle name="計算 2 9 3 2 2 2" xfId="36678"/>
    <cellStyle name="計算 2 9 3 2 3" xfId="21001"/>
    <cellStyle name="計算 2 9 3 2 4" xfId="16237"/>
    <cellStyle name="計算 2 9 3 3" xfId="25491"/>
    <cellStyle name="計算 2 9 3 3 2" xfId="34526"/>
    <cellStyle name="計算 2 9 3 4" xfId="18703"/>
    <cellStyle name="計算 2 9 3 5" xfId="8699"/>
    <cellStyle name="計算 2 9 4" xfId="14190"/>
    <cellStyle name="計算 2 9 4 2" xfId="30179"/>
    <cellStyle name="計算 2 9 4 2 2" xfId="39214"/>
    <cellStyle name="計算 2 9 4 3" xfId="23543"/>
    <cellStyle name="計算 2 9 4 4" xfId="32579"/>
    <cellStyle name="計算 2 9 5" xfId="24504"/>
    <cellStyle name="計算 2 9 5 2" xfId="33539"/>
    <cellStyle name="計算 2 9 6" xfId="16672"/>
    <cellStyle name="計算 2 9 7" xfId="6359"/>
    <cellStyle name="計算 3" xfId="367"/>
    <cellStyle name="計算 3 10" xfId="3049"/>
    <cellStyle name="計算 3 10 2" xfId="13077"/>
    <cellStyle name="計算 3 10 2 2" xfId="29065"/>
    <cellStyle name="計算 3 10 2 2 2" xfId="38100"/>
    <cellStyle name="計算 3 10 2 3" xfId="22430"/>
    <cellStyle name="計算 3 10 2 4" xfId="31465"/>
    <cellStyle name="計算 3 10 3" xfId="25153"/>
    <cellStyle name="計算 3 10 3 2" xfId="34188"/>
    <cellStyle name="計算 3 10 4" xfId="22684"/>
    <cellStyle name="計算 3 10 5" xfId="7839"/>
    <cellStyle name="計算 3 11" xfId="691"/>
    <cellStyle name="計算 3 11 2" xfId="24124"/>
    <cellStyle name="計算 3 11 2 2" xfId="33159"/>
    <cellStyle name="計算 3 11 3" xfId="15280"/>
    <cellStyle name="計算 3 11 4" xfId="17324"/>
    <cellStyle name="計算 3 11 5" xfId="5500"/>
    <cellStyle name="計算 3 12" xfId="13889"/>
    <cellStyle name="計算 3 12 2" xfId="29878"/>
    <cellStyle name="計算 3 12 2 2" xfId="38913"/>
    <cellStyle name="計算 3 12 3" xfId="23242"/>
    <cellStyle name="計算 3 12 4" xfId="32278"/>
    <cellStyle name="計算 3 13" xfId="24015"/>
    <cellStyle name="計算 3 13 2" xfId="33051"/>
    <cellStyle name="計算 3 14" xfId="16051"/>
    <cellStyle name="計算 3 15" xfId="5348"/>
    <cellStyle name="計算 3 2" xfId="566"/>
    <cellStyle name="計算 3 2 10" xfId="769"/>
    <cellStyle name="計算 3 2 10 2" xfId="24192"/>
    <cellStyle name="計算 3 2 10 2 2" xfId="33227"/>
    <cellStyle name="計算 3 2 10 3" xfId="15349"/>
    <cellStyle name="計算 3 2 10 4" xfId="18272"/>
    <cellStyle name="計算 3 2 10 5" xfId="5568"/>
    <cellStyle name="計算 3 2 11" xfId="11339"/>
    <cellStyle name="計算 3 2 11 2" xfId="27333"/>
    <cellStyle name="計算 3 2 11 2 2" xfId="36368"/>
    <cellStyle name="計算 3 2 11 3" xfId="20691"/>
    <cellStyle name="計算 3 2 11 4" xfId="22085"/>
    <cellStyle name="計算 3 2 12" xfId="24042"/>
    <cellStyle name="計算 3 2 12 2" xfId="33077"/>
    <cellStyle name="計算 3 2 13" xfId="15410"/>
    <cellStyle name="計算 3 2 14" xfId="5415"/>
    <cellStyle name="計算 3 2 2" xfId="1643"/>
    <cellStyle name="計算 3 2 2 2" xfId="2617"/>
    <cellStyle name="計算 3 2 2 2 2" xfId="4958"/>
    <cellStyle name="計算 3 2 2 2 2 2" xfId="10334"/>
    <cellStyle name="計算 3 2 2 2 2 2 2" xfId="26332"/>
    <cellStyle name="計算 3 2 2 2 2 2 2 2" xfId="35367"/>
    <cellStyle name="計算 3 2 2 2 2 2 3" xfId="19689"/>
    <cellStyle name="計算 3 2 2 2 2 2 4" xfId="17372"/>
    <cellStyle name="計算 3 2 2 2 2 3" xfId="25905"/>
    <cellStyle name="計算 3 2 2 2 2 3 2" xfId="34940"/>
    <cellStyle name="計算 3 2 2 2 2 4" xfId="23418"/>
    <cellStyle name="計算 3 2 2 2 2 5" xfId="9748"/>
    <cellStyle name="計算 3 2 2 2 3" xfId="11060"/>
    <cellStyle name="計算 3 2 2 2 3 2" xfId="27054"/>
    <cellStyle name="計算 3 2 2 2 3 2 2" xfId="36089"/>
    <cellStyle name="計算 3 2 2 2 3 3" xfId="20413"/>
    <cellStyle name="計算 3 2 2 2 3 4" xfId="22320"/>
    <cellStyle name="計算 3 2 2 2 4" xfId="24918"/>
    <cellStyle name="計算 3 2 2 2 4 2" xfId="33953"/>
    <cellStyle name="計算 3 2 2 2 5" xfId="20107"/>
    <cellStyle name="計算 3 2 2 2 6" xfId="7407"/>
    <cellStyle name="計算 3 2 2 3" xfId="3984"/>
    <cellStyle name="計算 3 2 2 3 2" xfId="12787"/>
    <cellStyle name="計算 3 2 2 3 2 2" xfId="28775"/>
    <cellStyle name="計算 3 2 2 3 2 2 2" xfId="37810"/>
    <cellStyle name="計算 3 2 2 3 2 3" xfId="22140"/>
    <cellStyle name="計算 3 2 2 3 2 4" xfId="31175"/>
    <cellStyle name="計算 3 2 2 3 3" xfId="25521"/>
    <cellStyle name="計算 3 2 2 3 3 2" xfId="34556"/>
    <cellStyle name="計算 3 2 2 3 4" xfId="15803"/>
    <cellStyle name="計算 3 2 2 3 5" xfId="8774"/>
    <cellStyle name="計算 3 2 2 4" xfId="10707"/>
    <cellStyle name="計算 3 2 2 4 2" xfId="26701"/>
    <cellStyle name="計算 3 2 2 4 2 2" xfId="35736"/>
    <cellStyle name="計算 3 2 2 4 3" xfId="20061"/>
    <cellStyle name="計算 3 2 2 4 4" xfId="16042"/>
    <cellStyle name="計算 3 2 2 5" xfId="24534"/>
    <cellStyle name="計算 3 2 2 5 2" xfId="33569"/>
    <cellStyle name="計算 3 2 2 6" xfId="17252"/>
    <cellStyle name="計算 3 2 2 7" xfId="6434"/>
    <cellStyle name="計算 3 2 3" xfId="1804"/>
    <cellStyle name="計算 3 2 3 2" xfId="2818"/>
    <cellStyle name="計算 3 2 3 2 2" xfId="5159"/>
    <cellStyle name="計算 3 2 3 2 2 2" xfId="14277"/>
    <cellStyle name="計算 3 2 3 2 2 2 2" xfId="30268"/>
    <cellStyle name="計算 3 2 3 2 2 2 2 2" xfId="39303"/>
    <cellStyle name="計算 3 2 3 2 2 2 3" xfId="23632"/>
    <cellStyle name="計算 3 2 3 2 2 2 4" xfId="32668"/>
    <cellStyle name="計算 3 2 3 2 2 3" xfId="25992"/>
    <cellStyle name="計算 3 2 3 2 2 3 2" xfId="35027"/>
    <cellStyle name="計算 3 2 3 2 2 4" xfId="18371"/>
    <cellStyle name="計算 3 2 3 2 2 5" xfId="9949"/>
    <cellStyle name="計算 3 2 3 2 3" xfId="13694"/>
    <cellStyle name="計算 3 2 3 2 3 2" xfId="29682"/>
    <cellStyle name="計算 3 2 3 2 3 2 2" xfId="38717"/>
    <cellStyle name="計算 3 2 3 2 3 3" xfId="23047"/>
    <cellStyle name="計算 3 2 3 2 3 4" xfId="32082"/>
    <cellStyle name="計算 3 2 3 2 4" xfId="25005"/>
    <cellStyle name="計算 3 2 3 2 4 2" xfId="34040"/>
    <cellStyle name="計算 3 2 3 2 5" xfId="21547"/>
    <cellStyle name="計算 3 2 3 2 6" xfId="7608"/>
    <cellStyle name="計算 3 2 3 3" xfId="4145"/>
    <cellStyle name="計算 3 2 3 3 2" xfId="10978"/>
    <cellStyle name="計算 3 2 3 3 2 2" xfId="26972"/>
    <cellStyle name="計算 3 2 3 3 2 2 2" xfId="36007"/>
    <cellStyle name="計算 3 2 3 3 2 3" xfId="20331"/>
    <cellStyle name="計算 3 2 3 3 2 4" xfId="15890"/>
    <cellStyle name="計算 3 2 3 3 3" xfId="25594"/>
    <cellStyle name="計算 3 2 3 3 3 2" xfId="34629"/>
    <cellStyle name="計算 3 2 3 3 4" xfId="23509"/>
    <cellStyle name="計算 3 2 3 3 5" xfId="8935"/>
    <cellStyle name="計算 3 2 3 4" xfId="10613"/>
    <cellStyle name="計算 3 2 3 4 2" xfId="26607"/>
    <cellStyle name="計算 3 2 3 4 2 2" xfId="35642"/>
    <cellStyle name="計算 3 2 3 4 3" xfId="19967"/>
    <cellStyle name="計算 3 2 3 4 4" xfId="21221"/>
    <cellStyle name="計算 3 2 3 5" xfId="24607"/>
    <cellStyle name="計算 3 2 3 5 2" xfId="33642"/>
    <cellStyle name="計算 3 2 3 6" xfId="15883"/>
    <cellStyle name="計算 3 2 3 7" xfId="6594"/>
    <cellStyle name="計算 3 2 4" xfId="1944"/>
    <cellStyle name="計算 3 2 4 2" xfId="2649"/>
    <cellStyle name="計算 3 2 4 2 2" xfId="4990"/>
    <cellStyle name="計算 3 2 4 2 2 2" xfId="10306"/>
    <cellStyle name="計算 3 2 4 2 2 2 2" xfId="26304"/>
    <cellStyle name="計算 3 2 4 2 2 2 2 2" xfId="35339"/>
    <cellStyle name="計算 3 2 4 2 2 2 3" xfId="19661"/>
    <cellStyle name="計算 3 2 4 2 2 2 4" xfId="23352"/>
    <cellStyle name="計算 3 2 4 2 2 3" xfId="25935"/>
    <cellStyle name="計算 3 2 4 2 2 3 2" xfId="34970"/>
    <cellStyle name="計算 3 2 4 2 2 4" xfId="18935"/>
    <cellStyle name="計算 3 2 4 2 2 5" xfId="9780"/>
    <cellStyle name="計算 3 2 4 2 3" xfId="13291"/>
    <cellStyle name="計算 3 2 4 2 3 2" xfId="29279"/>
    <cellStyle name="計算 3 2 4 2 3 2 2" xfId="38314"/>
    <cellStyle name="計算 3 2 4 2 3 3" xfId="22644"/>
    <cellStyle name="計算 3 2 4 2 3 4" xfId="31679"/>
    <cellStyle name="計算 3 2 4 2 4" xfId="24948"/>
    <cellStyle name="計算 3 2 4 2 4 2" xfId="33983"/>
    <cellStyle name="計算 3 2 4 2 5" xfId="15871"/>
    <cellStyle name="計算 3 2 4 2 6" xfId="7439"/>
    <cellStyle name="計算 3 2 4 3" xfId="4285"/>
    <cellStyle name="計算 3 2 4 3 2" xfId="14112"/>
    <cellStyle name="計算 3 2 4 3 2 2" xfId="30101"/>
    <cellStyle name="計算 3 2 4 3 2 2 2" xfId="39136"/>
    <cellStyle name="計算 3 2 4 3 2 3" xfId="23465"/>
    <cellStyle name="計算 3 2 4 3 2 4" xfId="32501"/>
    <cellStyle name="計算 3 2 4 3 3" xfId="25641"/>
    <cellStyle name="計算 3 2 4 3 3 2" xfId="34676"/>
    <cellStyle name="計算 3 2 4 3 4" xfId="16326"/>
    <cellStyle name="計算 3 2 4 3 5" xfId="9075"/>
    <cellStyle name="計算 3 2 4 4" xfId="11387"/>
    <cellStyle name="計算 3 2 4 4 2" xfId="27381"/>
    <cellStyle name="計算 3 2 4 4 2 2" xfId="36416"/>
    <cellStyle name="計算 3 2 4 4 3" xfId="20739"/>
    <cellStyle name="計算 3 2 4 4 4" xfId="16739"/>
    <cellStyle name="計算 3 2 4 5" xfId="24654"/>
    <cellStyle name="計算 3 2 4 5 2" xfId="33689"/>
    <cellStyle name="計算 3 2 4 6" xfId="22503"/>
    <cellStyle name="計算 3 2 4 7" xfId="6734"/>
    <cellStyle name="計算 3 2 5" xfId="2084"/>
    <cellStyle name="計算 3 2 5 2" xfId="2711"/>
    <cellStyle name="計算 3 2 5 2 2" xfId="5052"/>
    <cellStyle name="計算 3 2 5 2 2 2" xfId="10252"/>
    <cellStyle name="計算 3 2 5 2 2 2 2" xfId="26250"/>
    <cellStyle name="計算 3 2 5 2 2 2 2 2" xfId="35285"/>
    <cellStyle name="計算 3 2 5 2 2 2 3" xfId="19607"/>
    <cellStyle name="計算 3 2 5 2 2 2 4" xfId="15442"/>
    <cellStyle name="計算 3 2 5 2 2 3" xfId="25945"/>
    <cellStyle name="計算 3 2 5 2 2 3 2" xfId="34980"/>
    <cellStyle name="計算 3 2 5 2 2 4" xfId="16109"/>
    <cellStyle name="計算 3 2 5 2 2 5" xfId="9842"/>
    <cellStyle name="計算 3 2 5 2 3" xfId="13412"/>
    <cellStyle name="計算 3 2 5 2 3 2" xfId="29400"/>
    <cellStyle name="計算 3 2 5 2 3 2 2" xfId="38435"/>
    <cellStyle name="計算 3 2 5 2 3 3" xfId="22765"/>
    <cellStyle name="計算 3 2 5 2 3 4" xfId="31800"/>
    <cellStyle name="計算 3 2 5 2 4" xfId="24958"/>
    <cellStyle name="計算 3 2 5 2 4 2" xfId="33993"/>
    <cellStyle name="計算 3 2 5 2 5" xfId="17142"/>
    <cellStyle name="計算 3 2 5 2 6" xfId="7501"/>
    <cellStyle name="計算 3 2 5 3" xfId="4425"/>
    <cellStyle name="計算 3 2 5 3 2" xfId="13325"/>
    <cellStyle name="計算 3 2 5 3 2 2" xfId="29313"/>
    <cellStyle name="計算 3 2 5 3 2 2 2" xfId="38348"/>
    <cellStyle name="計算 3 2 5 3 2 3" xfId="22678"/>
    <cellStyle name="計算 3 2 5 3 2 4" xfId="31713"/>
    <cellStyle name="計算 3 2 5 3 3" xfId="25695"/>
    <cellStyle name="計算 3 2 5 3 3 2" xfId="34730"/>
    <cellStyle name="計算 3 2 5 3 4" xfId="18634"/>
    <cellStyle name="計算 3 2 5 3 5" xfId="9215"/>
    <cellStyle name="計算 3 2 5 4" xfId="10387"/>
    <cellStyle name="計算 3 2 5 4 2" xfId="26385"/>
    <cellStyle name="計算 3 2 5 4 2 2" xfId="35420"/>
    <cellStyle name="計算 3 2 5 4 3" xfId="19741"/>
    <cellStyle name="計算 3 2 5 4 4" xfId="22786"/>
    <cellStyle name="計算 3 2 5 5" xfId="24708"/>
    <cellStyle name="計算 3 2 5 5 2" xfId="33743"/>
    <cellStyle name="計算 3 2 5 6" xfId="18838"/>
    <cellStyle name="計算 3 2 5 7" xfId="6874"/>
    <cellStyle name="計算 3 2 6" xfId="2209"/>
    <cellStyle name="計算 3 2 6 2" xfId="1003"/>
    <cellStyle name="計算 3 2 6 2 2" xfId="3351"/>
    <cellStyle name="計算 3 2 6 2 2 2" xfId="13404"/>
    <cellStyle name="計算 3 2 6 2 2 2 2" xfId="29392"/>
    <cellStyle name="計算 3 2 6 2 2 2 2 2" xfId="38427"/>
    <cellStyle name="計算 3 2 6 2 2 2 3" xfId="22757"/>
    <cellStyle name="計算 3 2 6 2 2 2 4" xfId="31792"/>
    <cellStyle name="計算 3 2 6 2 2 3" xfId="25294"/>
    <cellStyle name="計算 3 2 6 2 2 3 2" xfId="34329"/>
    <cellStyle name="計算 3 2 6 2 2 4" xfId="17729"/>
    <cellStyle name="計算 3 2 6 2 2 5" xfId="8141"/>
    <cellStyle name="計算 3 2 6 2 3" xfId="11328"/>
    <cellStyle name="計算 3 2 6 2 3 2" xfId="27322"/>
    <cellStyle name="計算 3 2 6 2 3 2 2" xfId="36357"/>
    <cellStyle name="計算 3 2 6 2 3 3" xfId="20680"/>
    <cellStyle name="計算 3 2 6 2 3 4" xfId="20414"/>
    <cellStyle name="計算 3 2 6 2 4" xfId="24307"/>
    <cellStyle name="計算 3 2 6 2 4 2" xfId="33342"/>
    <cellStyle name="計算 3 2 6 2 5" xfId="17672"/>
    <cellStyle name="計算 3 2 6 2 6" xfId="5802"/>
    <cellStyle name="計算 3 2 6 3" xfId="4550"/>
    <cellStyle name="計算 3 2 6 3 2" xfId="11639"/>
    <cellStyle name="計算 3 2 6 3 2 2" xfId="27633"/>
    <cellStyle name="計算 3 2 6 3 2 2 2" xfId="36668"/>
    <cellStyle name="計算 3 2 6 3 2 3" xfId="20991"/>
    <cellStyle name="計算 3 2 6 3 2 4" xfId="20765"/>
    <cellStyle name="計算 3 2 6 3 3" xfId="25724"/>
    <cellStyle name="計算 3 2 6 3 3 2" xfId="34759"/>
    <cellStyle name="計算 3 2 6 3 4" xfId="18508"/>
    <cellStyle name="計算 3 2 6 3 5" xfId="9340"/>
    <cellStyle name="計算 3 2 6 4" xfId="12137"/>
    <cellStyle name="計算 3 2 6 4 2" xfId="28132"/>
    <cellStyle name="計算 3 2 6 4 2 2" xfId="37167"/>
    <cellStyle name="計算 3 2 6 4 3" xfId="21489"/>
    <cellStyle name="計算 3 2 6 4 4" xfId="14825"/>
    <cellStyle name="計算 3 2 6 5" xfId="24737"/>
    <cellStyle name="計算 3 2 6 5 2" xfId="33772"/>
    <cellStyle name="計算 3 2 6 6" xfId="18716"/>
    <cellStyle name="計算 3 2 6 7" xfId="6999"/>
    <cellStyle name="計算 3 2 7" xfId="2342"/>
    <cellStyle name="計算 3 2 7 2" xfId="2644"/>
    <cellStyle name="計算 3 2 7 2 2" xfId="4985"/>
    <cellStyle name="計算 3 2 7 2 2 2" xfId="10310"/>
    <cellStyle name="計算 3 2 7 2 2 2 2" xfId="26308"/>
    <cellStyle name="計算 3 2 7 2 2 2 2 2" xfId="35343"/>
    <cellStyle name="計算 3 2 7 2 2 2 3" xfId="19665"/>
    <cellStyle name="計算 3 2 7 2 2 2 4" xfId="23512"/>
    <cellStyle name="計算 3 2 7 2 2 3" xfId="25930"/>
    <cellStyle name="計算 3 2 7 2 2 3 2" xfId="34965"/>
    <cellStyle name="計算 3 2 7 2 2 4" xfId="22304"/>
    <cellStyle name="計算 3 2 7 2 2 5" xfId="9775"/>
    <cellStyle name="計算 3 2 7 2 3" xfId="11719"/>
    <cellStyle name="計算 3 2 7 2 3 2" xfId="27713"/>
    <cellStyle name="計算 3 2 7 2 3 2 2" xfId="36748"/>
    <cellStyle name="計算 3 2 7 2 3 3" xfId="21071"/>
    <cellStyle name="計算 3 2 7 2 3 4" xfId="15632"/>
    <cellStyle name="計算 3 2 7 2 4" xfId="24943"/>
    <cellStyle name="計算 3 2 7 2 4 2" xfId="33978"/>
    <cellStyle name="計算 3 2 7 2 5" xfId="15483"/>
    <cellStyle name="計算 3 2 7 2 6" xfId="7434"/>
    <cellStyle name="計算 3 2 7 3" xfId="4683"/>
    <cellStyle name="計算 3 2 7 3 2" xfId="10607"/>
    <cellStyle name="計算 3 2 7 3 2 2" xfId="26601"/>
    <cellStyle name="計算 3 2 7 3 2 2 2" xfId="35636"/>
    <cellStyle name="計算 3 2 7 3 2 3" xfId="19961"/>
    <cellStyle name="計算 3 2 7 3 2 4" xfId="20842"/>
    <cellStyle name="計算 3 2 7 3 3" xfId="25773"/>
    <cellStyle name="計算 3 2 7 3 3 2" xfId="34808"/>
    <cellStyle name="計算 3 2 7 3 4" xfId="22282"/>
    <cellStyle name="計算 3 2 7 3 5" xfId="9473"/>
    <cellStyle name="計算 3 2 7 4" xfId="12585"/>
    <cellStyle name="計算 3 2 7 4 2" xfId="28572"/>
    <cellStyle name="計算 3 2 7 4 2 2" xfId="37607"/>
    <cellStyle name="計算 3 2 7 4 3" xfId="21937"/>
    <cellStyle name="計算 3 2 7 4 4" xfId="30972"/>
    <cellStyle name="計算 3 2 7 5" xfId="24786"/>
    <cellStyle name="計算 3 2 7 5 2" xfId="33821"/>
    <cellStyle name="計算 3 2 7 6" xfId="16596"/>
    <cellStyle name="計算 3 2 7 7" xfId="7132"/>
    <cellStyle name="計算 3 2 8" xfId="2830"/>
    <cellStyle name="計算 3 2 8 2" xfId="5171"/>
    <cellStyle name="計算 3 2 8 2 2" xfId="14289"/>
    <cellStyle name="計算 3 2 8 2 2 2" xfId="30280"/>
    <cellStyle name="計算 3 2 8 2 2 2 2" xfId="39315"/>
    <cellStyle name="計算 3 2 8 2 2 3" xfId="23644"/>
    <cellStyle name="計算 3 2 8 2 2 4" xfId="32680"/>
    <cellStyle name="計算 3 2 8 2 3" xfId="26000"/>
    <cellStyle name="計算 3 2 8 2 3 2" xfId="35035"/>
    <cellStyle name="計算 3 2 8 2 4" xfId="20290"/>
    <cellStyle name="計算 3 2 8 2 5" xfId="9961"/>
    <cellStyle name="計算 3 2 8 3" xfId="12136"/>
    <cellStyle name="計算 3 2 8 3 2" xfId="28131"/>
    <cellStyle name="計算 3 2 8 3 2 2" xfId="37166"/>
    <cellStyle name="計算 3 2 8 3 3" xfId="21488"/>
    <cellStyle name="計算 3 2 8 3 4" xfId="14694"/>
    <cellStyle name="計算 3 2 8 4" xfId="25013"/>
    <cellStyle name="計算 3 2 8 4 2" xfId="34048"/>
    <cellStyle name="計算 3 2 8 5" xfId="19568"/>
    <cellStyle name="計算 3 2 8 6" xfId="7620"/>
    <cellStyle name="計算 3 2 9" xfId="3117"/>
    <cellStyle name="計算 3 2 9 2" xfId="13039"/>
    <cellStyle name="計算 3 2 9 2 2" xfId="29027"/>
    <cellStyle name="計算 3 2 9 2 2 2" xfId="38062"/>
    <cellStyle name="計算 3 2 9 2 3" xfId="22392"/>
    <cellStyle name="計算 3 2 9 2 4" xfId="31427"/>
    <cellStyle name="計算 3 2 9 3" xfId="25179"/>
    <cellStyle name="計算 3 2 9 3 2" xfId="34214"/>
    <cellStyle name="計算 3 2 9 4" xfId="15606"/>
    <cellStyle name="計算 3 2 9 5" xfId="7907"/>
    <cellStyle name="計算 3 3" xfId="1514"/>
    <cellStyle name="計算 3 3 2" xfId="2886"/>
    <cellStyle name="計算 3 3 2 2" xfId="5227"/>
    <cellStyle name="計算 3 3 2 2 2" xfId="14345"/>
    <cellStyle name="計算 3 3 2 2 2 2" xfId="30336"/>
    <cellStyle name="計算 3 3 2 2 2 2 2" xfId="39371"/>
    <cellStyle name="計算 3 3 2 2 2 3" xfId="23700"/>
    <cellStyle name="計算 3 3 2 2 2 4" xfId="32736"/>
    <cellStyle name="計算 3 3 2 2 3" xfId="26041"/>
    <cellStyle name="計算 3 3 2 2 3 2" xfId="35076"/>
    <cellStyle name="計算 3 3 2 2 4" xfId="23301"/>
    <cellStyle name="計算 3 3 2 2 5" xfId="10017"/>
    <cellStyle name="計算 3 3 2 3" xfId="13468"/>
    <cellStyle name="計算 3 3 2 3 2" xfId="29456"/>
    <cellStyle name="計算 3 3 2 3 2 2" xfId="38491"/>
    <cellStyle name="計算 3 3 2 3 3" xfId="22821"/>
    <cellStyle name="計算 3 3 2 3 4" xfId="31856"/>
    <cellStyle name="計算 3 3 2 4" xfId="25054"/>
    <cellStyle name="計算 3 3 2 4 2" xfId="34089"/>
    <cellStyle name="計算 3 3 2 5" xfId="15485"/>
    <cellStyle name="計算 3 3 2 6" xfId="7676"/>
    <cellStyle name="計算 3 3 3" xfId="3855"/>
    <cellStyle name="計算 3 3 3 2" xfId="12789"/>
    <cellStyle name="計算 3 3 3 2 2" xfId="28777"/>
    <cellStyle name="計算 3 3 3 2 2 2" xfId="37812"/>
    <cellStyle name="計算 3 3 3 2 3" xfId="22142"/>
    <cellStyle name="計算 3 3 3 2 4" xfId="31177"/>
    <cellStyle name="計算 3 3 3 3" xfId="25450"/>
    <cellStyle name="計算 3 3 3 3 2" xfId="34485"/>
    <cellStyle name="計算 3 3 3 4" xfId="14946"/>
    <cellStyle name="計算 3 3 3 5" xfId="8645"/>
    <cellStyle name="計算 3 3 4" xfId="11391"/>
    <cellStyle name="計算 3 3 4 2" xfId="27385"/>
    <cellStyle name="計算 3 3 4 2 2" xfId="36420"/>
    <cellStyle name="計算 3 3 4 3" xfId="20743"/>
    <cellStyle name="計算 3 3 4 4" xfId="16616"/>
    <cellStyle name="計算 3 3 5" xfId="24463"/>
    <cellStyle name="計算 3 3 5 2" xfId="33498"/>
    <cellStyle name="計算 3 3 6" xfId="19345"/>
    <cellStyle name="計算 3 3 7" xfId="6305"/>
    <cellStyle name="計算 3 4" xfId="1257"/>
    <cellStyle name="計算 3 4 2" xfId="2800"/>
    <cellStyle name="計算 3 4 2 2" xfId="5141"/>
    <cellStyle name="計算 3 4 2 2 2" xfId="10174"/>
    <cellStyle name="計算 3 4 2 2 2 2" xfId="26172"/>
    <cellStyle name="計算 3 4 2 2 2 2 2" xfId="35207"/>
    <cellStyle name="計算 3 4 2 2 2 3" xfId="19529"/>
    <cellStyle name="計算 3 4 2 2 2 4" xfId="23333"/>
    <cellStyle name="計算 3 4 2 2 3" xfId="25978"/>
    <cellStyle name="計算 3 4 2 2 3 2" xfId="35013"/>
    <cellStyle name="計算 3 4 2 2 4" xfId="21135"/>
    <cellStyle name="計算 3 4 2 2 5" xfId="9931"/>
    <cellStyle name="計算 3 4 2 3" xfId="11001"/>
    <cellStyle name="計算 3 4 2 3 2" xfId="26995"/>
    <cellStyle name="計算 3 4 2 3 2 2" xfId="36030"/>
    <cellStyle name="計算 3 4 2 3 3" xfId="20354"/>
    <cellStyle name="計算 3 4 2 3 4" xfId="20008"/>
    <cellStyle name="計算 3 4 2 4" xfId="24991"/>
    <cellStyle name="計算 3 4 2 4 2" xfId="34026"/>
    <cellStyle name="計算 3 4 2 5" xfId="15464"/>
    <cellStyle name="計算 3 4 2 6" xfId="7590"/>
    <cellStyle name="計算 3 4 3" xfId="3598"/>
    <cellStyle name="計算 3 4 3 2" xfId="12342"/>
    <cellStyle name="計算 3 4 3 2 2" xfId="28337"/>
    <cellStyle name="計算 3 4 3 2 2 2" xfId="37372"/>
    <cellStyle name="計算 3 4 3 2 3" xfId="21694"/>
    <cellStyle name="計算 3 4 3 2 4" xfId="30737"/>
    <cellStyle name="計算 3 4 3 3" xfId="25395"/>
    <cellStyle name="計算 3 4 3 3 2" xfId="34430"/>
    <cellStyle name="計算 3 4 3 4" xfId="20392"/>
    <cellStyle name="計算 3 4 3 5" xfId="8388"/>
    <cellStyle name="計算 3 4 4" xfId="12828"/>
    <cellStyle name="計算 3 4 4 2" xfId="28816"/>
    <cellStyle name="計算 3 4 4 2 2" xfId="37851"/>
    <cellStyle name="計算 3 4 4 3" xfId="22181"/>
    <cellStyle name="計算 3 4 4 4" xfId="31216"/>
    <cellStyle name="計算 3 4 5" xfId="24408"/>
    <cellStyle name="計算 3 4 5 2" xfId="33443"/>
    <cellStyle name="計算 3 4 6" xfId="15011"/>
    <cellStyle name="計算 3 4 7" xfId="6048"/>
    <cellStyle name="計算 3 5" xfId="1549"/>
    <cellStyle name="計算 3 5 2" xfId="841"/>
    <cellStyle name="計算 3 5 2 2" xfId="3189"/>
    <cellStyle name="計算 3 5 2 2 2" xfId="12560"/>
    <cellStyle name="計算 3 5 2 2 2 2" xfId="28547"/>
    <cellStyle name="計算 3 5 2 2 2 2 2" xfId="37582"/>
    <cellStyle name="計算 3 5 2 2 2 3" xfId="21912"/>
    <cellStyle name="計算 3 5 2 2 2 4" xfId="30947"/>
    <cellStyle name="計算 3 5 2 2 3" xfId="25231"/>
    <cellStyle name="計算 3 5 2 2 3 2" xfId="34266"/>
    <cellStyle name="計算 3 5 2 2 4" xfId="20373"/>
    <cellStyle name="計算 3 5 2 2 5" xfId="7979"/>
    <cellStyle name="計算 3 5 2 3" xfId="10492"/>
    <cellStyle name="計算 3 5 2 3 2" xfId="26490"/>
    <cellStyle name="計算 3 5 2 3 2 2" xfId="35525"/>
    <cellStyle name="計算 3 5 2 3 3" xfId="19846"/>
    <cellStyle name="計算 3 5 2 3 4" xfId="23035"/>
    <cellStyle name="計算 3 5 2 4" xfId="24244"/>
    <cellStyle name="計算 3 5 2 4 2" xfId="33279"/>
    <cellStyle name="計算 3 5 2 5" xfId="19157"/>
    <cellStyle name="計算 3 5 2 6" xfId="5640"/>
    <cellStyle name="計算 3 5 3" xfId="3890"/>
    <cellStyle name="計算 3 5 3 2" xfId="13920"/>
    <cellStyle name="計算 3 5 3 2 2" xfId="29909"/>
    <cellStyle name="計算 3 5 3 2 2 2" xfId="38944"/>
    <cellStyle name="計算 3 5 3 2 3" xfId="23273"/>
    <cellStyle name="計算 3 5 3 2 4" xfId="32309"/>
    <cellStyle name="計算 3 5 3 3" xfId="25472"/>
    <cellStyle name="計算 3 5 3 3 2" xfId="34507"/>
    <cellStyle name="計算 3 5 3 4" xfId="22813"/>
    <cellStyle name="計算 3 5 3 5" xfId="8680"/>
    <cellStyle name="計算 3 5 4" xfId="13236"/>
    <cellStyle name="計算 3 5 4 2" xfId="29224"/>
    <cellStyle name="計算 3 5 4 2 2" xfId="38259"/>
    <cellStyle name="計算 3 5 4 3" xfId="22589"/>
    <cellStyle name="計算 3 5 4 4" xfId="31624"/>
    <cellStyle name="計算 3 5 5" xfId="24485"/>
    <cellStyle name="計算 3 5 5 2" xfId="33520"/>
    <cellStyle name="計算 3 5 6" xfId="18547"/>
    <cellStyle name="計算 3 5 7" xfId="6340"/>
    <cellStyle name="計算 3 6" xfId="1585"/>
    <cellStyle name="計算 3 6 2" xfId="2632"/>
    <cellStyle name="計算 3 6 2 2" xfId="4973"/>
    <cellStyle name="計算 3 6 2 2 2" xfId="10317"/>
    <cellStyle name="計算 3 6 2 2 2 2" xfId="26315"/>
    <cellStyle name="計算 3 6 2 2 2 2 2" xfId="35350"/>
    <cellStyle name="計算 3 6 2 2 2 3" xfId="19672"/>
    <cellStyle name="計算 3 6 2 2 2 4" xfId="16248"/>
    <cellStyle name="計算 3 6 2 2 3" xfId="25918"/>
    <cellStyle name="計算 3 6 2 2 3 2" xfId="34953"/>
    <cellStyle name="計算 3 6 2 2 4" xfId="17018"/>
    <cellStyle name="計算 3 6 2 2 5" xfId="9763"/>
    <cellStyle name="計算 3 6 2 3" xfId="13353"/>
    <cellStyle name="計算 3 6 2 3 2" xfId="29341"/>
    <cellStyle name="計算 3 6 2 3 2 2" xfId="38376"/>
    <cellStyle name="計算 3 6 2 3 3" xfId="22706"/>
    <cellStyle name="計算 3 6 2 3 4" xfId="31741"/>
    <cellStyle name="計算 3 6 2 4" xfId="24931"/>
    <cellStyle name="計算 3 6 2 4 2" xfId="33966"/>
    <cellStyle name="計算 3 6 2 5" xfId="16129"/>
    <cellStyle name="計算 3 6 2 6" xfId="7422"/>
    <cellStyle name="計算 3 6 3" xfId="3926"/>
    <cellStyle name="計算 3 6 3 2" xfId="11593"/>
    <cellStyle name="計算 3 6 3 2 2" xfId="27587"/>
    <cellStyle name="計算 3 6 3 2 2 2" xfId="36622"/>
    <cellStyle name="計算 3 6 3 2 3" xfId="20945"/>
    <cellStyle name="計算 3 6 3 2 4" xfId="16162"/>
    <cellStyle name="計算 3 6 3 3" xfId="25505"/>
    <cellStyle name="計算 3 6 3 3 2" xfId="34540"/>
    <cellStyle name="計算 3 6 3 4" xfId="17193"/>
    <cellStyle name="計算 3 6 3 5" xfId="8716"/>
    <cellStyle name="計算 3 6 4" xfId="11343"/>
    <cellStyle name="計算 3 6 4 2" xfId="27337"/>
    <cellStyle name="計算 3 6 4 2 2" xfId="36372"/>
    <cellStyle name="計算 3 6 4 3" xfId="20695"/>
    <cellStyle name="計算 3 6 4 4" xfId="20344"/>
    <cellStyle name="計算 3 6 5" xfId="24518"/>
    <cellStyle name="計算 3 6 5 2" xfId="33553"/>
    <cellStyle name="計算 3 6 6" xfId="18794"/>
    <cellStyle name="計算 3 6 7" xfId="6376"/>
    <cellStyle name="計算 3 7" xfId="1567"/>
    <cellStyle name="計算 3 7 2" xfId="2952"/>
    <cellStyle name="計算 3 7 2 2" xfId="5293"/>
    <cellStyle name="計算 3 7 2 2 2" xfId="14411"/>
    <cellStyle name="計算 3 7 2 2 2 2" xfId="30402"/>
    <cellStyle name="計算 3 7 2 2 2 2 2" xfId="39437"/>
    <cellStyle name="計算 3 7 2 2 2 3" xfId="23766"/>
    <cellStyle name="計算 3 7 2 2 2 4" xfId="32802"/>
    <cellStyle name="計算 3 7 2 2 3" xfId="26098"/>
    <cellStyle name="計算 3 7 2 2 3 2" xfId="35133"/>
    <cellStyle name="計算 3 7 2 2 4" xfId="18228"/>
    <cellStyle name="計算 3 7 2 2 5" xfId="10083"/>
    <cellStyle name="計算 3 7 2 3" xfId="13348"/>
    <cellStyle name="計算 3 7 2 3 2" xfId="29336"/>
    <cellStyle name="計算 3 7 2 3 2 2" xfId="38371"/>
    <cellStyle name="計算 3 7 2 3 3" xfId="22701"/>
    <cellStyle name="計算 3 7 2 3 4" xfId="31736"/>
    <cellStyle name="計算 3 7 2 4" xfId="25111"/>
    <cellStyle name="計算 3 7 2 4 2" xfId="34146"/>
    <cellStyle name="計算 3 7 2 5" xfId="19260"/>
    <cellStyle name="計算 3 7 2 6" xfId="7742"/>
    <cellStyle name="計算 3 7 3" xfId="3908"/>
    <cellStyle name="計算 3 7 3 2" xfId="13567"/>
    <cellStyle name="計算 3 7 3 2 2" xfId="29555"/>
    <cellStyle name="計算 3 7 3 2 2 2" xfId="38590"/>
    <cellStyle name="計算 3 7 3 2 3" xfId="22920"/>
    <cellStyle name="計算 3 7 3 2 4" xfId="31955"/>
    <cellStyle name="計算 3 7 3 3" xfId="25490"/>
    <cellStyle name="計算 3 7 3 3 2" xfId="34525"/>
    <cellStyle name="計算 3 7 3 4" xfId="21879"/>
    <cellStyle name="計算 3 7 3 5" xfId="8698"/>
    <cellStyle name="計算 3 7 4" xfId="13365"/>
    <cellStyle name="計算 3 7 4 2" xfId="29353"/>
    <cellStyle name="計算 3 7 4 2 2" xfId="38388"/>
    <cellStyle name="計算 3 7 4 3" xfId="22718"/>
    <cellStyle name="計算 3 7 4 4" xfId="31753"/>
    <cellStyle name="計算 3 7 5" xfId="24503"/>
    <cellStyle name="計算 3 7 5 2" xfId="33538"/>
    <cellStyle name="計算 3 7 6" xfId="17297"/>
    <cellStyle name="計算 3 7 7" xfId="6358"/>
    <cellStyle name="計算 3 8" xfId="1738"/>
    <cellStyle name="計算 3 8 2" xfId="994"/>
    <cellStyle name="計算 3 8 2 2" xfId="3342"/>
    <cellStyle name="計算 3 8 2 2 2" xfId="11963"/>
    <cellStyle name="計算 3 8 2 2 2 2" xfId="27958"/>
    <cellStyle name="計算 3 8 2 2 2 2 2" xfId="36993"/>
    <cellStyle name="計算 3 8 2 2 2 3" xfId="21316"/>
    <cellStyle name="計算 3 8 2 2 2 4" xfId="16897"/>
    <cellStyle name="計算 3 8 2 2 3" xfId="25288"/>
    <cellStyle name="計算 3 8 2 2 3 2" xfId="34323"/>
    <cellStyle name="計算 3 8 2 2 4" xfId="21083"/>
    <cellStyle name="計算 3 8 2 2 5" xfId="8132"/>
    <cellStyle name="計算 3 8 2 3" xfId="14103"/>
    <cellStyle name="計算 3 8 2 3 2" xfId="30092"/>
    <cellStyle name="計算 3 8 2 3 2 2" xfId="39127"/>
    <cellStyle name="計算 3 8 2 3 3" xfId="23456"/>
    <cellStyle name="計算 3 8 2 3 4" xfId="32492"/>
    <cellStyle name="計算 3 8 2 4" xfId="24301"/>
    <cellStyle name="計算 3 8 2 4 2" xfId="33336"/>
    <cellStyle name="計算 3 8 2 5" xfId="18536"/>
    <cellStyle name="計算 3 8 2 6" xfId="5793"/>
    <cellStyle name="計算 3 8 3" xfId="4079"/>
    <cellStyle name="計算 3 8 3 2" xfId="11145"/>
    <cellStyle name="計算 3 8 3 2 2" xfId="27139"/>
    <cellStyle name="計算 3 8 3 2 2 2" xfId="36174"/>
    <cellStyle name="計算 3 8 3 2 3" xfId="20498"/>
    <cellStyle name="計算 3 8 3 2 4" xfId="16741"/>
    <cellStyle name="計算 3 8 3 3" xfId="25573"/>
    <cellStyle name="計算 3 8 3 3 2" xfId="34608"/>
    <cellStyle name="計算 3 8 3 4" xfId="19223"/>
    <cellStyle name="計算 3 8 3 5" xfId="8869"/>
    <cellStyle name="計算 3 8 4" xfId="12639"/>
    <cellStyle name="計算 3 8 4 2" xfId="28626"/>
    <cellStyle name="計算 3 8 4 2 2" xfId="37661"/>
    <cellStyle name="計算 3 8 4 3" xfId="21991"/>
    <cellStyle name="計算 3 8 4 4" xfId="31026"/>
    <cellStyle name="計算 3 8 5" xfId="24586"/>
    <cellStyle name="計算 3 8 5 2" xfId="33621"/>
    <cellStyle name="計算 3 8 6" xfId="17050"/>
    <cellStyle name="計算 3 8 7" xfId="6528"/>
    <cellStyle name="計算 3 9" xfId="2587"/>
    <cellStyle name="計算 3 9 2" xfId="4928"/>
    <cellStyle name="計算 3 9 2 2" xfId="13714"/>
    <cellStyle name="計算 3 9 2 2 2" xfId="29702"/>
    <cellStyle name="計算 3 9 2 2 2 2" xfId="38737"/>
    <cellStyle name="計算 3 9 2 2 3" xfId="23067"/>
    <cellStyle name="計算 3 9 2 2 4" xfId="32102"/>
    <cellStyle name="計算 3 9 2 3" xfId="25888"/>
    <cellStyle name="計算 3 9 2 3 2" xfId="34923"/>
    <cellStyle name="計算 3 9 2 4" xfId="22010"/>
    <cellStyle name="計算 3 9 2 5" xfId="9718"/>
    <cellStyle name="計算 3 9 3" xfId="12126"/>
    <cellStyle name="計算 3 9 3 2" xfId="28121"/>
    <cellStyle name="計算 3 9 3 2 2" xfId="37156"/>
    <cellStyle name="計算 3 9 3 3" xfId="21478"/>
    <cellStyle name="計算 3 9 3 4" xfId="14841"/>
    <cellStyle name="計算 3 9 4" xfId="24901"/>
    <cellStyle name="計算 3 9 4 2" xfId="33936"/>
    <cellStyle name="計算 3 9 5" xfId="22100"/>
    <cellStyle name="計算 3 9 6" xfId="7377"/>
    <cellStyle name="計算 4" xfId="364"/>
    <cellStyle name="計算 4 10" xfId="688"/>
    <cellStyle name="計算 4 10 2" xfId="24121"/>
    <cellStyle name="計算 4 10 2 2" xfId="33156"/>
    <cellStyle name="計算 4 10 3" xfId="15277"/>
    <cellStyle name="計算 4 10 4" xfId="15765"/>
    <cellStyle name="計算 4 10 5" xfId="5497"/>
    <cellStyle name="計算 4 11" xfId="11957"/>
    <cellStyle name="計算 4 11 2" xfId="27952"/>
    <cellStyle name="計算 4 11 2 2" xfId="36987"/>
    <cellStyle name="計算 4 11 3" xfId="21310"/>
    <cellStyle name="計算 4 11 4" xfId="18851"/>
    <cellStyle name="計算 4 12" xfId="24012"/>
    <cellStyle name="計算 4 12 2" xfId="33048"/>
    <cellStyle name="計算 4 13" xfId="18169"/>
    <cellStyle name="計算 4 14" xfId="5345"/>
    <cellStyle name="計算 4 2" xfId="973"/>
    <cellStyle name="計算 4 2 2" xfId="2964"/>
    <cellStyle name="計算 4 2 2 2" xfId="5305"/>
    <cellStyle name="計算 4 2 2 2 2" xfId="14423"/>
    <cellStyle name="計算 4 2 2 2 2 2" xfId="30414"/>
    <cellStyle name="計算 4 2 2 2 2 2 2" xfId="39449"/>
    <cellStyle name="計算 4 2 2 2 2 3" xfId="23778"/>
    <cellStyle name="計算 4 2 2 2 2 4" xfId="32814"/>
    <cellStyle name="計算 4 2 2 2 3" xfId="26106"/>
    <cellStyle name="計算 4 2 2 2 3 2" xfId="35141"/>
    <cellStyle name="計算 4 2 2 2 4" xfId="17632"/>
    <cellStyle name="計算 4 2 2 2 5" xfId="10095"/>
    <cellStyle name="計算 4 2 2 3" xfId="11715"/>
    <cellStyle name="計算 4 2 2 3 2" xfId="27709"/>
    <cellStyle name="計算 4 2 2 3 2 2" xfId="36744"/>
    <cellStyle name="計算 4 2 2 3 3" xfId="21067"/>
    <cellStyle name="計算 4 2 2 3 4" xfId="18425"/>
    <cellStyle name="計算 4 2 2 4" xfId="25119"/>
    <cellStyle name="計算 4 2 2 4 2" xfId="34154"/>
    <cellStyle name="計算 4 2 2 5" xfId="23497"/>
    <cellStyle name="計算 4 2 2 6" xfId="7754"/>
    <cellStyle name="計算 4 2 3" xfId="3321"/>
    <cellStyle name="計算 4 2 3 2" xfId="11049"/>
    <cellStyle name="計算 4 2 3 2 2" xfId="27043"/>
    <cellStyle name="計算 4 2 3 2 2 2" xfId="36078"/>
    <cellStyle name="計算 4 2 3 2 3" xfId="20402"/>
    <cellStyle name="計算 4 2 3 2 4" xfId="16854"/>
    <cellStyle name="計算 4 2 3 3" xfId="25273"/>
    <cellStyle name="計算 4 2 3 3 2" xfId="34308"/>
    <cellStyle name="計算 4 2 3 4" xfId="15391"/>
    <cellStyle name="計算 4 2 3 5" xfId="8111"/>
    <cellStyle name="計算 4 2 4" xfId="11393"/>
    <cellStyle name="計算 4 2 4 2" xfId="27387"/>
    <cellStyle name="計算 4 2 4 2 2" xfId="36422"/>
    <cellStyle name="計算 4 2 4 3" xfId="20745"/>
    <cellStyle name="計算 4 2 4 4" xfId="22619"/>
    <cellStyle name="計算 4 2 5" xfId="24286"/>
    <cellStyle name="計算 4 2 5 2" xfId="33321"/>
    <cellStyle name="計算 4 2 6" xfId="17022"/>
    <cellStyle name="計算 4 2 7" xfId="5772"/>
    <cellStyle name="計算 4 3" xfId="1260"/>
    <cellStyle name="計算 4 3 2" xfId="786"/>
    <cellStyle name="計算 4 3 2 2" xfId="3134"/>
    <cellStyle name="計算 4 3 2 2 2" xfId="13216"/>
    <cellStyle name="計算 4 3 2 2 2 2" xfId="29204"/>
    <cellStyle name="計算 4 3 2 2 2 2 2" xfId="38239"/>
    <cellStyle name="計算 4 3 2 2 2 3" xfId="22569"/>
    <cellStyle name="計算 4 3 2 2 2 4" xfId="31604"/>
    <cellStyle name="計算 4 3 2 2 3" xfId="25194"/>
    <cellStyle name="計算 4 3 2 2 3 2" xfId="34229"/>
    <cellStyle name="計算 4 3 2 2 4" xfId="20686"/>
    <cellStyle name="計算 4 3 2 2 5" xfId="7924"/>
    <cellStyle name="計算 4 3 2 3" xfId="13101"/>
    <cellStyle name="計算 4 3 2 3 2" xfId="29089"/>
    <cellStyle name="計算 4 3 2 3 2 2" xfId="38124"/>
    <cellStyle name="計算 4 3 2 3 3" xfId="22454"/>
    <cellStyle name="計算 4 3 2 3 4" xfId="31489"/>
    <cellStyle name="計算 4 3 2 4" xfId="24207"/>
    <cellStyle name="計算 4 3 2 4 2" xfId="33242"/>
    <cellStyle name="計算 4 3 2 5" xfId="19420"/>
    <cellStyle name="計算 4 3 2 6" xfId="5585"/>
    <cellStyle name="計算 4 3 3" xfId="3601"/>
    <cellStyle name="計算 4 3 3 2" xfId="13735"/>
    <cellStyle name="計算 4 3 3 2 2" xfId="29723"/>
    <cellStyle name="計算 4 3 3 2 2 2" xfId="38758"/>
    <cellStyle name="計算 4 3 3 2 3" xfId="23088"/>
    <cellStyle name="計算 4 3 3 2 4" xfId="32123"/>
    <cellStyle name="計算 4 3 3 3" xfId="25398"/>
    <cellStyle name="計算 4 3 3 3 2" xfId="34433"/>
    <cellStyle name="計算 4 3 3 4" xfId="15602"/>
    <cellStyle name="計算 4 3 3 5" xfId="8391"/>
    <cellStyle name="計算 4 3 4" xfId="10906"/>
    <cellStyle name="計算 4 3 4 2" xfId="26900"/>
    <cellStyle name="計算 4 3 4 2 2" xfId="35935"/>
    <cellStyle name="計算 4 3 4 3" xfId="20259"/>
    <cellStyle name="計算 4 3 4 4" xfId="18739"/>
    <cellStyle name="計算 4 3 5" xfId="24411"/>
    <cellStyle name="計算 4 3 5 2" xfId="33446"/>
    <cellStyle name="計算 4 3 6" xfId="14646"/>
    <cellStyle name="計算 4 3 7" xfId="6051"/>
    <cellStyle name="計算 4 4" xfId="1551"/>
    <cellStyle name="計算 4 4 2" xfId="2443"/>
    <cellStyle name="計算 4 4 2 2" xfId="4784"/>
    <cellStyle name="計算 4 4 2 2 2" xfId="11405"/>
    <cellStyle name="計算 4 4 2 2 2 2" xfId="27399"/>
    <cellStyle name="計算 4 4 2 2 2 2 2" xfId="36434"/>
    <cellStyle name="計算 4 4 2 2 2 3" xfId="20757"/>
    <cellStyle name="計算 4 4 2 2 2 4" xfId="19182"/>
    <cellStyle name="計算 4 4 2 2 3" xfId="25821"/>
    <cellStyle name="計算 4 4 2 2 3 2" xfId="34856"/>
    <cellStyle name="計算 4 4 2 2 4" xfId="18750"/>
    <cellStyle name="計算 4 4 2 2 5" xfId="9574"/>
    <cellStyle name="計算 4 4 2 3" xfId="11439"/>
    <cellStyle name="計算 4 4 2 3 2" xfId="27433"/>
    <cellStyle name="計算 4 4 2 3 2 2" xfId="36468"/>
    <cellStyle name="計算 4 4 2 3 3" xfId="20791"/>
    <cellStyle name="計算 4 4 2 3 4" xfId="22083"/>
    <cellStyle name="計算 4 4 2 4" xfId="24834"/>
    <cellStyle name="計算 4 4 2 4 2" xfId="33869"/>
    <cellStyle name="計算 4 4 2 5" xfId="22908"/>
    <cellStyle name="計算 4 4 2 6" xfId="7233"/>
    <cellStyle name="計算 4 4 3" xfId="3892"/>
    <cellStyle name="計算 4 4 3 2" xfId="11103"/>
    <cellStyle name="計算 4 4 3 2 2" xfId="27097"/>
    <cellStyle name="計算 4 4 3 2 2 2" xfId="36132"/>
    <cellStyle name="計算 4 4 3 2 3" xfId="20456"/>
    <cellStyle name="計算 4 4 3 2 4" xfId="19539"/>
    <cellStyle name="計算 4 4 3 3" xfId="25474"/>
    <cellStyle name="計算 4 4 3 3 2" xfId="34509"/>
    <cellStyle name="計算 4 4 3 4" xfId="21319"/>
    <cellStyle name="計算 4 4 3 5" xfId="8682"/>
    <cellStyle name="計算 4 4 4" xfId="13813"/>
    <cellStyle name="計算 4 4 4 2" xfId="29801"/>
    <cellStyle name="計算 4 4 4 2 2" xfId="38836"/>
    <cellStyle name="計算 4 4 4 3" xfId="23165"/>
    <cellStyle name="計算 4 4 4 4" xfId="32201"/>
    <cellStyle name="計算 4 4 5" xfId="24487"/>
    <cellStyle name="計算 4 4 5 2" xfId="33522"/>
    <cellStyle name="計算 4 4 6" xfId="17300"/>
    <cellStyle name="計算 4 4 7" xfId="6342"/>
    <cellStyle name="計算 4 5" xfId="1227"/>
    <cellStyle name="計算 4 5 2" xfId="2815"/>
    <cellStyle name="計算 4 5 2 2" xfId="5156"/>
    <cellStyle name="計算 4 5 2 2 2" xfId="14274"/>
    <cellStyle name="計算 4 5 2 2 2 2" xfId="30265"/>
    <cellStyle name="計算 4 5 2 2 2 2 2" xfId="39300"/>
    <cellStyle name="計算 4 5 2 2 2 3" xfId="23629"/>
    <cellStyle name="計算 4 5 2 2 2 4" xfId="32665"/>
    <cellStyle name="計算 4 5 2 2 3" xfId="25989"/>
    <cellStyle name="計算 4 5 2 2 3 2" xfId="35024"/>
    <cellStyle name="計算 4 5 2 2 4" xfId="16384"/>
    <cellStyle name="計算 4 5 2 2 5" xfId="9946"/>
    <cellStyle name="計算 4 5 2 3" xfId="11309"/>
    <cellStyle name="計算 4 5 2 3 2" xfId="27303"/>
    <cellStyle name="計算 4 5 2 3 2 2" xfId="36338"/>
    <cellStyle name="計算 4 5 2 3 3" xfId="20661"/>
    <cellStyle name="計算 4 5 2 3 4" xfId="20747"/>
    <cellStyle name="計算 4 5 2 4" xfId="25002"/>
    <cellStyle name="計算 4 5 2 4 2" xfId="34037"/>
    <cellStyle name="計算 4 5 2 5" xfId="20324"/>
    <cellStyle name="計算 4 5 2 6" xfId="7605"/>
    <cellStyle name="計算 4 5 3" xfId="3568"/>
    <cellStyle name="計算 4 5 3 2" xfId="10985"/>
    <cellStyle name="計算 4 5 3 2 2" xfId="26979"/>
    <cellStyle name="計算 4 5 3 2 2 2" xfId="36014"/>
    <cellStyle name="計算 4 5 3 2 3" xfId="20338"/>
    <cellStyle name="計算 4 5 3 2 4" xfId="22009"/>
    <cellStyle name="計算 4 5 3 3" xfId="25372"/>
    <cellStyle name="計算 4 5 3 3 2" xfId="34407"/>
    <cellStyle name="計算 4 5 3 4" xfId="20244"/>
    <cellStyle name="計算 4 5 3 5" xfId="8358"/>
    <cellStyle name="計算 4 5 4" xfId="10699"/>
    <cellStyle name="計算 4 5 4 2" xfId="26693"/>
    <cellStyle name="計算 4 5 4 2 2" xfId="35728"/>
    <cellStyle name="計算 4 5 4 3" xfId="20053"/>
    <cellStyle name="計算 4 5 4 4" xfId="22437"/>
    <cellStyle name="計算 4 5 5" xfId="24385"/>
    <cellStyle name="計算 4 5 5 2" xfId="33420"/>
    <cellStyle name="計算 4 5 6" xfId="15268"/>
    <cellStyle name="計算 4 5 7" xfId="6018"/>
    <cellStyle name="計算 4 6" xfId="1552"/>
    <cellStyle name="計算 4 6 2" xfId="2893"/>
    <cellStyle name="計算 4 6 2 2" xfId="5234"/>
    <cellStyle name="計算 4 6 2 2 2" xfId="14352"/>
    <cellStyle name="計算 4 6 2 2 2 2" xfId="30343"/>
    <cellStyle name="計算 4 6 2 2 2 2 2" xfId="39378"/>
    <cellStyle name="計算 4 6 2 2 2 3" xfId="23707"/>
    <cellStyle name="計算 4 6 2 2 2 4" xfId="32743"/>
    <cellStyle name="計算 4 6 2 2 3" xfId="26048"/>
    <cellStyle name="計算 4 6 2 2 3 2" xfId="35083"/>
    <cellStyle name="計算 4 6 2 2 4" xfId="23401"/>
    <cellStyle name="計算 4 6 2 2 5" xfId="10024"/>
    <cellStyle name="計算 4 6 2 3" xfId="12644"/>
    <cellStyle name="計算 4 6 2 3 2" xfId="28631"/>
    <cellStyle name="計算 4 6 2 3 2 2" xfId="37666"/>
    <cellStyle name="計算 4 6 2 3 3" xfId="21996"/>
    <cellStyle name="計算 4 6 2 3 4" xfId="31031"/>
    <cellStyle name="計算 4 6 2 4" xfId="25061"/>
    <cellStyle name="計算 4 6 2 4 2" xfId="34096"/>
    <cellStyle name="計算 4 6 2 5" xfId="22255"/>
    <cellStyle name="計算 4 6 2 6" xfId="7683"/>
    <cellStyle name="計算 4 6 3" xfId="3893"/>
    <cellStyle name="計算 4 6 3 2" xfId="12549"/>
    <cellStyle name="計算 4 6 3 2 2" xfId="28536"/>
    <cellStyle name="計算 4 6 3 2 2 2" xfId="37571"/>
    <cellStyle name="計算 4 6 3 2 3" xfId="21901"/>
    <cellStyle name="計算 4 6 3 2 4" xfId="30936"/>
    <cellStyle name="計算 4 6 3 3" xfId="25475"/>
    <cellStyle name="計算 4 6 3 3 2" xfId="34510"/>
    <cellStyle name="計算 4 6 3 4" xfId="19010"/>
    <cellStyle name="計算 4 6 3 5" xfId="8683"/>
    <cellStyle name="計算 4 6 4" xfId="12623"/>
    <cellStyle name="計算 4 6 4 2" xfId="28610"/>
    <cellStyle name="計算 4 6 4 2 2" xfId="37645"/>
    <cellStyle name="計算 4 6 4 3" xfId="21975"/>
    <cellStyle name="計算 4 6 4 4" xfId="31010"/>
    <cellStyle name="計算 4 6 5" xfId="24488"/>
    <cellStyle name="計算 4 6 5 2" xfId="33523"/>
    <cellStyle name="計算 4 6 6" xfId="16431"/>
    <cellStyle name="計算 4 6 7" xfId="6343"/>
    <cellStyle name="計算 4 7" xfId="1577"/>
    <cellStyle name="計算 4 7 2" xfId="2821"/>
    <cellStyle name="計算 4 7 2 2" xfId="5162"/>
    <cellStyle name="計算 4 7 2 2 2" xfId="14280"/>
    <cellStyle name="計算 4 7 2 2 2 2" xfId="30271"/>
    <cellStyle name="計算 4 7 2 2 2 2 2" xfId="39306"/>
    <cellStyle name="計算 4 7 2 2 2 3" xfId="23635"/>
    <cellStyle name="計算 4 7 2 2 2 4" xfId="32671"/>
    <cellStyle name="計算 4 7 2 2 3" xfId="25994"/>
    <cellStyle name="計算 4 7 2 2 3 2" xfId="35029"/>
    <cellStyle name="計算 4 7 2 2 4" xfId="19194"/>
    <cellStyle name="計算 4 7 2 2 5" xfId="9952"/>
    <cellStyle name="計算 4 7 2 3" xfId="11666"/>
    <cellStyle name="計算 4 7 2 3 2" xfId="27660"/>
    <cellStyle name="計算 4 7 2 3 2 2" xfId="36695"/>
    <cellStyle name="計算 4 7 2 3 3" xfId="21018"/>
    <cellStyle name="計算 4 7 2 3 4" xfId="17361"/>
    <cellStyle name="計算 4 7 2 4" xfId="25007"/>
    <cellStyle name="計算 4 7 2 4 2" xfId="34042"/>
    <cellStyle name="計算 4 7 2 5" xfId="16593"/>
    <cellStyle name="計算 4 7 2 6" xfId="7611"/>
    <cellStyle name="計算 4 7 3" xfId="3918"/>
    <cellStyle name="計算 4 7 3 2" xfId="11974"/>
    <cellStyle name="計算 4 7 3 2 2" xfId="27969"/>
    <cellStyle name="計算 4 7 3 2 2 2" xfId="37004"/>
    <cellStyle name="計算 4 7 3 2 3" xfId="21326"/>
    <cellStyle name="計算 4 7 3 2 4" xfId="19375"/>
    <cellStyle name="計算 4 7 3 3" xfId="25500"/>
    <cellStyle name="計算 4 7 3 3 2" xfId="34535"/>
    <cellStyle name="計算 4 7 3 4" xfId="20355"/>
    <cellStyle name="計算 4 7 3 5" xfId="8708"/>
    <cellStyle name="計算 4 7 4" xfId="10914"/>
    <cellStyle name="計算 4 7 4 2" xfId="26908"/>
    <cellStyle name="計算 4 7 4 2 2" xfId="35943"/>
    <cellStyle name="計算 4 7 4 3" xfId="20267"/>
    <cellStyle name="計算 4 7 4 4" xfId="18495"/>
    <cellStyle name="計算 4 7 5" xfId="24513"/>
    <cellStyle name="計算 4 7 5 2" xfId="33548"/>
    <cellStyle name="計算 4 7 6" xfId="15624"/>
    <cellStyle name="計算 4 7 7" xfId="6368"/>
    <cellStyle name="計算 4 8" xfId="2754"/>
    <cellStyle name="計算 4 8 2" xfId="5095"/>
    <cellStyle name="計算 4 8 2 2" xfId="10205"/>
    <cellStyle name="計算 4 8 2 2 2" xfId="26203"/>
    <cellStyle name="計算 4 8 2 2 2 2" xfId="35238"/>
    <cellStyle name="計算 4 8 2 2 3" xfId="19560"/>
    <cellStyle name="計算 4 8 2 2 4" xfId="16106"/>
    <cellStyle name="計算 4 8 2 3" xfId="25946"/>
    <cellStyle name="計算 4 8 2 3 2" xfId="34981"/>
    <cellStyle name="計算 4 8 2 4" xfId="19773"/>
    <cellStyle name="計算 4 8 2 5" xfId="9885"/>
    <cellStyle name="計算 4 8 3" xfId="13695"/>
    <cellStyle name="計算 4 8 3 2" xfId="29683"/>
    <cellStyle name="計算 4 8 3 2 2" xfId="38718"/>
    <cellStyle name="計算 4 8 3 3" xfId="23048"/>
    <cellStyle name="計算 4 8 3 4" xfId="32083"/>
    <cellStyle name="計算 4 8 4" xfId="24959"/>
    <cellStyle name="計算 4 8 4 2" xfId="33994"/>
    <cellStyle name="計算 4 8 5" xfId="15609"/>
    <cellStyle name="計算 4 8 6" xfId="7544"/>
    <cellStyle name="計算 4 9" xfId="3046"/>
    <cellStyle name="計算 4 9 2" xfId="12595"/>
    <cellStyle name="計算 4 9 2 2" xfId="28582"/>
    <cellStyle name="計算 4 9 2 2 2" xfId="37617"/>
    <cellStyle name="計算 4 9 2 3" xfId="21947"/>
    <cellStyle name="計算 4 9 2 4" xfId="30982"/>
    <cellStyle name="計算 4 9 3" xfId="25150"/>
    <cellStyle name="計算 4 9 3 2" xfId="34185"/>
    <cellStyle name="計算 4 9 4" xfId="18984"/>
    <cellStyle name="計算 4 9 5" xfId="7836"/>
    <cellStyle name="計算 5" xfId="563"/>
    <cellStyle name="計算 5 10" xfId="766"/>
    <cellStyle name="計算 5 10 2" xfId="24189"/>
    <cellStyle name="計算 5 10 2 2" xfId="33224"/>
    <cellStyle name="計算 5 10 3" xfId="15346"/>
    <cellStyle name="計算 5 10 4" xfId="17499"/>
    <cellStyle name="計算 5 10 5" xfId="5565"/>
    <cellStyle name="計算 5 11" xfId="13251"/>
    <cellStyle name="計算 5 11 2" xfId="29239"/>
    <cellStyle name="計算 5 11 2 2" xfId="38274"/>
    <cellStyle name="計算 5 11 3" xfId="22604"/>
    <cellStyle name="計算 5 11 4" xfId="31639"/>
    <cellStyle name="計算 5 12" xfId="24039"/>
    <cellStyle name="計算 5 12 2" xfId="33074"/>
    <cellStyle name="計算 5 13" xfId="16420"/>
    <cellStyle name="計算 5 14" xfId="5412"/>
    <cellStyle name="計算 5 2" xfId="1640"/>
    <cellStyle name="計算 5 2 2" xfId="2971"/>
    <cellStyle name="計算 5 2 2 2" xfId="5312"/>
    <cellStyle name="計算 5 2 2 2 2" xfId="14430"/>
    <cellStyle name="計算 5 2 2 2 2 2" xfId="30421"/>
    <cellStyle name="計算 5 2 2 2 2 2 2" xfId="39456"/>
    <cellStyle name="計算 5 2 2 2 2 3" xfId="23785"/>
    <cellStyle name="計算 5 2 2 2 2 4" xfId="32821"/>
    <cellStyle name="計算 5 2 2 2 3" xfId="26110"/>
    <cellStyle name="計算 5 2 2 2 3 2" xfId="35145"/>
    <cellStyle name="計算 5 2 2 2 4" xfId="22210"/>
    <cellStyle name="計算 5 2 2 2 5" xfId="10102"/>
    <cellStyle name="計算 5 2 2 3" xfId="12120"/>
    <cellStyle name="計算 5 2 2 3 2" xfId="28115"/>
    <cellStyle name="計算 5 2 2 3 2 2" xfId="37150"/>
    <cellStyle name="計算 5 2 2 3 3" xfId="21472"/>
    <cellStyle name="計算 5 2 2 3 4" xfId="14846"/>
    <cellStyle name="計算 5 2 2 4" xfId="25123"/>
    <cellStyle name="計算 5 2 2 4 2" xfId="34158"/>
    <cellStyle name="計算 5 2 2 5" xfId="22773"/>
    <cellStyle name="計算 5 2 2 6" xfId="7761"/>
    <cellStyle name="計算 5 2 3" xfId="3981"/>
    <cellStyle name="計算 5 2 3 2" xfId="10807"/>
    <cellStyle name="計算 5 2 3 2 2" xfId="26801"/>
    <cellStyle name="計算 5 2 3 2 2 2" xfId="35836"/>
    <cellStyle name="計算 5 2 3 2 3" xfId="20161"/>
    <cellStyle name="計算 5 2 3 2 4" xfId="17156"/>
    <cellStyle name="計算 5 2 3 3" xfId="25518"/>
    <cellStyle name="計算 5 2 3 3 2" xfId="34553"/>
    <cellStyle name="計算 5 2 3 4" xfId="23462"/>
    <cellStyle name="計算 5 2 3 5" xfId="8771"/>
    <cellStyle name="計算 5 2 4" xfId="11276"/>
    <cellStyle name="計算 5 2 4 2" xfId="27270"/>
    <cellStyle name="計算 5 2 4 2 2" xfId="36305"/>
    <cellStyle name="計算 5 2 4 3" xfId="20628"/>
    <cellStyle name="計算 5 2 4 4" xfId="19959"/>
    <cellStyle name="計算 5 2 5" xfId="24531"/>
    <cellStyle name="計算 5 2 5 2" xfId="33566"/>
    <cellStyle name="計算 5 2 6" xfId="16279"/>
    <cellStyle name="計算 5 2 7" xfId="6431"/>
    <cellStyle name="計算 5 3" xfId="1801"/>
    <cellStyle name="計算 5 3 2" xfId="2472"/>
    <cellStyle name="計算 5 3 2 2" xfId="4813"/>
    <cellStyle name="計算 5 3 2 2 2" xfId="10506"/>
    <cellStyle name="計算 5 3 2 2 2 2" xfId="26504"/>
    <cellStyle name="計算 5 3 2 2 2 2 2" xfId="35539"/>
    <cellStyle name="計算 5 3 2 2 2 3" xfId="19860"/>
    <cellStyle name="計算 5 3 2 2 2 4" xfId="21601"/>
    <cellStyle name="計算 5 3 2 2 3" xfId="25842"/>
    <cellStyle name="計算 5 3 2 2 3 2" xfId="34877"/>
    <cellStyle name="計算 5 3 2 2 4" xfId="23494"/>
    <cellStyle name="計算 5 3 2 2 5" xfId="9603"/>
    <cellStyle name="計算 5 3 2 3" xfId="10382"/>
    <cellStyle name="計算 5 3 2 3 2" xfId="26380"/>
    <cellStyle name="計算 5 3 2 3 2 2" xfId="35415"/>
    <cellStyle name="計算 5 3 2 3 3" xfId="19736"/>
    <cellStyle name="計算 5 3 2 3 4" xfId="16172"/>
    <cellStyle name="計算 5 3 2 4" xfId="24855"/>
    <cellStyle name="計算 5 3 2 4 2" xfId="33890"/>
    <cellStyle name="計算 5 3 2 5" xfId="18274"/>
    <cellStyle name="計算 5 3 2 6" xfId="7262"/>
    <cellStyle name="計算 5 3 3" xfId="4142"/>
    <cellStyle name="計算 5 3 3 2" xfId="13052"/>
    <cellStyle name="計算 5 3 3 2 2" xfId="29040"/>
    <cellStyle name="計算 5 3 3 2 2 2" xfId="38075"/>
    <cellStyle name="計算 5 3 3 2 3" xfId="22405"/>
    <cellStyle name="計算 5 3 3 2 4" xfId="31440"/>
    <cellStyle name="計算 5 3 3 3" xfId="25591"/>
    <cellStyle name="計算 5 3 3 3 2" xfId="34626"/>
    <cellStyle name="計算 5 3 3 4" xfId="20818"/>
    <cellStyle name="計算 5 3 3 5" xfId="8932"/>
    <cellStyle name="計算 5 3 4" xfId="10551"/>
    <cellStyle name="計算 5 3 4 2" xfId="26549"/>
    <cellStyle name="計算 5 3 4 2 2" xfId="35584"/>
    <cellStyle name="計算 5 3 4 3" xfId="19905"/>
    <cellStyle name="計算 5 3 4 4" xfId="18498"/>
    <cellStyle name="計算 5 3 5" xfId="24604"/>
    <cellStyle name="計算 5 3 5 2" xfId="33639"/>
    <cellStyle name="計算 5 3 6" xfId="19789"/>
    <cellStyle name="計算 5 3 7" xfId="6591"/>
    <cellStyle name="計算 5 4" xfId="1941"/>
    <cellStyle name="計算 5 4 2" xfId="915"/>
    <cellStyle name="計算 5 4 2 2" xfId="3263"/>
    <cellStyle name="計算 5 4 2 2 2" xfId="11303"/>
    <cellStyle name="計算 5 4 2 2 2 2" xfId="27297"/>
    <cellStyle name="計算 5 4 2 2 2 2 2" xfId="36332"/>
    <cellStyle name="計算 5 4 2 2 2 3" xfId="20655"/>
    <cellStyle name="計算 5 4 2 2 2 4" xfId="17364"/>
    <cellStyle name="計算 5 4 2 2 3" xfId="25256"/>
    <cellStyle name="計算 5 4 2 2 3 2" xfId="34291"/>
    <cellStyle name="計算 5 4 2 2 4" xfId="19810"/>
    <cellStyle name="計算 5 4 2 2 5" xfId="8053"/>
    <cellStyle name="計算 5 4 2 3" xfId="11202"/>
    <cellStyle name="計算 5 4 2 3 2" xfId="27196"/>
    <cellStyle name="計算 5 4 2 3 2 2" xfId="36231"/>
    <cellStyle name="計算 5 4 2 3 3" xfId="20555"/>
    <cellStyle name="計算 5 4 2 3 4" xfId="17948"/>
    <cellStyle name="計算 5 4 2 4" xfId="24269"/>
    <cellStyle name="計算 5 4 2 4 2" xfId="33304"/>
    <cellStyle name="計算 5 4 2 5" xfId="19153"/>
    <cellStyle name="計算 5 4 2 6" xfId="5714"/>
    <cellStyle name="計算 5 4 3" xfId="4282"/>
    <cellStyle name="計算 5 4 3 2" xfId="11034"/>
    <cellStyle name="計算 5 4 3 2 2" xfId="27028"/>
    <cellStyle name="計算 5 4 3 2 2 2" xfId="36063"/>
    <cellStyle name="計算 5 4 3 2 3" xfId="20387"/>
    <cellStyle name="計算 5 4 3 2 4" xfId="20218"/>
    <cellStyle name="計算 5 4 3 3" xfId="25638"/>
    <cellStyle name="計算 5 4 3 3 2" xfId="34673"/>
    <cellStyle name="計算 5 4 3 4" xfId="19587"/>
    <cellStyle name="計算 5 4 3 5" xfId="9072"/>
    <cellStyle name="計算 5 4 4" xfId="13301"/>
    <cellStyle name="計算 5 4 4 2" xfId="29289"/>
    <cellStyle name="計算 5 4 4 2 2" xfId="38324"/>
    <cellStyle name="計算 5 4 4 3" xfId="22654"/>
    <cellStyle name="計算 5 4 4 4" xfId="31689"/>
    <cellStyle name="計算 5 4 5" xfId="24651"/>
    <cellStyle name="計算 5 4 5 2" xfId="33686"/>
    <cellStyle name="計算 5 4 6" xfId="18971"/>
    <cellStyle name="計算 5 4 7" xfId="6731"/>
    <cellStyle name="計算 5 5" xfId="2081"/>
    <cellStyle name="計算 5 5 2" xfId="2926"/>
    <cellStyle name="計算 5 5 2 2" xfId="5267"/>
    <cellStyle name="計算 5 5 2 2 2" xfId="14385"/>
    <cellStyle name="計算 5 5 2 2 2 2" xfId="30376"/>
    <cellStyle name="計算 5 5 2 2 2 2 2" xfId="39411"/>
    <cellStyle name="計算 5 5 2 2 2 3" xfId="23740"/>
    <cellStyle name="計算 5 5 2 2 2 4" xfId="32776"/>
    <cellStyle name="計算 5 5 2 2 3" xfId="26075"/>
    <cellStyle name="計算 5 5 2 2 3 2" xfId="35110"/>
    <cellStyle name="計算 5 5 2 2 4" xfId="20578"/>
    <cellStyle name="計算 5 5 2 2 5" xfId="10057"/>
    <cellStyle name="計算 5 5 2 3" xfId="11127"/>
    <cellStyle name="計算 5 5 2 3 2" xfId="27121"/>
    <cellStyle name="計算 5 5 2 3 2 2" xfId="36156"/>
    <cellStyle name="計算 5 5 2 3 3" xfId="20480"/>
    <cellStyle name="計算 5 5 2 3 4" xfId="20158"/>
    <cellStyle name="計算 5 5 2 4" xfId="25088"/>
    <cellStyle name="計算 5 5 2 4 2" xfId="34123"/>
    <cellStyle name="計算 5 5 2 5" xfId="17236"/>
    <cellStyle name="計算 5 5 2 6" xfId="7716"/>
    <cellStyle name="計算 5 5 3" xfId="4422"/>
    <cellStyle name="計算 5 5 3 2" xfId="11641"/>
    <cellStyle name="計算 5 5 3 2 2" xfId="27635"/>
    <cellStyle name="計算 5 5 3 2 2 2" xfId="36670"/>
    <cellStyle name="計算 5 5 3 2 3" xfId="20993"/>
    <cellStyle name="計算 5 5 3 2 4" xfId="16370"/>
    <cellStyle name="計算 5 5 3 3" xfId="25692"/>
    <cellStyle name="計算 5 5 3 3 2" xfId="34727"/>
    <cellStyle name="計算 5 5 3 4" xfId="16634"/>
    <cellStyle name="計算 5 5 3 5" xfId="9212"/>
    <cellStyle name="計算 5 5 4" xfId="12406"/>
    <cellStyle name="計算 5 5 4 2" xfId="28397"/>
    <cellStyle name="計算 5 5 4 2 2" xfId="37432"/>
    <cellStyle name="計算 5 5 4 3" xfId="21758"/>
    <cellStyle name="計算 5 5 4 4" xfId="30797"/>
    <cellStyle name="計算 5 5 5" xfId="24705"/>
    <cellStyle name="計算 5 5 5 2" xfId="33740"/>
    <cellStyle name="計算 5 5 6" xfId="16840"/>
    <cellStyle name="計算 5 5 7" xfId="6871"/>
    <cellStyle name="計算 5 6" xfId="2206"/>
    <cellStyle name="計算 5 6 2" xfId="2435"/>
    <cellStyle name="計算 5 6 2 2" xfId="4776"/>
    <cellStyle name="計算 5 6 2 2 2" xfId="11748"/>
    <cellStyle name="計算 5 6 2 2 2 2" xfId="27742"/>
    <cellStyle name="計算 5 6 2 2 2 2 2" xfId="36777"/>
    <cellStyle name="計算 5 6 2 2 2 3" xfId="21100"/>
    <cellStyle name="計算 5 6 2 2 2 4" xfId="17359"/>
    <cellStyle name="計算 5 6 2 2 3" xfId="25814"/>
    <cellStyle name="計算 5 6 2 2 3 2" xfId="34849"/>
    <cellStyle name="計算 5 6 2 2 4" xfId="17836"/>
    <cellStyle name="計算 5 6 2 2 5" xfId="9566"/>
    <cellStyle name="計算 5 6 2 3" xfId="11781"/>
    <cellStyle name="計算 5 6 2 3 2" xfId="27775"/>
    <cellStyle name="計算 5 6 2 3 2 2" xfId="36810"/>
    <cellStyle name="計算 5 6 2 3 3" xfId="21133"/>
    <cellStyle name="計算 5 6 2 3 4" xfId="16801"/>
    <cellStyle name="計算 5 6 2 4" xfId="24827"/>
    <cellStyle name="計算 5 6 2 4 2" xfId="33862"/>
    <cellStyle name="計算 5 6 2 5" xfId="22309"/>
    <cellStyle name="計算 5 6 2 6" xfId="7225"/>
    <cellStyle name="計算 5 6 3" xfId="4547"/>
    <cellStyle name="計算 5 6 3 2" xfId="13669"/>
    <cellStyle name="計算 5 6 3 2 2" xfId="29657"/>
    <cellStyle name="計算 5 6 3 2 2 2" xfId="38692"/>
    <cellStyle name="計算 5 6 3 2 3" xfId="23022"/>
    <cellStyle name="計算 5 6 3 2 4" xfId="32057"/>
    <cellStyle name="計算 5 6 3 3" xfId="25721"/>
    <cellStyle name="計算 5 6 3 3 2" xfId="34756"/>
    <cellStyle name="計算 5 6 3 4" xfId="16516"/>
    <cellStyle name="計算 5 6 3 5" xfId="9337"/>
    <cellStyle name="計算 5 6 4" xfId="11383"/>
    <cellStyle name="計算 5 6 4 2" xfId="27377"/>
    <cellStyle name="計算 5 6 4 2 2" xfId="36412"/>
    <cellStyle name="計算 5 6 4 3" xfId="20735"/>
    <cellStyle name="計算 5 6 4 4" xfId="15705"/>
    <cellStyle name="計算 5 6 5" xfId="24734"/>
    <cellStyle name="計算 5 6 5 2" xfId="33769"/>
    <cellStyle name="計算 5 6 6" xfId="16718"/>
    <cellStyle name="計算 5 6 7" xfId="6996"/>
    <cellStyle name="計算 5 7" xfId="2339"/>
    <cellStyle name="計算 5 7 2" xfId="2444"/>
    <cellStyle name="計算 5 7 2 2" xfId="4785"/>
    <cellStyle name="計算 5 7 2 2 2" xfId="10795"/>
    <cellStyle name="計算 5 7 2 2 2 2" xfId="26789"/>
    <cellStyle name="計算 5 7 2 2 2 2 2" xfId="35824"/>
    <cellStyle name="計算 5 7 2 2 2 3" xfId="20149"/>
    <cellStyle name="計算 5 7 2 2 2 4" xfId="21875"/>
    <cellStyle name="計算 5 7 2 2 3" xfId="25822"/>
    <cellStyle name="計算 5 7 2 2 3 2" xfId="34857"/>
    <cellStyle name="計算 5 7 2 2 4" xfId="16631"/>
    <cellStyle name="計算 5 7 2 2 5" xfId="9575"/>
    <cellStyle name="計算 5 7 2 3" xfId="10829"/>
    <cellStyle name="計算 5 7 2 3 2" xfId="26823"/>
    <cellStyle name="計算 5 7 2 3 2 2" xfId="35858"/>
    <cellStyle name="計算 5 7 2 3 3" xfId="20183"/>
    <cellStyle name="計算 5 7 2 3 4" xfId="23001"/>
    <cellStyle name="計算 5 7 2 4" xfId="24835"/>
    <cellStyle name="計算 5 7 2 4 2" xfId="33870"/>
    <cellStyle name="計算 5 7 2 5" xfId="17869"/>
    <cellStyle name="計算 5 7 2 6" xfId="7234"/>
    <cellStyle name="計算 5 7 3" xfId="4680"/>
    <cellStyle name="計算 5 7 3 2" xfId="10967"/>
    <cellStyle name="計算 5 7 3 2 2" xfId="26961"/>
    <cellStyle name="計算 5 7 3 2 2 2" xfId="35996"/>
    <cellStyle name="計算 5 7 3 2 3" xfId="20320"/>
    <cellStyle name="計算 5 7 3 2 4" xfId="19087"/>
    <cellStyle name="計算 5 7 3 3" xfId="25770"/>
    <cellStyle name="計算 5 7 3 3 2" xfId="34805"/>
    <cellStyle name="計算 5 7 3 4" xfId="16255"/>
    <cellStyle name="計算 5 7 3 5" xfId="9470"/>
    <cellStyle name="計算 5 7 4" xfId="12463"/>
    <cellStyle name="計算 5 7 4 2" xfId="28454"/>
    <cellStyle name="計算 5 7 4 2 2" xfId="37489"/>
    <cellStyle name="計算 5 7 4 3" xfId="21815"/>
    <cellStyle name="計算 5 7 4 4" xfId="30854"/>
    <cellStyle name="計算 5 7 5" xfId="24783"/>
    <cellStyle name="計算 5 7 5 2" xfId="33818"/>
    <cellStyle name="計算 5 7 6" xfId="20135"/>
    <cellStyle name="計算 5 7 7" xfId="7129"/>
    <cellStyle name="計算 5 8" xfId="2940"/>
    <cellStyle name="計算 5 8 2" xfId="5281"/>
    <cellStyle name="計算 5 8 2 2" xfId="14399"/>
    <cellStyle name="計算 5 8 2 2 2" xfId="30390"/>
    <cellStyle name="計算 5 8 2 2 2 2" xfId="39425"/>
    <cellStyle name="計算 5 8 2 2 3" xfId="23754"/>
    <cellStyle name="計算 5 8 2 2 4" xfId="32790"/>
    <cellStyle name="計算 5 8 2 3" xfId="26087"/>
    <cellStyle name="計算 5 8 2 3 2" xfId="35122"/>
    <cellStyle name="計算 5 8 2 4" xfId="21340"/>
    <cellStyle name="計算 5 8 2 5" xfId="10071"/>
    <cellStyle name="計算 5 8 3" xfId="12501"/>
    <cellStyle name="計算 5 8 3 2" xfId="28488"/>
    <cellStyle name="計算 5 8 3 2 2" xfId="37523"/>
    <cellStyle name="計算 5 8 3 3" xfId="21853"/>
    <cellStyle name="計算 5 8 3 4" xfId="30888"/>
    <cellStyle name="計算 5 8 4" xfId="25100"/>
    <cellStyle name="計算 5 8 4 2" xfId="34135"/>
    <cellStyle name="計算 5 8 5" xfId="22548"/>
    <cellStyle name="計算 5 8 6" xfId="7730"/>
    <cellStyle name="計算 5 9" xfId="3114"/>
    <cellStyle name="計算 5 9 2" xfId="11638"/>
    <cellStyle name="計算 5 9 2 2" xfId="27632"/>
    <cellStyle name="計算 5 9 2 2 2" xfId="36667"/>
    <cellStyle name="計算 5 9 2 3" xfId="20990"/>
    <cellStyle name="計算 5 9 2 4" xfId="22606"/>
    <cellStyle name="計算 5 9 3" xfId="25176"/>
    <cellStyle name="計算 5 9 3 2" xfId="34211"/>
    <cellStyle name="計算 5 9 4" xfId="21657"/>
    <cellStyle name="計算 5 9 5" xfId="7904"/>
    <cellStyle name="計算 6" xfId="580"/>
    <cellStyle name="計算 6 10" xfId="24056"/>
    <cellStyle name="計算 6 10 2" xfId="33091"/>
    <cellStyle name="計算 6 11" xfId="17873"/>
    <cellStyle name="計算 6 2" xfId="1657"/>
    <cellStyle name="計算 6 2 2" xfId="2624"/>
    <cellStyle name="計算 6 2 2 2" xfId="4965"/>
    <cellStyle name="計算 6 2 2 2 2" xfId="10327"/>
    <cellStyle name="計算 6 2 2 2 2 2" xfId="26325"/>
    <cellStyle name="計算 6 2 2 2 2 2 2" xfId="35360"/>
    <cellStyle name="計算 6 2 2 2 2 3" xfId="19682"/>
    <cellStyle name="計算 6 2 2 2 2 4" xfId="15586"/>
    <cellStyle name="計算 6 2 2 2 3" xfId="25912"/>
    <cellStyle name="計算 6 2 2 2 3 2" xfId="34947"/>
    <cellStyle name="計算 6 2 2 2 4" xfId="23531"/>
    <cellStyle name="計算 6 2 2 2 5" xfId="9755"/>
    <cellStyle name="計算 6 2 2 3" xfId="13801"/>
    <cellStyle name="計算 6 2 2 3 2" xfId="29789"/>
    <cellStyle name="計算 6 2 2 3 2 2" xfId="38824"/>
    <cellStyle name="計算 6 2 2 3 3" xfId="23153"/>
    <cellStyle name="計算 6 2 2 3 4" xfId="32189"/>
    <cellStyle name="計算 6 2 2 4" xfId="24925"/>
    <cellStyle name="計算 6 2 2 4 2" xfId="33960"/>
    <cellStyle name="計算 6 2 2 5" xfId="21060"/>
    <cellStyle name="計算 6 2 2 6" xfId="7414"/>
    <cellStyle name="計算 6 2 3" xfId="3998"/>
    <cellStyle name="計算 6 2 3 2" xfId="12676"/>
    <cellStyle name="計算 6 2 3 2 2" xfId="28663"/>
    <cellStyle name="計算 6 2 3 2 2 2" xfId="37698"/>
    <cellStyle name="計算 6 2 3 2 3" xfId="22028"/>
    <cellStyle name="計算 6 2 3 2 4" xfId="31063"/>
    <cellStyle name="計算 6 2 3 3" xfId="25535"/>
    <cellStyle name="計算 6 2 3 3 2" xfId="34570"/>
    <cellStyle name="計算 6 2 3 4" xfId="19069"/>
    <cellStyle name="計算 6 2 3 5" xfId="8788"/>
    <cellStyle name="計算 6 2 4" xfId="10791"/>
    <cellStyle name="計算 6 2 4 2" xfId="26785"/>
    <cellStyle name="計算 6 2 4 2 2" xfId="35820"/>
    <cellStyle name="計算 6 2 4 3" xfId="20145"/>
    <cellStyle name="計算 6 2 4 4" xfId="23247"/>
    <cellStyle name="計算 6 2 5" xfId="24548"/>
    <cellStyle name="計算 6 2 5 2" xfId="33583"/>
    <cellStyle name="計算 6 2 6" xfId="18607"/>
    <cellStyle name="計算 6 2 7" xfId="6448"/>
    <cellStyle name="計算 6 3" xfId="1957"/>
    <cellStyle name="計算 6 3 2" xfId="794"/>
    <cellStyle name="計算 6 3 2 2" xfId="3142"/>
    <cellStyle name="計算 6 3 2 2 2" xfId="13465"/>
    <cellStyle name="計算 6 3 2 2 2 2" xfId="29453"/>
    <cellStyle name="計算 6 3 2 2 2 2 2" xfId="38488"/>
    <cellStyle name="計算 6 3 2 2 2 3" xfId="22818"/>
    <cellStyle name="計算 6 3 2 2 2 4" xfId="31853"/>
    <cellStyle name="計算 6 3 2 2 3" xfId="25197"/>
    <cellStyle name="計算 6 3 2 2 3 2" xfId="34232"/>
    <cellStyle name="計算 6 3 2 2 4" xfId="19512"/>
    <cellStyle name="計算 6 3 2 2 5" xfId="7932"/>
    <cellStyle name="計算 6 3 2 3" xfId="13950"/>
    <cellStyle name="計算 6 3 2 3 2" xfId="29939"/>
    <cellStyle name="計算 6 3 2 3 2 2" xfId="38974"/>
    <cellStyle name="計算 6 3 2 3 3" xfId="23303"/>
    <cellStyle name="計算 6 3 2 3 4" xfId="32339"/>
    <cellStyle name="計算 6 3 2 4" xfId="24210"/>
    <cellStyle name="計算 6 3 2 4 2" xfId="33245"/>
    <cellStyle name="計算 6 3 2 5" xfId="19016"/>
    <cellStyle name="計算 6 3 2 6" xfId="5593"/>
    <cellStyle name="計算 6 3 3" xfId="4298"/>
    <cellStyle name="計算 6 3 3 2" xfId="14055"/>
    <cellStyle name="計算 6 3 3 2 2" xfId="30044"/>
    <cellStyle name="計算 6 3 3 2 2 2" xfId="39079"/>
    <cellStyle name="計算 6 3 3 2 3" xfId="23408"/>
    <cellStyle name="計算 6 3 3 2 4" xfId="32444"/>
    <cellStyle name="計算 6 3 3 3" xfId="25654"/>
    <cellStyle name="計算 6 3 3 3 2" xfId="34689"/>
    <cellStyle name="計算 6 3 3 4" xfId="21136"/>
    <cellStyle name="計算 6 3 3 5" xfId="9088"/>
    <cellStyle name="計算 6 3 4" xfId="13551"/>
    <cellStyle name="計算 6 3 4 2" xfId="29539"/>
    <cellStyle name="計算 6 3 4 2 2" xfId="38574"/>
    <cellStyle name="計算 6 3 4 3" xfId="22904"/>
    <cellStyle name="計算 6 3 4 4" xfId="31939"/>
    <cellStyle name="計算 6 3 5" xfId="24667"/>
    <cellStyle name="計算 6 3 5 2" xfId="33702"/>
    <cellStyle name="計算 6 3 6" xfId="21814"/>
    <cellStyle name="計算 6 3 7" xfId="6747"/>
    <cellStyle name="計算 6 4" xfId="2223"/>
    <cellStyle name="計算 6 4 2" xfId="2509"/>
    <cellStyle name="計算 6 4 2 2" xfId="4850"/>
    <cellStyle name="計算 6 4 2 2 2" xfId="11917"/>
    <cellStyle name="計算 6 4 2 2 2 2" xfId="27912"/>
    <cellStyle name="計算 6 4 2 2 2 2 2" xfId="36947"/>
    <cellStyle name="計算 6 4 2 2 2 3" xfId="21270"/>
    <cellStyle name="計算 6 4 2 2 2 4" xfId="15767"/>
    <cellStyle name="計算 6 4 2 2 3" xfId="25860"/>
    <cellStyle name="計算 6 4 2 2 3 2" xfId="34895"/>
    <cellStyle name="計算 6 4 2 2 4" xfId="23634"/>
    <cellStyle name="計算 6 4 2 2 5" xfId="9640"/>
    <cellStyle name="計算 6 4 2 3" xfId="14098"/>
    <cellStyle name="計算 6 4 2 3 2" xfId="30087"/>
    <cellStyle name="計算 6 4 2 3 2 2" xfId="39122"/>
    <cellStyle name="計算 6 4 2 3 3" xfId="23451"/>
    <cellStyle name="計算 6 4 2 3 4" xfId="32487"/>
    <cellStyle name="計算 6 4 2 4" xfId="24873"/>
    <cellStyle name="計算 6 4 2 4 2" xfId="33908"/>
    <cellStyle name="計算 6 4 2 5" xfId="17061"/>
    <cellStyle name="計算 6 4 2 6" xfId="7299"/>
    <cellStyle name="計算 6 4 3" xfId="4564"/>
    <cellStyle name="計算 6 4 3 2" xfId="13609"/>
    <cellStyle name="計算 6 4 3 2 2" xfId="29597"/>
    <cellStyle name="計算 6 4 3 2 2 2" xfId="38632"/>
    <cellStyle name="計算 6 4 3 2 3" xfId="22962"/>
    <cellStyle name="計算 6 4 3 2 4" xfId="31997"/>
    <cellStyle name="計算 6 4 3 3" xfId="25738"/>
    <cellStyle name="計算 6 4 3 3 2" xfId="34773"/>
    <cellStyle name="計算 6 4 3 4" xfId="17249"/>
    <cellStyle name="計算 6 4 3 5" xfId="9354"/>
    <cellStyle name="計算 6 4 4" xfId="12889"/>
    <cellStyle name="計算 6 4 4 2" xfId="28877"/>
    <cellStyle name="計算 6 4 4 2 2" xfId="37912"/>
    <cellStyle name="計算 6 4 4 3" xfId="22242"/>
    <cellStyle name="計算 6 4 4 4" xfId="31277"/>
    <cellStyle name="計算 6 4 5" xfId="24751"/>
    <cellStyle name="計算 6 4 5 2" xfId="33786"/>
    <cellStyle name="計算 6 4 6" xfId="15670"/>
    <cellStyle name="計算 6 4 7" xfId="7013"/>
    <cellStyle name="計算 6 5" xfId="2354"/>
    <cellStyle name="計算 6 5 2" xfId="978"/>
    <cellStyle name="計算 6 5 2 2" xfId="3326"/>
    <cellStyle name="計算 6 5 2 2 2" xfId="13213"/>
    <cellStyle name="計算 6 5 2 2 2 2" xfId="29201"/>
    <cellStyle name="計算 6 5 2 2 2 2 2" xfId="38236"/>
    <cellStyle name="計算 6 5 2 2 2 3" xfId="22566"/>
    <cellStyle name="計算 6 5 2 2 2 4" xfId="31601"/>
    <cellStyle name="計算 6 5 2 2 3" xfId="25277"/>
    <cellStyle name="計算 6 5 2 2 3 2" xfId="34312"/>
    <cellStyle name="計算 6 5 2 2 4" xfId="21186"/>
    <cellStyle name="計算 6 5 2 2 5" xfId="8116"/>
    <cellStyle name="計算 6 5 2 3" xfId="10555"/>
    <cellStyle name="計算 6 5 2 3 2" xfId="26553"/>
    <cellStyle name="計算 6 5 2 3 2 2" xfId="35588"/>
    <cellStyle name="計算 6 5 2 3 3" xfId="19909"/>
    <cellStyle name="計算 6 5 2 3 4" xfId="18366"/>
    <cellStyle name="計算 6 5 2 4" xfId="24290"/>
    <cellStyle name="計算 6 5 2 4 2" xfId="33325"/>
    <cellStyle name="計算 6 5 2 5" xfId="16033"/>
    <cellStyle name="計算 6 5 2 6" xfId="5777"/>
    <cellStyle name="計算 6 5 3" xfId="4695"/>
    <cellStyle name="計算 6 5 3 2" xfId="11855"/>
    <cellStyle name="計算 6 5 3 2 2" xfId="27849"/>
    <cellStyle name="計算 6 5 3 2 2 2" xfId="36884"/>
    <cellStyle name="計算 6 5 3 2 3" xfId="21207"/>
    <cellStyle name="計算 6 5 3 2 4" xfId="15983"/>
    <cellStyle name="計算 6 5 3 3" xfId="25785"/>
    <cellStyle name="計算 6 5 3 3 2" xfId="34820"/>
    <cellStyle name="計算 6 5 3 4" xfId="15234"/>
    <cellStyle name="計算 6 5 3 5" xfId="9485"/>
    <cellStyle name="計算 6 5 4" xfId="13900"/>
    <cellStyle name="計算 6 5 4 2" xfId="29889"/>
    <cellStyle name="計算 6 5 4 2 2" xfId="38924"/>
    <cellStyle name="計算 6 5 4 3" xfId="23253"/>
    <cellStyle name="計算 6 5 4 4" xfId="32289"/>
    <cellStyle name="計算 6 5 5" xfId="24798"/>
    <cellStyle name="計算 6 5 5 2" xfId="33833"/>
    <cellStyle name="計算 6 5 6" xfId="16341"/>
    <cellStyle name="計算 6 5 7" xfId="7144"/>
    <cellStyle name="計算 6 6" xfId="1218"/>
    <cellStyle name="計算 6 6 2" xfId="3559"/>
    <cellStyle name="計算 6 6 2 2" xfId="10678"/>
    <cellStyle name="計算 6 6 2 2 2" xfId="26672"/>
    <cellStyle name="計算 6 6 2 2 2 2" xfId="35707"/>
    <cellStyle name="計算 6 6 2 2 3" xfId="20032"/>
    <cellStyle name="計算 6 6 2 2 4" xfId="19643"/>
    <cellStyle name="計算 6 6 2 3" xfId="25365"/>
    <cellStyle name="計算 6 6 2 3 2" xfId="34400"/>
    <cellStyle name="計算 6 6 2 4" xfId="16332"/>
    <cellStyle name="計算 6 6 2 5" xfId="8349"/>
    <cellStyle name="計算 6 6 3" xfId="13070"/>
    <cellStyle name="計算 6 6 3 2" xfId="29058"/>
    <cellStyle name="計算 6 6 3 2 2" xfId="38093"/>
    <cellStyle name="計算 6 6 3 3" xfId="22423"/>
    <cellStyle name="計算 6 6 3 4" xfId="31458"/>
    <cellStyle name="計算 6 6 4" xfId="24378"/>
    <cellStyle name="計算 6 6 4 2" xfId="33413"/>
    <cellStyle name="計算 6 6 5" xfId="15042"/>
    <cellStyle name="計算 6 6 6" xfId="6009"/>
    <cellStyle name="計算 6 7" xfId="3426"/>
    <cellStyle name="計算 6 7 2" xfId="10764"/>
    <cellStyle name="計算 6 7 2 2" xfId="26758"/>
    <cellStyle name="計算 6 7 2 2 2" xfId="35793"/>
    <cellStyle name="計算 6 7 2 3" xfId="20118"/>
    <cellStyle name="計算 6 7 2 4" xfId="22137"/>
    <cellStyle name="計算 6 7 3" xfId="25320"/>
    <cellStyle name="計算 6 7 3 2" xfId="34355"/>
    <cellStyle name="計算 6 7 4" xfId="16588"/>
    <cellStyle name="計算 6 7 5" xfId="8216"/>
    <cellStyle name="計算 6 8" xfId="1078"/>
    <cellStyle name="計算 6 8 2" xfId="24333"/>
    <cellStyle name="計算 6 8 2 2" xfId="33368"/>
    <cellStyle name="計算 6 8 3" xfId="15622"/>
    <cellStyle name="計算 6 8 4" xfId="15744"/>
    <cellStyle name="計算 6 8 5" xfId="5877"/>
    <cellStyle name="計算 6 9" xfId="13761"/>
    <cellStyle name="計算 6 9 2" xfId="29749"/>
    <cellStyle name="計算 6 9 2 2" xfId="38784"/>
    <cellStyle name="計算 6 9 3" xfId="23113"/>
    <cellStyle name="計算 6 9 4" xfId="32149"/>
    <cellStyle name="警告文 2" xfId="369"/>
    <cellStyle name="警告文 2 2" xfId="370"/>
    <cellStyle name="警告文 2 3" xfId="692"/>
    <cellStyle name="警告文 2 4" xfId="15066"/>
    <cellStyle name="警告文 3" xfId="368"/>
    <cellStyle name="桁蟻唇Ｆ [0.00]_Sheet1" xfId="371"/>
    <cellStyle name="桁蟻唇Ｆ_Sheet1" xfId="372"/>
    <cellStyle name="桁区切り 2" xfId="374"/>
    <cellStyle name="桁区切り 2 2" xfId="375"/>
    <cellStyle name="桁区切り 3" xfId="376"/>
    <cellStyle name="桁区切り 3 2" xfId="377"/>
    <cellStyle name="桁区切り 3 3" xfId="378"/>
    <cellStyle name="桁区切り 4" xfId="373"/>
    <cellStyle name="見出し 1 2" xfId="380"/>
    <cellStyle name="見出し 1 3" xfId="381"/>
    <cellStyle name="見出し 1 4" xfId="379"/>
    <cellStyle name="見出し 2 2" xfId="383"/>
    <cellStyle name="見出し 2 3" xfId="384"/>
    <cellStyle name="見出し 2 4" xfId="382"/>
    <cellStyle name="見出し 3 2" xfId="386"/>
    <cellStyle name="見出し 3 3" xfId="387"/>
    <cellStyle name="見出し 3 4" xfId="385"/>
    <cellStyle name="見出し 4 2" xfId="389"/>
    <cellStyle name="見出し 4 3" xfId="390"/>
    <cellStyle name="見出し 4 4" xfId="388"/>
    <cellStyle name="集計 2" xfId="392"/>
    <cellStyle name="集計 2 10" xfId="1741"/>
    <cellStyle name="集計 2 10 2" xfId="836"/>
    <cellStyle name="集計 2 10 2 2" xfId="3184"/>
    <cellStyle name="集計 2 10 2 2 2" xfId="10995"/>
    <cellStyle name="集計 2 10 2 2 2 2" xfId="26989"/>
    <cellStyle name="集計 2 10 2 2 2 2 2" xfId="36024"/>
    <cellStyle name="集計 2 10 2 2 2 3" xfId="20348"/>
    <cellStyle name="集計 2 10 2 2 2 4" xfId="18805"/>
    <cellStyle name="集計 2 10 2 2 3" xfId="25227"/>
    <cellStyle name="集計 2 10 2 2 3 2" xfId="34262"/>
    <cellStyle name="集計 2 10 2 2 4" xfId="16590"/>
    <cellStyle name="集計 2 10 2 2 5" xfId="7974"/>
    <cellStyle name="集計 2 10 2 3" xfId="10494"/>
    <cellStyle name="集計 2 10 2 3 2" xfId="26492"/>
    <cellStyle name="集計 2 10 2 3 2 2" xfId="35527"/>
    <cellStyle name="集計 2 10 2 3 3" xfId="19848"/>
    <cellStyle name="集計 2 10 2 3 4" xfId="15894"/>
    <cellStyle name="集計 2 10 2 4" xfId="24240"/>
    <cellStyle name="集計 2 10 2 4 2" xfId="33275"/>
    <cellStyle name="集計 2 10 2 5" xfId="18194"/>
    <cellStyle name="集計 2 10 2 6" xfId="5635"/>
    <cellStyle name="集計 2 10 3" xfId="4082"/>
    <cellStyle name="集計 2 10 3 2" xfId="13015"/>
    <cellStyle name="集計 2 10 3 2 2" xfId="29003"/>
    <cellStyle name="集計 2 10 3 2 2 2" xfId="38038"/>
    <cellStyle name="集計 2 10 3 2 3" xfId="22368"/>
    <cellStyle name="集計 2 10 3 2 4" xfId="31403"/>
    <cellStyle name="集計 2 10 3 3" xfId="25576"/>
    <cellStyle name="集計 2 10 3 3 2" xfId="34611"/>
    <cellStyle name="集計 2 10 3 4" xfId="21900"/>
    <cellStyle name="集計 2 10 3 5" xfId="8872"/>
    <cellStyle name="集計 2 10 4" xfId="13178"/>
    <cellStyle name="集計 2 10 4 2" xfId="29166"/>
    <cellStyle name="集計 2 10 4 2 2" xfId="38201"/>
    <cellStyle name="集計 2 10 4 3" xfId="22531"/>
    <cellStyle name="集計 2 10 4 4" xfId="31566"/>
    <cellStyle name="集計 2 10 5" xfId="24589"/>
    <cellStyle name="集計 2 10 5 2" xfId="33624"/>
    <cellStyle name="集計 2 10 6" xfId="17604"/>
    <cellStyle name="集計 2 10 7" xfId="6531"/>
    <cellStyle name="集計 2 11" xfId="3051"/>
    <cellStyle name="集計 2 11 2" xfId="12868"/>
    <cellStyle name="集計 2 11 2 2" xfId="28856"/>
    <cellStyle name="集計 2 11 2 2 2" xfId="37891"/>
    <cellStyle name="集計 2 11 2 3" xfId="22221"/>
    <cellStyle name="集計 2 11 2 4" xfId="31256"/>
    <cellStyle name="集計 2 11 3" xfId="25155"/>
    <cellStyle name="集計 2 11 3 2" xfId="34190"/>
    <cellStyle name="集計 2 11 4" xfId="16193"/>
    <cellStyle name="集計 2 11 5" xfId="7841"/>
    <cellStyle name="集計 2 12" xfId="694"/>
    <cellStyle name="集計 2 12 2" xfId="10501"/>
    <cellStyle name="集計 2 12 2 2" xfId="26499"/>
    <cellStyle name="集計 2 12 2 2 2" xfId="35534"/>
    <cellStyle name="集計 2 12 2 3" xfId="19855"/>
    <cellStyle name="集計 2 12 2 4" xfId="22066"/>
    <cellStyle name="集計 2 12 3" xfId="24126"/>
    <cellStyle name="集計 2 12 3 2" xfId="33161"/>
    <cellStyle name="集計 2 12 4" xfId="17537"/>
    <cellStyle name="集計 2 12 5" xfId="5502"/>
    <cellStyle name="集計 2 13" xfId="592"/>
    <cellStyle name="集計 2 13 2" xfId="24060"/>
    <cellStyle name="集計 2 13 2 2" xfId="33095"/>
    <cellStyle name="集計 2 13 3" xfId="15184"/>
    <cellStyle name="集計 2 13 4" xfId="19295"/>
    <cellStyle name="集計 2 13 5" xfId="5432"/>
    <cellStyle name="集計 2 14" xfId="585"/>
    <cellStyle name="集計 2 14 2" xfId="29804"/>
    <cellStyle name="集計 2 14 2 2" xfId="38839"/>
    <cellStyle name="集計 2 14 3" xfId="23168"/>
    <cellStyle name="集計 2 14 4" xfId="32204"/>
    <cellStyle name="集計 2 15" xfId="14702"/>
    <cellStyle name="集計 2 15 2" xfId="15082"/>
    <cellStyle name="集計 2 15 3" xfId="18411"/>
    <cellStyle name="集計 2 16" xfId="24017"/>
    <cellStyle name="集計 2 16 2" xfId="33053"/>
    <cellStyle name="集計 2 17" xfId="14656"/>
    <cellStyle name="集計 2 18" xfId="5350"/>
    <cellStyle name="集計 2 2" xfId="393"/>
    <cellStyle name="集計 2 2 10" xfId="3052"/>
    <cellStyle name="集計 2 2 10 2" xfId="10952"/>
    <cellStyle name="集計 2 2 10 2 2" xfId="26946"/>
    <cellStyle name="集計 2 2 10 2 2 2" xfId="35981"/>
    <cellStyle name="集計 2 2 10 2 3" xfId="20305"/>
    <cellStyle name="集計 2 2 10 2 4" xfId="17901"/>
    <cellStyle name="集計 2 2 10 3" xfId="25156"/>
    <cellStyle name="集計 2 2 10 3 2" xfId="34191"/>
    <cellStyle name="集計 2 2 10 4" xfId="21481"/>
    <cellStyle name="集計 2 2 10 5" xfId="7842"/>
    <cellStyle name="集計 2 2 11" xfId="695"/>
    <cellStyle name="集計 2 2 11 2" xfId="24127"/>
    <cellStyle name="集計 2 2 11 2 2" xfId="33162"/>
    <cellStyle name="集計 2 2 11 3" xfId="15284"/>
    <cellStyle name="集計 2 2 11 4" xfId="15411"/>
    <cellStyle name="集計 2 2 11 5" xfId="5503"/>
    <cellStyle name="集計 2 2 12" xfId="12421"/>
    <cellStyle name="集計 2 2 12 2" xfId="28412"/>
    <cellStyle name="集計 2 2 12 2 2" xfId="37447"/>
    <cellStyle name="集計 2 2 12 3" xfId="21773"/>
    <cellStyle name="集計 2 2 12 4" xfId="30812"/>
    <cellStyle name="集計 2 2 13" xfId="15083"/>
    <cellStyle name="集計 2 2 13 2" xfId="19468"/>
    <cellStyle name="集計 2 2 14" xfId="24018"/>
    <cellStyle name="集計 2 2 14 2" xfId="33054"/>
    <cellStyle name="集計 2 2 15" xfId="14729"/>
    <cellStyle name="集計 2 2 16" xfId="15096"/>
    <cellStyle name="集計 2 2 17" xfId="5351"/>
    <cellStyle name="集計 2 2 2" xfId="569"/>
    <cellStyle name="集計 2 2 2 10" xfId="772"/>
    <cellStyle name="集計 2 2 2 10 2" xfId="24195"/>
    <cellStyle name="集計 2 2 2 10 2 2" xfId="33230"/>
    <cellStyle name="集計 2 2 2 10 3" xfId="15352"/>
    <cellStyle name="集計 2 2 2 10 4" xfId="16150"/>
    <cellStyle name="集計 2 2 2 10 5" xfId="5571"/>
    <cellStyle name="集計 2 2 2 11" xfId="12045"/>
    <cellStyle name="集計 2 2 2 11 2" xfId="28040"/>
    <cellStyle name="集計 2 2 2 11 2 2" xfId="37075"/>
    <cellStyle name="集計 2 2 2 11 3" xfId="21397"/>
    <cellStyle name="集計 2 2 2 11 4" xfId="17425"/>
    <cellStyle name="集計 2 2 2 12" xfId="24045"/>
    <cellStyle name="集計 2 2 2 12 2" xfId="33080"/>
    <cellStyle name="集計 2 2 2 13" xfId="17518"/>
    <cellStyle name="集計 2 2 2 14" xfId="5418"/>
    <cellStyle name="集計 2 2 2 2" xfId="1646"/>
    <cellStyle name="集計 2 2 2 2 2" xfId="815"/>
    <cellStyle name="集計 2 2 2 2 2 2" xfId="3163"/>
    <cellStyle name="集計 2 2 2 2 2 2 2" xfId="12117"/>
    <cellStyle name="集計 2 2 2 2 2 2 2 2" xfId="28112"/>
    <cellStyle name="集計 2 2 2 2 2 2 2 2 2" xfId="37147"/>
    <cellStyle name="集計 2 2 2 2 2 2 2 3" xfId="21469"/>
    <cellStyle name="集計 2 2 2 2 2 2 2 4" xfId="14849"/>
    <cellStyle name="集計 2 2 2 2 2 2 3" xfId="25213"/>
    <cellStyle name="集計 2 2 2 2 2 2 3 2" xfId="34248"/>
    <cellStyle name="集計 2 2 2 2 2 2 4" xfId="15461"/>
    <cellStyle name="集計 2 2 2 2 2 2 5" xfId="7953"/>
    <cellStyle name="集計 2 2 2 2 2 3" xfId="10584"/>
    <cellStyle name="集計 2 2 2 2 2 3 2" xfId="26578"/>
    <cellStyle name="集計 2 2 2 2 2 3 2 2" xfId="35613"/>
    <cellStyle name="集計 2 2 2 2 2 3 3" xfId="19938"/>
    <cellStyle name="集計 2 2 2 2 2 3 4" xfId="22861"/>
    <cellStyle name="集計 2 2 2 2 2 4" xfId="24226"/>
    <cellStyle name="集計 2 2 2 2 2 4 2" xfId="33261"/>
    <cellStyle name="集計 2 2 2 2 2 5" xfId="17205"/>
    <cellStyle name="集計 2 2 2 2 2 6" xfId="5614"/>
    <cellStyle name="集計 2 2 2 2 3" xfId="3987"/>
    <cellStyle name="集計 2 2 2 2 3 2" xfId="11812"/>
    <cellStyle name="集計 2 2 2 2 3 2 2" xfId="27806"/>
    <cellStyle name="集計 2 2 2 2 3 2 2 2" xfId="36841"/>
    <cellStyle name="集計 2 2 2 2 3 2 3" xfId="21164"/>
    <cellStyle name="集計 2 2 2 2 3 2 4" xfId="15697"/>
    <cellStyle name="集計 2 2 2 2 3 3" xfId="25524"/>
    <cellStyle name="集計 2 2 2 2 3 3 2" xfId="34559"/>
    <cellStyle name="集計 2 2 2 2 3 4" xfId="18101"/>
    <cellStyle name="集計 2 2 2 2 3 5" xfId="8777"/>
    <cellStyle name="集計 2 2 2 2 4" xfId="14117"/>
    <cellStyle name="集計 2 2 2 2 4 2" xfId="30106"/>
    <cellStyle name="集計 2 2 2 2 4 2 2" xfId="39141"/>
    <cellStyle name="集計 2 2 2 2 4 3" xfId="23470"/>
    <cellStyle name="集計 2 2 2 2 4 4" xfId="32506"/>
    <cellStyle name="集計 2 2 2 2 5" xfId="24537"/>
    <cellStyle name="集計 2 2 2 2 5 2" xfId="33572"/>
    <cellStyle name="集計 2 2 2 2 6" xfId="17424"/>
    <cellStyle name="集計 2 2 2 2 7" xfId="6437"/>
    <cellStyle name="集計 2 2 2 3" xfId="1807"/>
    <cellStyle name="集計 2 2 2 3 2" xfId="2823"/>
    <cellStyle name="集計 2 2 2 3 2 2" xfId="5164"/>
    <cellStyle name="集計 2 2 2 3 2 2 2" xfId="14282"/>
    <cellStyle name="集計 2 2 2 3 2 2 2 2" xfId="30273"/>
    <cellStyle name="集計 2 2 2 3 2 2 2 2 2" xfId="39308"/>
    <cellStyle name="集計 2 2 2 3 2 2 2 3" xfId="23637"/>
    <cellStyle name="集計 2 2 2 3 2 2 2 4" xfId="32673"/>
    <cellStyle name="集計 2 2 2 3 2 2 3" xfId="25996"/>
    <cellStyle name="集計 2 2 2 3 2 2 3 2" xfId="35031"/>
    <cellStyle name="集計 2 2 2 3 2 2 4" xfId="16251"/>
    <cellStyle name="集計 2 2 2 3 2 2 5" xfId="9954"/>
    <cellStyle name="集計 2 2 2 3 2 3" xfId="11556"/>
    <cellStyle name="集計 2 2 2 3 2 3 2" xfId="27550"/>
    <cellStyle name="集計 2 2 2 3 2 3 2 2" xfId="36585"/>
    <cellStyle name="集計 2 2 2 3 2 3 3" xfId="20908"/>
    <cellStyle name="集計 2 2 2 3 2 3 4" xfId="21510"/>
    <cellStyle name="集計 2 2 2 3 2 4" xfId="25009"/>
    <cellStyle name="集計 2 2 2 3 2 4 2" xfId="34044"/>
    <cellStyle name="集計 2 2 2 3 2 5" xfId="23607"/>
    <cellStyle name="集計 2 2 2 3 2 6" xfId="7613"/>
    <cellStyle name="集計 2 2 2 3 3" xfId="4148"/>
    <cellStyle name="集計 2 2 2 3 3 2" xfId="12011"/>
    <cellStyle name="集計 2 2 2 3 3 2 2" xfId="28006"/>
    <cellStyle name="集計 2 2 2 3 3 2 2 2" xfId="37041"/>
    <cellStyle name="集計 2 2 2 3 3 2 3" xfId="21363"/>
    <cellStyle name="集計 2 2 2 3 3 2 4" xfId="16157"/>
    <cellStyle name="集計 2 2 2 3 3 3" xfId="25597"/>
    <cellStyle name="集計 2 2 2 3 3 3 2" xfId="34632"/>
    <cellStyle name="集計 2 2 2 3 3 4" xfId="16703"/>
    <cellStyle name="集計 2 2 2 3 3 5" xfId="8938"/>
    <cellStyle name="集計 2 2 2 3 4" xfId="14158"/>
    <cellStyle name="集計 2 2 2 3 4 2" xfId="30147"/>
    <cellStyle name="集計 2 2 2 3 4 2 2" xfId="39182"/>
    <cellStyle name="集計 2 2 2 3 4 3" xfId="23511"/>
    <cellStyle name="集計 2 2 2 3 4 4" xfId="32547"/>
    <cellStyle name="集計 2 2 2 3 5" xfId="24610"/>
    <cellStyle name="集計 2 2 2 3 5 2" xfId="33645"/>
    <cellStyle name="集計 2 2 2 3 6" xfId="17985"/>
    <cellStyle name="集計 2 2 2 3 7" xfId="6597"/>
    <cellStyle name="集計 2 2 2 4" xfId="1947"/>
    <cellStyle name="集計 2 2 2 4 2" xfId="2833"/>
    <cellStyle name="集計 2 2 2 4 2 2" xfId="5174"/>
    <cellStyle name="集計 2 2 2 4 2 2 2" xfId="14292"/>
    <cellStyle name="集計 2 2 2 4 2 2 2 2" xfId="30283"/>
    <cellStyle name="集計 2 2 2 4 2 2 2 2 2" xfId="39318"/>
    <cellStyle name="集計 2 2 2 4 2 2 2 3" xfId="23647"/>
    <cellStyle name="集計 2 2 2 4 2 2 2 4" xfId="32683"/>
    <cellStyle name="集計 2 2 2 4 2 2 3" xfId="26002"/>
    <cellStyle name="集計 2 2 2 4 2 2 3 2" xfId="35037"/>
    <cellStyle name="集計 2 2 2 4 2 2 4" xfId="15589"/>
    <cellStyle name="集計 2 2 2 4 2 2 5" xfId="9964"/>
    <cellStyle name="集計 2 2 2 4 2 3" xfId="13746"/>
    <cellStyle name="集計 2 2 2 4 2 3 2" xfId="29734"/>
    <cellStyle name="集計 2 2 2 4 2 3 2 2" xfId="38769"/>
    <cellStyle name="集計 2 2 2 4 2 3 3" xfId="23098"/>
    <cellStyle name="集計 2 2 2 4 2 3 4" xfId="32134"/>
    <cellStyle name="集計 2 2 2 4 2 4" xfId="25015"/>
    <cellStyle name="集計 2 2 2 4 2 4 2" xfId="34050"/>
    <cellStyle name="集計 2 2 2 4 2 5" xfId="16338"/>
    <cellStyle name="集計 2 2 2 4 2 6" xfId="7623"/>
    <cellStyle name="集計 2 2 2 4 3" xfId="4288"/>
    <cellStyle name="集計 2 2 2 4 3 2" xfId="11287"/>
    <cellStyle name="集計 2 2 2 4 3 2 2" xfId="27281"/>
    <cellStyle name="集計 2 2 2 4 3 2 2 2" xfId="36316"/>
    <cellStyle name="集計 2 2 2 4 3 2 3" xfId="20639"/>
    <cellStyle name="集計 2 2 2 4 3 2 4" xfId="20447"/>
    <cellStyle name="集計 2 2 2 4 3 3" xfId="25644"/>
    <cellStyle name="集計 2 2 2 4 3 3 2" xfId="34679"/>
    <cellStyle name="集計 2 2 2 4 3 4" xfId="17543"/>
    <cellStyle name="集計 2 2 2 4 3 5" xfId="9078"/>
    <cellStyle name="集計 2 2 2 4 4" xfId="12313"/>
    <cellStyle name="集計 2 2 2 4 4 2" xfId="28308"/>
    <cellStyle name="集計 2 2 2 4 4 2 2" xfId="37343"/>
    <cellStyle name="集計 2 2 2 4 4 3" xfId="21665"/>
    <cellStyle name="集計 2 2 2 4 4 4" xfId="30708"/>
    <cellStyle name="集計 2 2 2 4 5" xfId="24657"/>
    <cellStyle name="集計 2 2 2 4 5 2" xfId="33692"/>
    <cellStyle name="集計 2 2 2 4 6" xfId="15470"/>
    <cellStyle name="集計 2 2 2 4 7" xfId="6737"/>
    <cellStyle name="集計 2 2 2 5" xfId="2087"/>
    <cellStyle name="集計 2 2 2 5 2" xfId="2873"/>
    <cellStyle name="集計 2 2 2 5 2 2" xfId="5214"/>
    <cellStyle name="集計 2 2 2 5 2 2 2" xfId="14332"/>
    <cellStyle name="集計 2 2 2 5 2 2 2 2" xfId="30323"/>
    <cellStyle name="集計 2 2 2 5 2 2 2 2 2" xfId="39358"/>
    <cellStyle name="集計 2 2 2 5 2 2 2 3" xfId="23687"/>
    <cellStyle name="集計 2 2 2 5 2 2 2 4" xfId="32723"/>
    <cellStyle name="集計 2 2 2 5 2 2 3" xfId="26033"/>
    <cellStyle name="集計 2 2 2 5 2 2 3 2" xfId="35068"/>
    <cellStyle name="集計 2 2 2 5 2 2 4" xfId="19027"/>
    <cellStyle name="集計 2 2 2 5 2 2 5" xfId="10004"/>
    <cellStyle name="集計 2 2 2 5 2 3" xfId="11056"/>
    <cellStyle name="集計 2 2 2 5 2 3 2" xfId="27050"/>
    <cellStyle name="集計 2 2 2 5 2 3 2 2" xfId="36085"/>
    <cellStyle name="集計 2 2 2 5 2 3 3" xfId="20409"/>
    <cellStyle name="集計 2 2 2 5 2 3 4" xfId="21231"/>
    <cellStyle name="集計 2 2 2 5 2 4" xfId="25046"/>
    <cellStyle name="集計 2 2 2 5 2 4 2" xfId="34081"/>
    <cellStyle name="集計 2 2 2 5 2 5" xfId="18248"/>
    <cellStyle name="集計 2 2 2 5 2 6" xfId="7663"/>
    <cellStyle name="集計 2 2 2 5 3" xfId="4428"/>
    <cellStyle name="集計 2 2 2 5 3 2" xfId="11410"/>
    <cellStyle name="集計 2 2 2 5 3 2 2" xfId="27404"/>
    <cellStyle name="集計 2 2 2 5 3 2 2 2" xfId="36439"/>
    <cellStyle name="集計 2 2 2 5 3 2 3" xfId="20762"/>
    <cellStyle name="集計 2 2 2 5 3 2 4" xfId="20596"/>
    <cellStyle name="集計 2 2 2 5 3 3" xfId="25698"/>
    <cellStyle name="集計 2 2 2 5 3 3 2" xfId="34733"/>
    <cellStyle name="集計 2 2 2 5 3 4" xfId="21257"/>
    <cellStyle name="集計 2 2 2 5 3 5" xfId="9218"/>
    <cellStyle name="集計 2 2 2 5 4" xfId="13599"/>
    <cellStyle name="集計 2 2 2 5 4 2" xfId="29587"/>
    <cellStyle name="集計 2 2 2 5 4 2 2" xfId="38622"/>
    <cellStyle name="集計 2 2 2 5 4 3" xfId="22952"/>
    <cellStyle name="集計 2 2 2 5 4 4" xfId="31987"/>
    <cellStyle name="集計 2 2 2 5 5" xfId="24711"/>
    <cellStyle name="集計 2 2 2 5 5 2" xfId="33746"/>
    <cellStyle name="集計 2 2 2 5 6" xfId="22911"/>
    <cellStyle name="集計 2 2 2 5 7" xfId="6877"/>
    <cellStyle name="集計 2 2 2 6" xfId="2212"/>
    <cellStyle name="集計 2 2 2 6 2" xfId="2467"/>
    <cellStyle name="集計 2 2 2 6 2 2" xfId="4808"/>
    <cellStyle name="集計 2 2 2 6 2 2 2" xfId="11347"/>
    <cellStyle name="集計 2 2 2 6 2 2 2 2" xfId="27341"/>
    <cellStyle name="集計 2 2 2 6 2 2 2 2 2" xfId="36376"/>
    <cellStyle name="集計 2 2 2 6 2 2 2 3" xfId="20699"/>
    <cellStyle name="集計 2 2 2 6 2 2 2 4" xfId="16916"/>
    <cellStyle name="集計 2 2 2 6 2 2 3" xfId="25838"/>
    <cellStyle name="集計 2 2 2 6 2 2 3 2" xfId="34873"/>
    <cellStyle name="集計 2 2 2 6 2 2 4" xfId="22248"/>
    <cellStyle name="集計 2 2 2 6 2 2 5" xfId="9598"/>
    <cellStyle name="集計 2 2 2 6 2 3" xfId="12461"/>
    <cellStyle name="集計 2 2 2 6 2 3 2" xfId="28452"/>
    <cellStyle name="集計 2 2 2 6 2 3 2 2" xfId="37487"/>
    <cellStyle name="集計 2 2 2 6 2 3 3" xfId="21813"/>
    <cellStyle name="集計 2 2 2 6 2 3 4" xfId="30852"/>
    <cellStyle name="集計 2 2 2 6 2 4" xfId="24851"/>
    <cellStyle name="集計 2 2 2 6 2 4 2" xfId="33886"/>
    <cellStyle name="集計 2 2 2 6 2 5" xfId="19225"/>
    <cellStyle name="集計 2 2 2 6 2 6" xfId="7257"/>
    <cellStyle name="集計 2 2 2 6 3" xfId="4553"/>
    <cellStyle name="集計 2 2 2 6 3 2" xfId="13323"/>
    <cellStyle name="集計 2 2 2 6 3 2 2" xfId="29311"/>
    <cellStyle name="集計 2 2 2 6 3 2 2 2" xfId="38346"/>
    <cellStyle name="集計 2 2 2 6 3 2 3" xfId="22676"/>
    <cellStyle name="集計 2 2 2 6 3 2 4" xfId="31711"/>
    <cellStyle name="集計 2 2 2 6 3 3" xfId="25727"/>
    <cellStyle name="集計 2 2 2 6 3 3 2" xfId="34762"/>
    <cellStyle name="集計 2 2 2 6 3 4" xfId="21162"/>
    <cellStyle name="集計 2 2 2 6 3 5" xfId="9343"/>
    <cellStyle name="集計 2 2 2 6 4" xfId="10780"/>
    <cellStyle name="集計 2 2 2 6 4 2" xfId="26774"/>
    <cellStyle name="集計 2 2 2 6 4 2 2" xfId="35809"/>
    <cellStyle name="集計 2 2 2 6 4 3" xfId="20134"/>
    <cellStyle name="集計 2 2 2 6 4 4" xfId="22960"/>
    <cellStyle name="集計 2 2 2 6 5" xfId="24740"/>
    <cellStyle name="集計 2 2 2 6 5 2" xfId="33775"/>
    <cellStyle name="集計 2 2 2 6 6" xfId="19975"/>
    <cellStyle name="集計 2 2 2 6 7" xfId="7002"/>
    <cellStyle name="集計 2 2 2 7" xfId="2345"/>
    <cellStyle name="集計 2 2 2 7 2" xfId="2579"/>
    <cellStyle name="集計 2 2 2 7 2 2" xfId="4920"/>
    <cellStyle name="集計 2 2 2 7 2 2 2" xfId="14180"/>
    <cellStyle name="集計 2 2 2 7 2 2 2 2" xfId="30169"/>
    <cellStyle name="集計 2 2 2 7 2 2 2 2 2" xfId="39204"/>
    <cellStyle name="集計 2 2 2 7 2 2 2 3" xfId="23533"/>
    <cellStyle name="集計 2 2 2 7 2 2 2 4" xfId="32569"/>
    <cellStyle name="集計 2 2 2 7 2 2 3" xfId="25880"/>
    <cellStyle name="集計 2 2 2 7 2 2 3 2" xfId="34915"/>
    <cellStyle name="集計 2 2 2 7 2 2 4" xfId="19196"/>
    <cellStyle name="集計 2 2 2 7 2 2 5" xfId="9710"/>
    <cellStyle name="集計 2 2 2 7 2 3" xfId="13639"/>
    <cellStyle name="集計 2 2 2 7 2 3 2" xfId="29627"/>
    <cellStyle name="集計 2 2 2 7 2 3 2 2" xfId="38662"/>
    <cellStyle name="集計 2 2 2 7 2 3 3" xfId="22992"/>
    <cellStyle name="集計 2 2 2 7 2 3 4" xfId="32027"/>
    <cellStyle name="集計 2 2 2 7 2 4" xfId="24893"/>
    <cellStyle name="集計 2 2 2 7 2 4 2" xfId="33928"/>
    <cellStyle name="集計 2 2 2 7 2 5" xfId="16595"/>
    <cellStyle name="集計 2 2 2 7 2 6" xfId="7369"/>
    <cellStyle name="集計 2 2 2 7 3" xfId="4686"/>
    <cellStyle name="集計 2 2 2 7 3 2" xfId="14244"/>
    <cellStyle name="集計 2 2 2 7 3 2 2" xfId="30234"/>
    <cellStyle name="集計 2 2 2 7 3 2 2 2" xfId="39269"/>
    <cellStyle name="集計 2 2 2 7 3 2 3" xfId="23598"/>
    <cellStyle name="集計 2 2 2 7 3 2 4" xfId="32634"/>
    <cellStyle name="集計 2 2 2 7 3 3" xfId="25776"/>
    <cellStyle name="集計 2 2 2 7 3 3 2" xfId="34811"/>
    <cellStyle name="集計 2 2 2 7 3 4" xfId="21030"/>
    <cellStyle name="集計 2 2 2 7 3 5" xfId="9476"/>
    <cellStyle name="集計 2 2 2 7 4" xfId="12930"/>
    <cellStyle name="集計 2 2 2 7 4 2" xfId="28918"/>
    <cellStyle name="集計 2 2 2 7 4 2 2" xfId="37953"/>
    <cellStyle name="集計 2 2 2 7 4 3" xfId="22283"/>
    <cellStyle name="集計 2 2 2 7 4 4" xfId="31318"/>
    <cellStyle name="集計 2 2 2 7 5" xfId="24789"/>
    <cellStyle name="集計 2 2 2 7 5 2" xfId="33824"/>
    <cellStyle name="集計 2 2 2 7 6" xfId="18590"/>
    <cellStyle name="集計 2 2 2 7 7" xfId="7135"/>
    <cellStyle name="集計 2 2 2 8" xfId="844"/>
    <cellStyle name="集計 2 2 2 8 2" xfId="3192"/>
    <cellStyle name="集計 2 2 2 8 2 2" xfId="12964"/>
    <cellStyle name="集計 2 2 2 8 2 2 2" xfId="28952"/>
    <cellStyle name="集計 2 2 2 8 2 2 2 2" xfId="37987"/>
    <cellStyle name="集計 2 2 2 8 2 2 3" xfId="22317"/>
    <cellStyle name="集計 2 2 2 8 2 2 4" xfId="31352"/>
    <cellStyle name="集計 2 2 2 8 2 3" xfId="25234"/>
    <cellStyle name="集計 2 2 2 8 2 3 2" xfId="34269"/>
    <cellStyle name="集計 2 2 2 8 2 4" xfId="21983"/>
    <cellStyle name="集計 2 2 2 8 2 5" xfId="7982"/>
    <cellStyle name="集計 2 2 2 8 3" xfId="10489"/>
    <cellStyle name="集計 2 2 2 8 3 2" xfId="26487"/>
    <cellStyle name="集計 2 2 2 8 3 2 2" xfId="35522"/>
    <cellStyle name="集計 2 2 2 8 3 3" xfId="19843"/>
    <cellStyle name="集計 2 2 2 8 3 4" xfId="19003"/>
    <cellStyle name="集計 2 2 2 8 4" xfId="24247"/>
    <cellStyle name="集計 2 2 2 8 4 2" xfId="33282"/>
    <cellStyle name="集計 2 2 2 8 5" xfId="18181"/>
    <cellStyle name="集計 2 2 2 8 6" xfId="5643"/>
    <cellStyle name="集計 2 2 2 9" xfId="3120"/>
    <cellStyle name="集計 2 2 2 9 2" xfId="10996"/>
    <cellStyle name="集計 2 2 2 9 2 2" xfId="26990"/>
    <cellStyle name="集計 2 2 2 9 2 2 2" xfId="36025"/>
    <cellStyle name="集計 2 2 2 9 2 3" xfId="20349"/>
    <cellStyle name="集計 2 2 2 9 2 4" xfId="16686"/>
    <cellStyle name="集計 2 2 2 9 3" xfId="25182"/>
    <cellStyle name="集計 2 2 2 9 3 2" xfId="34217"/>
    <cellStyle name="集計 2 2 2 9 4" xfId="17462"/>
    <cellStyle name="集計 2 2 2 9 5" xfId="7910"/>
    <cellStyle name="集計 2 2 3" xfId="1532"/>
    <cellStyle name="集計 2 2 3 2" xfId="2954"/>
    <cellStyle name="集計 2 2 3 2 2" xfId="5295"/>
    <cellStyle name="集計 2 2 3 2 2 2" xfId="14413"/>
    <cellStyle name="集計 2 2 3 2 2 2 2" xfId="30404"/>
    <cellStyle name="集計 2 2 3 2 2 2 2 2" xfId="39439"/>
    <cellStyle name="集計 2 2 3 2 2 2 3" xfId="23768"/>
    <cellStyle name="集計 2 2 3 2 2 2 4" xfId="32804"/>
    <cellStyle name="集計 2 2 3 2 2 3" xfId="26100"/>
    <cellStyle name="集計 2 2 3 2 2 3 2" xfId="35135"/>
    <cellStyle name="集計 2 2 3 2 2 4" xfId="15588"/>
    <cellStyle name="集計 2 2 3 2 2 5" xfId="10085"/>
    <cellStyle name="集計 2 2 3 2 3" xfId="12168"/>
    <cellStyle name="集計 2 2 3 2 3 2" xfId="28163"/>
    <cellStyle name="集計 2 2 3 2 3 2 2" xfId="37198"/>
    <cellStyle name="集計 2 2 3 2 3 3" xfId="21520"/>
    <cellStyle name="集計 2 2 3 2 3 4" xfId="14803"/>
    <cellStyle name="集計 2 2 3 2 4" xfId="25113"/>
    <cellStyle name="集計 2 2 3 2 4 2" xfId="34148"/>
    <cellStyle name="集計 2 2 3 2 5" xfId="16337"/>
    <cellStyle name="集計 2 2 3 2 6" xfId="7744"/>
    <cellStyle name="集計 2 2 3 3" xfId="3873"/>
    <cellStyle name="集計 2 2 3 3 2" xfId="11235"/>
    <cellStyle name="集計 2 2 3 3 2 2" xfId="27229"/>
    <cellStyle name="集計 2 2 3 3 2 2 2" xfId="36264"/>
    <cellStyle name="集計 2 2 3 3 2 3" xfId="20588"/>
    <cellStyle name="集計 2 2 3 3 2 4" xfId="20255"/>
    <cellStyle name="集計 2 2 3 3 3" xfId="25455"/>
    <cellStyle name="集計 2 2 3 3 3 2" xfId="34490"/>
    <cellStyle name="集計 2 2 3 3 4" xfId="23271"/>
    <cellStyle name="集計 2 2 3 3 5" xfId="8663"/>
    <cellStyle name="集計 2 2 3 4" xfId="12880"/>
    <cellStyle name="集計 2 2 3 4 2" xfId="28868"/>
    <cellStyle name="集計 2 2 3 4 2 2" xfId="37903"/>
    <cellStyle name="集計 2 2 3 4 3" xfId="22233"/>
    <cellStyle name="集計 2 2 3 4 4" xfId="31268"/>
    <cellStyle name="集計 2 2 3 5" xfId="24468"/>
    <cellStyle name="集計 2 2 3 5 2" xfId="33503"/>
    <cellStyle name="集計 2 2 3 6" xfId="14974"/>
    <cellStyle name="集計 2 2 3 7" xfId="6323"/>
    <cellStyle name="集計 2 2 4" xfId="1242"/>
    <cellStyle name="集計 2 2 4 2" xfId="2914"/>
    <cellStyle name="集計 2 2 4 2 2" xfId="5255"/>
    <cellStyle name="集計 2 2 4 2 2 2" xfId="14373"/>
    <cellStyle name="集計 2 2 4 2 2 2 2" xfId="30364"/>
    <cellStyle name="集計 2 2 4 2 2 2 2 2" xfId="39399"/>
    <cellStyle name="集計 2 2 4 2 2 2 3" xfId="23728"/>
    <cellStyle name="集計 2 2 4 2 2 2 4" xfId="32764"/>
    <cellStyle name="集計 2 2 4 2 2 3" xfId="26065"/>
    <cellStyle name="集計 2 2 4 2 2 3 2" xfId="35100"/>
    <cellStyle name="集計 2 2 4 2 2 4" xfId="19654"/>
    <cellStyle name="集計 2 2 4 2 2 5" xfId="10045"/>
    <cellStyle name="集計 2 2 4 2 3" xfId="10772"/>
    <cellStyle name="集計 2 2 4 2 3 2" xfId="26766"/>
    <cellStyle name="集計 2 2 4 2 3 2 2" xfId="35801"/>
    <cellStyle name="集計 2 2 4 2 3 3" xfId="20126"/>
    <cellStyle name="集計 2 2 4 2 3 4" xfId="22544"/>
    <cellStyle name="集計 2 2 4 2 4" xfId="25078"/>
    <cellStyle name="集計 2 2 4 2 4 2" xfId="34113"/>
    <cellStyle name="集計 2 2 4 2 5" xfId="23041"/>
    <cellStyle name="集計 2 2 4 2 6" xfId="7704"/>
    <cellStyle name="集計 2 2 4 3" xfId="3583"/>
    <cellStyle name="集計 2 2 4 3 2" xfId="11298"/>
    <cellStyle name="集計 2 2 4 3 2 2" xfId="27292"/>
    <cellStyle name="集計 2 2 4 3 2 2 2" xfId="36327"/>
    <cellStyle name="集計 2 2 4 3 2 3" xfId="20650"/>
    <cellStyle name="集計 2 2 4 3 2 4" xfId="20658"/>
    <cellStyle name="集計 2 2 4 3 3" xfId="25387"/>
    <cellStyle name="集計 2 2 4 3 3 2" xfId="34422"/>
    <cellStyle name="集計 2 2 4 3 4" xfId="16397"/>
    <cellStyle name="集計 2 2 4 3 5" xfId="8373"/>
    <cellStyle name="集計 2 2 4 4" xfId="14233"/>
    <cellStyle name="集計 2 2 4 4 2" xfId="30222"/>
    <cellStyle name="集計 2 2 4 4 2 2" xfId="39257"/>
    <cellStyle name="集計 2 2 4 4 3" xfId="23586"/>
    <cellStyle name="集計 2 2 4 4 4" xfId="32622"/>
    <cellStyle name="集計 2 2 4 5" xfId="24400"/>
    <cellStyle name="集計 2 2 4 5 2" xfId="33435"/>
    <cellStyle name="集計 2 2 4 6" xfId="15023"/>
    <cellStyle name="集計 2 2 4 7" xfId="6033"/>
    <cellStyle name="集計 2 2 5" xfId="1221"/>
    <cellStyle name="集計 2 2 5 2" xfId="2826"/>
    <cellStyle name="集計 2 2 5 2 2" xfId="5167"/>
    <cellStyle name="集計 2 2 5 2 2 2" xfId="14285"/>
    <cellStyle name="集計 2 2 5 2 2 2 2" xfId="30276"/>
    <cellStyle name="集計 2 2 5 2 2 2 2 2" xfId="39311"/>
    <cellStyle name="集計 2 2 5 2 2 2 3" xfId="23640"/>
    <cellStyle name="集計 2 2 5 2 2 2 4" xfId="32676"/>
    <cellStyle name="集計 2 2 5 2 2 3" xfId="25998"/>
    <cellStyle name="集計 2 2 5 2 2 3 2" xfId="35033"/>
    <cellStyle name="集計 2 2 5 2 2 4" xfId="23775"/>
    <cellStyle name="集計 2 2 5 2 2 5" xfId="9957"/>
    <cellStyle name="集計 2 2 5 2 3" xfId="12170"/>
    <cellStyle name="集計 2 2 5 2 3 2" xfId="28165"/>
    <cellStyle name="集計 2 2 5 2 3 2 2" xfId="37200"/>
    <cellStyle name="集計 2 2 5 2 3 3" xfId="21522"/>
    <cellStyle name="集計 2 2 5 2 3 4" xfId="14801"/>
    <cellStyle name="集計 2 2 5 2 4" xfId="25011"/>
    <cellStyle name="集計 2 2 5 2 4 2" xfId="34046"/>
    <cellStyle name="集計 2 2 5 2 5" xfId="20086"/>
    <cellStyle name="集計 2 2 5 2 6" xfId="7616"/>
    <cellStyle name="集計 2 2 5 3" xfId="3562"/>
    <cellStyle name="集計 2 2 5 3 2" xfId="11637"/>
    <cellStyle name="集計 2 2 5 3 2 2" xfId="27631"/>
    <cellStyle name="集計 2 2 5 3 2 2 2" xfId="36666"/>
    <cellStyle name="集計 2 2 5 3 2 3" xfId="20989"/>
    <cellStyle name="集計 2 2 5 3 2 4" xfId="16497"/>
    <cellStyle name="集計 2 2 5 3 3" xfId="25367"/>
    <cellStyle name="集計 2 2 5 3 3 2" xfId="34402"/>
    <cellStyle name="集計 2 2 5 3 4" xfId="19221"/>
    <cellStyle name="集計 2 2 5 3 5" xfId="8352"/>
    <cellStyle name="集計 2 2 5 4" xfId="11161"/>
    <cellStyle name="集計 2 2 5 4 2" xfId="27155"/>
    <cellStyle name="集計 2 2 5 4 2 2" xfId="36190"/>
    <cellStyle name="集計 2 2 5 4 3" xfId="20514"/>
    <cellStyle name="集計 2 2 5 4 4" xfId="20380"/>
    <cellStyle name="集計 2 2 5 5" xfId="24380"/>
    <cellStyle name="集計 2 2 5 5 2" xfId="33415"/>
    <cellStyle name="集計 2 2 5 6" xfId="15037"/>
    <cellStyle name="集計 2 2 5 7" xfId="6012"/>
    <cellStyle name="集計 2 2 6" xfId="1725"/>
    <cellStyle name="集計 2 2 6 2" xfId="913"/>
    <cellStyle name="集計 2 2 6 2 2" xfId="3261"/>
    <cellStyle name="集計 2 2 6 2 2 2" xfId="12060"/>
    <cellStyle name="集計 2 2 6 2 2 2 2" xfId="28055"/>
    <cellStyle name="集計 2 2 6 2 2 2 2 2" xfId="37090"/>
    <cellStyle name="集計 2 2 6 2 2 2 3" xfId="21412"/>
    <cellStyle name="集計 2 2 6 2 2 2 4" xfId="14897"/>
    <cellStyle name="集計 2 2 6 2 2 3" xfId="25254"/>
    <cellStyle name="集計 2 2 6 2 2 3 2" xfId="34289"/>
    <cellStyle name="集計 2 2 6 2 2 4" xfId="18203"/>
    <cellStyle name="集計 2 2 6 2 2 5" xfId="8051"/>
    <cellStyle name="集計 2 2 6 2 3" xfId="13838"/>
    <cellStyle name="集計 2 2 6 2 3 2" xfId="29827"/>
    <cellStyle name="集計 2 2 6 2 3 2 2" xfId="38862"/>
    <cellStyle name="集計 2 2 6 2 3 3" xfId="23191"/>
    <cellStyle name="集計 2 2 6 2 3 4" xfId="32227"/>
    <cellStyle name="集計 2 2 6 2 4" xfId="24267"/>
    <cellStyle name="集計 2 2 6 2 4 2" xfId="33302"/>
    <cellStyle name="集計 2 2 6 2 5" xfId="16847"/>
    <cellStyle name="集計 2 2 6 2 6" xfId="5712"/>
    <cellStyle name="集計 2 2 6 3" xfId="4066"/>
    <cellStyle name="集計 2 2 6 3 2" xfId="11232"/>
    <cellStyle name="集計 2 2 6 3 2 2" xfId="27226"/>
    <cellStyle name="集計 2 2 6 3 2 2 2" xfId="36261"/>
    <cellStyle name="集計 2 2 6 3 2 3" xfId="20585"/>
    <cellStyle name="集計 2 2 6 3 2 4" xfId="20150"/>
    <cellStyle name="集計 2 2 6 3 3" xfId="25560"/>
    <cellStyle name="集計 2 2 6 3 3 2" xfId="34595"/>
    <cellStyle name="集計 2 2 6 3 4" xfId="18512"/>
    <cellStyle name="集計 2 2 6 3 5" xfId="8856"/>
    <cellStyle name="集計 2 2 6 4" xfId="13650"/>
    <cellStyle name="集計 2 2 6 4 2" xfId="29638"/>
    <cellStyle name="集計 2 2 6 4 2 2" xfId="38673"/>
    <cellStyle name="集計 2 2 6 4 3" xfId="23003"/>
    <cellStyle name="集計 2 2 6 4 4" xfId="32038"/>
    <cellStyle name="集計 2 2 6 5" xfId="24573"/>
    <cellStyle name="集計 2 2 6 5 2" xfId="33608"/>
    <cellStyle name="集計 2 2 6 6" xfId="19303"/>
    <cellStyle name="集計 2 2 6 7" xfId="6515"/>
    <cellStyle name="集計 2 2 7" xfId="1571"/>
    <cellStyle name="集計 2 2 7 2" xfId="2590"/>
    <cellStyle name="集計 2 2 7 2 2" xfId="4931"/>
    <cellStyle name="集計 2 2 7 2 2 2" xfId="11797"/>
    <cellStyle name="集計 2 2 7 2 2 2 2" xfId="27791"/>
    <cellStyle name="集計 2 2 7 2 2 2 2 2" xfId="36826"/>
    <cellStyle name="集計 2 2 7 2 2 2 3" xfId="21149"/>
    <cellStyle name="集計 2 2 7 2 2 2 4" xfId="15406"/>
    <cellStyle name="集計 2 2 7 2 2 3" xfId="25890"/>
    <cellStyle name="集計 2 2 7 2 2 3 2" xfId="34925"/>
    <cellStyle name="集計 2 2 7 2 2 4" xfId="16110"/>
    <cellStyle name="集計 2 2 7 2 2 5" xfId="9721"/>
    <cellStyle name="集計 2 2 7 2 3" xfId="12771"/>
    <cellStyle name="集計 2 2 7 2 3 2" xfId="28758"/>
    <cellStyle name="集計 2 2 7 2 3 2 2" xfId="37793"/>
    <cellStyle name="集計 2 2 7 2 3 3" xfId="22123"/>
    <cellStyle name="集計 2 2 7 2 3 4" xfId="31158"/>
    <cellStyle name="集計 2 2 7 2 4" xfId="24903"/>
    <cellStyle name="集計 2 2 7 2 4 2" xfId="33938"/>
    <cellStyle name="集計 2 2 7 2 5" xfId="17143"/>
    <cellStyle name="集計 2 2 7 2 6" xfId="7380"/>
    <cellStyle name="集計 2 2 7 3" xfId="3912"/>
    <cellStyle name="集計 2 2 7 3 2" xfId="13333"/>
    <cellStyle name="集計 2 2 7 3 2 2" xfId="29321"/>
    <cellStyle name="集計 2 2 7 3 2 2 2" xfId="38356"/>
    <cellStyle name="集計 2 2 7 3 2 3" xfId="22686"/>
    <cellStyle name="集計 2 2 7 3 2 4" xfId="31721"/>
    <cellStyle name="集計 2 2 7 3 3" xfId="25494"/>
    <cellStyle name="集計 2 2 7 3 3 2" xfId="34529"/>
    <cellStyle name="集計 2 2 7 3 4" xfId="22408"/>
    <cellStyle name="集計 2 2 7 3 5" xfId="8702"/>
    <cellStyle name="集計 2 2 7 4" xfId="10839"/>
    <cellStyle name="集計 2 2 7 4 2" xfId="26833"/>
    <cellStyle name="集計 2 2 7 4 2 2" xfId="35868"/>
    <cellStyle name="集計 2 2 7 4 3" xfId="20193"/>
    <cellStyle name="集計 2 2 7 4 4" xfId="17947"/>
    <cellStyle name="集計 2 2 7 5" xfId="24507"/>
    <cellStyle name="集計 2 2 7 5 2" xfId="33542"/>
    <cellStyle name="集計 2 2 7 6" xfId="17185"/>
    <cellStyle name="集計 2 2 7 7" xfId="6362"/>
    <cellStyle name="集計 2 2 8" xfId="1742"/>
    <cellStyle name="集計 2 2 8 2" xfId="1208"/>
    <cellStyle name="集計 2 2 8 2 2" xfId="3549"/>
    <cellStyle name="集計 2 2 8 2 2 2" xfId="12683"/>
    <cellStyle name="集計 2 2 8 2 2 2 2" xfId="28670"/>
    <cellStyle name="集計 2 2 8 2 2 2 2 2" xfId="37705"/>
    <cellStyle name="集計 2 2 8 2 2 2 3" xfId="22035"/>
    <cellStyle name="集計 2 2 8 2 2 2 4" xfId="31070"/>
    <cellStyle name="集計 2 2 8 2 2 3" xfId="25355"/>
    <cellStyle name="集計 2 2 8 2 2 3 2" xfId="34390"/>
    <cellStyle name="集計 2 2 8 2 2 4" xfId="20332"/>
    <cellStyle name="集計 2 2 8 2 2 5" xfId="8339"/>
    <cellStyle name="集計 2 2 8 2 3" xfId="12245"/>
    <cellStyle name="集計 2 2 8 2 3 2" xfId="28240"/>
    <cellStyle name="集計 2 2 8 2 3 2 2" xfId="37275"/>
    <cellStyle name="集計 2 2 8 2 3 3" xfId="21597"/>
    <cellStyle name="集計 2 2 8 2 3 4" xfId="30640"/>
    <cellStyle name="集計 2 2 8 2 4" xfId="24368"/>
    <cellStyle name="集計 2 2 8 2 4 2" xfId="33403"/>
    <cellStyle name="集計 2 2 8 2 5" xfId="19400"/>
    <cellStyle name="集計 2 2 8 2 6" xfId="5999"/>
    <cellStyle name="集計 2 2 8 3" xfId="4083"/>
    <cellStyle name="集計 2 2 8 3 2" xfId="13923"/>
    <cellStyle name="集計 2 2 8 3 2 2" xfId="29912"/>
    <cellStyle name="集計 2 2 8 3 2 2 2" xfId="38947"/>
    <cellStyle name="集計 2 2 8 3 2 3" xfId="23276"/>
    <cellStyle name="集計 2 2 8 3 2 4" xfId="32312"/>
    <cellStyle name="集計 2 2 8 3 3" xfId="25577"/>
    <cellStyle name="集計 2 2 8 3 3 2" xfId="34612"/>
    <cellStyle name="集計 2 2 8 3 4" xfId="18238"/>
    <cellStyle name="集計 2 2 8 3 5" xfId="8873"/>
    <cellStyle name="集計 2 2 8 4" xfId="14176"/>
    <cellStyle name="集計 2 2 8 4 2" xfId="30165"/>
    <cellStyle name="集計 2 2 8 4 2 2" xfId="39200"/>
    <cellStyle name="集計 2 2 8 4 3" xfId="23529"/>
    <cellStyle name="集計 2 2 8 4 4" xfId="32565"/>
    <cellStyle name="集計 2 2 8 5" xfId="24590"/>
    <cellStyle name="集計 2 2 8 5 2" xfId="33625"/>
    <cellStyle name="集計 2 2 8 6" xfId="15478"/>
    <cellStyle name="集計 2 2 8 7" xfId="6532"/>
    <cellStyle name="集計 2 2 9" xfId="2840"/>
    <cellStyle name="集計 2 2 9 2" xfId="5181"/>
    <cellStyle name="集計 2 2 9 2 2" xfId="14299"/>
    <cellStyle name="集計 2 2 9 2 2 2" xfId="30290"/>
    <cellStyle name="集計 2 2 9 2 2 2 2" xfId="39325"/>
    <cellStyle name="集計 2 2 9 2 2 3" xfId="23654"/>
    <cellStyle name="集計 2 2 9 2 2 4" xfId="32690"/>
    <cellStyle name="集計 2 2 9 2 3" xfId="26008"/>
    <cellStyle name="集計 2 2 9 2 3 2" xfId="35043"/>
    <cellStyle name="集計 2 2 9 2 4" xfId="17375"/>
    <cellStyle name="集計 2 2 9 2 5" xfId="9971"/>
    <cellStyle name="集計 2 2 9 3" xfId="11496"/>
    <cellStyle name="集計 2 2 9 3 2" xfId="27490"/>
    <cellStyle name="集計 2 2 9 3 2 2" xfId="36525"/>
    <cellStyle name="集計 2 2 9 3 3" xfId="20848"/>
    <cellStyle name="集計 2 2 9 3 4" xfId="16306"/>
    <cellStyle name="集計 2 2 9 4" xfId="25021"/>
    <cellStyle name="集計 2 2 9 4 2" xfId="34056"/>
    <cellStyle name="集計 2 2 9 5" xfId="17852"/>
    <cellStyle name="集計 2 2 9 6" xfId="7630"/>
    <cellStyle name="集計 2 3" xfId="568"/>
    <cellStyle name="集計 2 3 10" xfId="771"/>
    <cellStyle name="集計 2 3 10 2" xfId="24194"/>
    <cellStyle name="集計 2 3 10 2 2" xfId="33229"/>
    <cellStyle name="集計 2 3 10 3" xfId="15351"/>
    <cellStyle name="集計 2 3 10 4" xfId="17032"/>
    <cellStyle name="集計 2 3 10 5" xfId="5570"/>
    <cellStyle name="集計 2 3 11" xfId="13959"/>
    <cellStyle name="集計 2 3 11 2" xfId="29948"/>
    <cellStyle name="集計 2 3 11 2 2" xfId="38983"/>
    <cellStyle name="集計 2 3 11 3" xfId="23312"/>
    <cellStyle name="集計 2 3 11 4" xfId="32348"/>
    <cellStyle name="集計 2 3 12" xfId="15168"/>
    <cellStyle name="集計 2 3 12 2" xfId="18265"/>
    <cellStyle name="集計 2 3 13" xfId="24044"/>
    <cellStyle name="集計 2 3 13 2" xfId="33079"/>
    <cellStyle name="集計 2 3 14" xfId="14736"/>
    <cellStyle name="集計 2 3 15" xfId="14715"/>
    <cellStyle name="集計 2 3 16" xfId="5417"/>
    <cellStyle name="集計 2 3 2" xfId="1645"/>
    <cellStyle name="集計 2 3 2 2" xfId="1215"/>
    <cellStyle name="集計 2 3 2 2 2" xfId="3556"/>
    <cellStyle name="集計 2 3 2 2 2 2" xfId="10526"/>
    <cellStyle name="集計 2 3 2 2 2 2 2" xfId="26524"/>
    <cellStyle name="集計 2 3 2 2 2 2 2 2" xfId="35559"/>
    <cellStyle name="集計 2 3 2 2 2 2 3" xfId="19880"/>
    <cellStyle name="集計 2 3 2 2 2 2 4" xfId="19237"/>
    <cellStyle name="集計 2 3 2 2 2 3" xfId="25362"/>
    <cellStyle name="集計 2 3 2 2 2 3 2" xfId="34397"/>
    <cellStyle name="集計 2 3 2 2 2 4" xfId="19577"/>
    <cellStyle name="集計 2 3 2 2 2 5" xfId="8346"/>
    <cellStyle name="集計 2 3 2 2 3" xfId="14227"/>
    <cellStyle name="集計 2 3 2 2 3 2" xfId="30216"/>
    <cellStyle name="集計 2 3 2 2 3 2 2" xfId="39251"/>
    <cellStyle name="集計 2 3 2 2 3 3" xfId="23580"/>
    <cellStyle name="集計 2 3 2 2 3 4" xfId="32616"/>
    <cellStyle name="集計 2 3 2 2 4" xfId="24375"/>
    <cellStyle name="集計 2 3 2 2 4 2" xfId="33410"/>
    <cellStyle name="集計 2 3 2 2 5" xfId="15045"/>
    <cellStyle name="集計 2 3 2 2 6" xfId="6006"/>
    <cellStyle name="集計 2 3 2 3" xfId="3986"/>
    <cellStyle name="集計 2 3 2 3 2" xfId="13729"/>
    <cellStyle name="集計 2 3 2 3 2 2" xfId="29717"/>
    <cellStyle name="集計 2 3 2 3 2 2 2" xfId="38752"/>
    <cellStyle name="集計 2 3 2 3 2 3" xfId="23082"/>
    <cellStyle name="集計 2 3 2 3 2 4" xfId="32117"/>
    <cellStyle name="集計 2 3 2 3 3" xfId="25523"/>
    <cellStyle name="集計 2 3 2 3 3 2" xfId="34558"/>
    <cellStyle name="集計 2 3 2 3 4" xfId="22031"/>
    <cellStyle name="集計 2 3 2 3 5" xfId="8776"/>
    <cellStyle name="集計 2 3 2 4" xfId="13662"/>
    <cellStyle name="集計 2 3 2 4 2" xfId="29650"/>
    <cellStyle name="集計 2 3 2 4 2 2" xfId="38685"/>
    <cellStyle name="集計 2 3 2 4 3" xfId="23015"/>
    <cellStyle name="集計 2 3 2 4 4" xfId="32050"/>
    <cellStyle name="集計 2 3 2 5" xfId="24536"/>
    <cellStyle name="集計 2 3 2 5 2" xfId="33571"/>
    <cellStyle name="集計 2 3 2 6" xfId="15160"/>
    <cellStyle name="集計 2 3 2 7" xfId="6436"/>
    <cellStyle name="集計 2 3 3" xfId="1806"/>
    <cellStyle name="集計 2 3 3 2" xfId="2928"/>
    <cellStyle name="集計 2 3 3 2 2" xfId="5269"/>
    <cellStyle name="集計 2 3 3 2 2 2" xfId="14387"/>
    <cellStyle name="集計 2 3 3 2 2 2 2" xfId="30378"/>
    <cellStyle name="集計 2 3 3 2 2 2 2 2" xfId="39413"/>
    <cellStyle name="集計 2 3 3 2 2 2 3" xfId="23742"/>
    <cellStyle name="集計 2 3 3 2 2 2 4" xfId="32778"/>
    <cellStyle name="集計 2 3 3 2 2 3" xfId="26077"/>
    <cellStyle name="集計 2 3 3 2 2 3 2" xfId="35112"/>
    <cellStyle name="集計 2 3 3 2 2 4" xfId="16627"/>
    <cellStyle name="集計 2 3 3 2 2 5" xfId="10059"/>
    <cellStyle name="集計 2 3 3 2 3" xfId="10999"/>
    <cellStyle name="集計 2 3 3 2 3 2" xfId="26993"/>
    <cellStyle name="集計 2 3 3 2 3 2 2" xfId="36028"/>
    <cellStyle name="集計 2 3 3 2 3 3" xfId="20352"/>
    <cellStyle name="集計 2 3 3 2 3 4" xfId="18684"/>
    <cellStyle name="集計 2 3 3 2 4" xfId="25090"/>
    <cellStyle name="集計 2 3 3 2 4 2" xfId="34125"/>
    <cellStyle name="集計 2 3 3 2 5" xfId="23412"/>
    <cellStyle name="集計 2 3 3 2 6" xfId="7718"/>
    <cellStyle name="集計 2 3 3 3" xfId="4147"/>
    <cellStyle name="集計 2 3 3 3 2" xfId="13924"/>
    <cellStyle name="集計 2 3 3 3 2 2" xfId="29913"/>
    <cellStyle name="集計 2 3 3 3 2 2 2" xfId="38948"/>
    <cellStyle name="集計 2 3 3 3 2 3" xfId="23277"/>
    <cellStyle name="集計 2 3 3 3 2 4" xfId="32313"/>
    <cellStyle name="集計 2 3 3 3 3" xfId="25596"/>
    <cellStyle name="集計 2 3 3 3 3 2" xfId="34631"/>
    <cellStyle name="集計 2 3 3 3 4" xfId="18822"/>
    <cellStyle name="集計 2 3 3 3 5" xfId="8937"/>
    <cellStyle name="集計 2 3 3 4" xfId="12318"/>
    <cellStyle name="集計 2 3 3 4 2" xfId="28313"/>
    <cellStyle name="集計 2 3 3 4 2 2" xfId="37348"/>
    <cellStyle name="集計 2 3 3 4 3" xfId="21670"/>
    <cellStyle name="集計 2 3 3 4 4" xfId="30713"/>
    <cellStyle name="集計 2 3 3 5" xfId="24609"/>
    <cellStyle name="集計 2 3 3 5 2" xfId="33644"/>
    <cellStyle name="集計 2 3 3 6" xfId="19719"/>
    <cellStyle name="集計 2 3 3 7" xfId="6596"/>
    <cellStyle name="集計 2 3 4" xfId="1946"/>
    <cellStyle name="集計 2 3 4 2" xfId="2583"/>
    <cellStyle name="集計 2 3 4 2 2" xfId="4924"/>
    <cellStyle name="集計 2 3 4 2 2 2" xfId="13988"/>
    <cellStyle name="集計 2 3 4 2 2 2 2" xfId="29977"/>
    <cellStyle name="集計 2 3 4 2 2 2 2 2" xfId="39012"/>
    <cellStyle name="集計 2 3 4 2 2 2 3" xfId="23341"/>
    <cellStyle name="集計 2 3 4 2 2 2 4" xfId="32377"/>
    <cellStyle name="集計 2 3 4 2 2 3" xfId="25884"/>
    <cellStyle name="集計 2 3 4 2 2 3 2" xfId="34919"/>
    <cellStyle name="集計 2 3 4 2 2 4" xfId="17716"/>
    <cellStyle name="集計 2 3 4 2 2 5" xfId="9714"/>
    <cellStyle name="集計 2 3 4 2 3" xfId="13414"/>
    <cellStyle name="集計 2 3 4 2 3 2" xfId="29402"/>
    <cellStyle name="集計 2 3 4 2 3 2 2" xfId="38437"/>
    <cellStyle name="集計 2 3 4 2 3 3" xfId="22767"/>
    <cellStyle name="集計 2 3 4 2 3 4" xfId="31802"/>
    <cellStyle name="集計 2 3 4 2 4" xfId="24897"/>
    <cellStyle name="集計 2 3 4 2 4 2" xfId="33932"/>
    <cellStyle name="集計 2 3 4 2 5" xfId="16473"/>
    <cellStyle name="集計 2 3 4 2 6" xfId="7373"/>
    <cellStyle name="集計 2 3 4 3" xfId="4287"/>
    <cellStyle name="集計 2 3 4 3 2" xfId="13198"/>
    <cellStyle name="集計 2 3 4 3 2 2" xfId="29186"/>
    <cellStyle name="集計 2 3 4 3 2 2 2" xfId="38221"/>
    <cellStyle name="集計 2 3 4 3 2 3" xfId="22551"/>
    <cellStyle name="集計 2 3 4 3 2 4" xfId="31586"/>
    <cellStyle name="集計 2 3 4 3 3" xfId="25643"/>
    <cellStyle name="集計 2 3 4 3 3 2" xfId="34678"/>
    <cellStyle name="集計 2 3 4 3 4" xfId="22568"/>
    <cellStyle name="集計 2 3 4 3 5" xfId="9077"/>
    <cellStyle name="集計 2 3 4 4" xfId="14216"/>
    <cellStyle name="集計 2 3 4 4 2" xfId="30205"/>
    <cellStyle name="集計 2 3 4 4 2 2" xfId="39240"/>
    <cellStyle name="集計 2 3 4 4 3" xfId="23569"/>
    <cellStyle name="集計 2 3 4 4 4" xfId="32605"/>
    <cellStyle name="集計 2 3 4 5" xfId="24656"/>
    <cellStyle name="集計 2 3 4 5 2" xfId="33691"/>
    <cellStyle name="集計 2 3 4 6" xfId="15924"/>
    <cellStyle name="集計 2 3 4 7" xfId="6736"/>
    <cellStyle name="集計 2 3 5" xfId="2086"/>
    <cellStyle name="集計 2 3 5 2" xfId="828"/>
    <cellStyle name="集計 2 3 5 2 2" xfId="3176"/>
    <cellStyle name="集計 2 3 5 2 2 2" xfId="10373"/>
    <cellStyle name="集計 2 3 5 2 2 2 2" xfId="26371"/>
    <cellStyle name="集計 2 3 5 2 2 2 2 2" xfId="35406"/>
    <cellStyle name="集計 2 3 5 2 2 2 3" xfId="19727"/>
    <cellStyle name="集計 2 3 5 2 2 2 4" xfId="14721"/>
    <cellStyle name="集計 2 3 5 2 2 3" xfId="25221"/>
    <cellStyle name="集計 2 3 5 2 2 3 2" xfId="34256"/>
    <cellStyle name="集計 2 3 5 2 2 4" xfId="16832"/>
    <cellStyle name="集計 2 3 5 2 2 5" xfId="7966"/>
    <cellStyle name="集計 2 3 5 2 3" xfId="10498"/>
    <cellStyle name="集計 2 3 5 2 3 2" xfId="26496"/>
    <cellStyle name="集計 2 3 5 2 3 2 2" xfId="35531"/>
    <cellStyle name="集計 2 3 5 2 3 3" xfId="19852"/>
    <cellStyle name="集計 2 3 5 2 3 4" xfId="23726"/>
    <cellStyle name="集計 2 3 5 2 4" xfId="24234"/>
    <cellStyle name="集計 2 3 5 2 4 2" xfId="33269"/>
    <cellStyle name="集計 2 3 5 2 5" xfId="15531"/>
    <cellStyle name="集計 2 3 5 2 6" xfId="5627"/>
    <cellStyle name="集計 2 3 5 3" xfId="4427"/>
    <cellStyle name="集計 2 3 5 3 2" xfId="12145"/>
    <cellStyle name="集計 2 3 5 3 2 2" xfId="28140"/>
    <cellStyle name="集計 2 3 5 3 2 2 2" xfId="37175"/>
    <cellStyle name="集計 2 3 5 3 2 3" xfId="21497"/>
    <cellStyle name="集計 2 3 5 3 2 4" xfId="14824"/>
    <cellStyle name="集計 2 3 5 3 3" xfId="25697"/>
    <cellStyle name="集計 2 3 5 3 3 2" xfId="34732"/>
    <cellStyle name="集計 2 3 5 3 4" xfId="20673"/>
    <cellStyle name="集計 2 3 5 3 5" xfId="9217"/>
    <cellStyle name="集計 2 3 5 4" xfId="11634"/>
    <cellStyle name="集計 2 3 5 4 2" xfId="27628"/>
    <cellStyle name="集計 2 3 5 4 2 2" xfId="36663"/>
    <cellStyle name="集計 2 3 5 4 3" xfId="20986"/>
    <cellStyle name="集計 2 3 5 4 4" xfId="21686"/>
    <cellStyle name="集計 2 3 5 5" xfId="24710"/>
    <cellStyle name="集計 2 3 5 5 2" xfId="33745"/>
    <cellStyle name="集計 2 3 5 6" xfId="19900"/>
    <cellStyle name="集計 2 3 5 7" xfId="6876"/>
    <cellStyle name="集計 2 3 6" xfId="2211"/>
    <cellStyle name="集計 2 3 6 2" xfId="2447"/>
    <cellStyle name="集計 2 3 6 2 2" xfId="4788"/>
    <cellStyle name="集計 2 3 6 2 2 2" xfId="12289"/>
    <cellStyle name="集計 2 3 6 2 2 2 2" xfId="28284"/>
    <cellStyle name="集計 2 3 6 2 2 2 2 2" xfId="37319"/>
    <cellStyle name="集計 2 3 6 2 2 2 3" xfId="21641"/>
    <cellStyle name="集計 2 3 6 2 2 2 4" xfId="30684"/>
    <cellStyle name="集計 2 3 6 2 2 3" xfId="25825"/>
    <cellStyle name="集計 2 3 6 2 2 3 2" xfId="34860"/>
    <cellStyle name="集計 2 3 6 2 2 4" xfId="18631"/>
    <cellStyle name="集計 2 3 6 2 2 5" xfId="9578"/>
    <cellStyle name="集計 2 3 6 2 3" xfId="12809"/>
    <cellStyle name="集計 2 3 6 2 3 2" xfId="28797"/>
    <cellStyle name="集計 2 3 6 2 3 2 2" xfId="37832"/>
    <cellStyle name="集計 2 3 6 2 3 3" xfId="22162"/>
    <cellStyle name="集計 2 3 6 2 3 4" xfId="31197"/>
    <cellStyle name="集計 2 3 6 2 4" xfId="24838"/>
    <cellStyle name="集計 2 3 6 2 4 2" xfId="33873"/>
    <cellStyle name="集計 2 3 6 2 5" xfId="23246"/>
    <cellStyle name="集計 2 3 6 2 6" xfId="7237"/>
    <cellStyle name="集計 2 3 6 3" xfId="4552"/>
    <cellStyle name="集計 2 3 6 3 2" xfId="11529"/>
    <cellStyle name="集計 2 3 6 3 2 2" xfId="27523"/>
    <cellStyle name="集計 2 3 6 3 2 2 2" xfId="36558"/>
    <cellStyle name="集計 2 3 6 3 2 3" xfId="20881"/>
    <cellStyle name="集計 2 3 6 3 2 4" xfId="23265"/>
    <cellStyle name="集計 2 3 6 3 3" xfId="25726"/>
    <cellStyle name="集計 2 3 6 3 3 2" xfId="34761"/>
    <cellStyle name="集計 2 3 6 3 4" xfId="21822"/>
    <cellStyle name="集計 2 3 6 3 5" xfId="9342"/>
    <cellStyle name="集計 2 3 6 4" xfId="11259"/>
    <cellStyle name="集計 2 3 6 4 2" xfId="27253"/>
    <cellStyle name="集計 2 3 6 4 2 2" xfId="36288"/>
    <cellStyle name="集計 2 3 6 4 3" xfId="20612"/>
    <cellStyle name="集計 2 3 6 4 4" xfId="19942"/>
    <cellStyle name="集計 2 3 6 5" xfId="24739"/>
    <cellStyle name="集計 2 3 6 5 2" xfId="33774"/>
    <cellStyle name="集計 2 3 6 6" xfId="23396"/>
    <cellStyle name="集計 2 3 6 7" xfId="7001"/>
    <cellStyle name="集計 2 3 7" xfId="2344"/>
    <cellStyle name="集計 2 3 7 2" xfId="2411"/>
    <cellStyle name="集計 2 3 7 2 2" xfId="4752"/>
    <cellStyle name="集計 2 3 7 2 2 2" xfId="12061"/>
    <cellStyle name="集計 2 3 7 2 2 2 2" xfId="28056"/>
    <cellStyle name="集計 2 3 7 2 2 2 2 2" xfId="37091"/>
    <cellStyle name="集計 2 3 7 2 2 2 3" xfId="21413"/>
    <cellStyle name="集計 2 3 7 2 2 2 4" xfId="14893"/>
    <cellStyle name="集計 2 3 7 2 2 3" xfId="25800"/>
    <cellStyle name="集計 2 3 7 2 2 3 2" xfId="34835"/>
    <cellStyle name="集計 2 3 7 2 2 4" xfId="18817"/>
    <cellStyle name="集計 2 3 7 2 2 5" xfId="9542"/>
    <cellStyle name="集計 2 3 7 2 3" xfId="12877"/>
    <cellStyle name="集計 2 3 7 2 3 2" xfId="28865"/>
    <cellStyle name="集計 2 3 7 2 3 2 2" xfId="37900"/>
    <cellStyle name="集計 2 3 7 2 3 3" xfId="22230"/>
    <cellStyle name="集計 2 3 7 2 3 4" xfId="31265"/>
    <cellStyle name="集計 2 3 7 2 4" xfId="24813"/>
    <cellStyle name="集計 2 3 7 2 4 2" xfId="33848"/>
    <cellStyle name="集計 2 3 7 2 5" xfId="17890"/>
    <cellStyle name="集計 2 3 7 2 6" xfId="7201"/>
    <cellStyle name="集計 2 3 7 3" xfId="4685"/>
    <cellStyle name="集計 2 3 7 3 2" xfId="12935"/>
    <cellStyle name="集計 2 3 7 3 2 2" xfId="28923"/>
    <cellStyle name="集計 2 3 7 3 2 2 2" xfId="37958"/>
    <cellStyle name="集計 2 3 7 3 2 3" xfId="22288"/>
    <cellStyle name="集計 2 3 7 3 2 4" xfId="31323"/>
    <cellStyle name="集計 2 3 7 3 3" xfId="25775"/>
    <cellStyle name="集計 2 3 7 3 3 2" xfId="34810"/>
    <cellStyle name="集計 2 3 7 3 4" xfId="16990"/>
    <cellStyle name="集計 2 3 7 3 5" xfId="9475"/>
    <cellStyle name="集計 2 3 7 4" xfId="10384"/>
    <cellStyle name="集計 2 3 7 4 2" xfId="26382"/>
    <cellStyle name="集計 2 3 7 4 2 2" xfId="35417"/>
    <cellStyle name="集計 2 3 7 4 3" xfId="19738"/>
    <cellStyle name="集計 2 3 7 4 4" xfId="21152"/>
    <cellStyle name="集計 2 3 7 5" xfId="24788"/>
    <cellStyle name="集計 2 3 7 5 2" xfId="33823"/>
    <cellStyle name="集計 2 3 7 6" xfId="20386"/>
    <cellStyle name="集計 2 3 7 7" xfId="7134"/>
    <cellStyle name="集計 2 3 8" xfId="2494"/>
    <cellStyle name="集計 2 3 8 2" xfId="4835"/>
    <cellStyle name="集計 2 3 8 2 2" xfId="11968"/>
    <cellStyle name="集計 2 3 8 2 2 2" xfId="27963"/>
    <cellStyle name="集計 2 3 8 2 2 2 2" xfId="36998"/>
    <cellStyle name="集計 2 3 8 2 2 3" xfId="21321"/>
    <cellStyle name="集計 2 3 8 2 2 4" xfId="16492"/>
    <cellStyle name="集計 2 3 8 2 3" xfId="25851"/>
    <cellStyle name="集計 2 3 8 2 3 2" xfId="34886"/>
    <cellStyle name="集計 2 3 8 2 4" xfId="15992"/>
    <cellStyle name="集計 2 3 8 2 5" xfId="9625"/>
    <cellStyle name="集計 2 3 8 3" xfId="13225"/>
    <cellStyle name="集計 2 3 8 3 2" xfId="29213"/>
    <cellStyle name="集計 2 3 8 3 2 2" xfId="38248"/>
    <cellStyle name="集計 2 3 8 3 3" xfId="22578"/>
    <cellStyle name="集計 2 3 8 3 4" xfId="31613"/>
    <cellStyle name="集計 2 3 8 4" xfId="24864"/>
    <cellStyle name="集計 2 3 8 4 2" xfId="33899"/>
    <cellStyle name="集計 2 3 8 5" xfId="16613"/>
    <cellStyle name="集計 2 3 8 6" xfId="7284"/>
    <cellStyle name="集計 2 3 9" xfId="3119"/>
    <cellStyle name="集計 2 3 9 2" xfId="12910"/>
    <cellStyle name="集計 2 3 9 2 2" xfId="28898"/>
    <cellStyle name="集計 2 3 9 2 2 2" xfId="37933"/>
    <cellStyle name="集計 2 3 9 2 3" xfId="22263"/>
    <cellStyle name="集計 2 3 9 2 4" xfId="31298"/>
    <cellStyle name="集計 2 3 9 3" xfId="25181"/>
    <cellStyle name="集計 2 3 9 3 2" xfId="34216"/>
    <cellStyle name="集計 2 3 9 4" xfId="21470"/>
    <cellStyle name="集計 2 3 9 5" xfId="7909"/>
    <cellStyle name="集計 2 4" xfId="1138"/>
    <cellStyle name="集計 2 4 10" xfId="14737"/>
    <cellStyle name="集計 2 4 11" xfId="15092"/>
    <cellStyle name="集計 2 4 12" xfId="5936"/>
    <cellStyle name="集計 2 4 2" xfId="1876"/>
    <cellStyle name="集計 2 4 2 2" xfId="1159"/>
    <cellStyle name="集計 2 4 2 2 2" xfId="3500"/>
    <cellStyle name="集計 2 4 2 2 2 2" xfId="10946"/>
    <cellStyle name="集計 2 4 2 2 2 2 2" xfId="26940"/>
    <cellStyle name="集計 2 4 2 2 2 2 2 2" xfId="35975"/>
    <cellStyle name="集計 2 4 2 2 2 2 3" xfId="20299"/>
    <cellStyle name="集計 2 4 2 2 2 2 4" xfId="21764"/>
    <cellStyle name="集計 2 4 2 2 2 3" xfId="25348"/>
    <cellStyle name="集計 2 4 2 2 2 3 2" xfId="34383"/>
    <cellStyle name="集計 2 4 2 2 2 4" xfId="15806"/>
    <cellStyle name="集計 2 4 2 2 2 5" xfId="8290"/>
    <cellStyle name="集計 2 4 2 2 3" xfId="12253"/>
    <cellStyle name="集計 2 4 2 2 3 2" xfId="28248"/>
    <cellStyle name="集計 2 4 2 2 3 2 2" xfId="37283"/>
    <cellStyle name="集計 2 4 2 2 3 3" xfId="21605"/>
    <cellStyle name="集計 2 4 2 2 3 4" xfId="30648"/>
    <cellStyle name="集計 2 4 2 2 4" xfId="24361"/>
    <cellStyle name="集計 2 4 2 2 4 2" xfId="33396"/>
    <cellStyle name="集計 2 4 2 2 5" xfId="16072"/>
    <cellStyle name="集計 2 4 2 2 6" xfId="5950"/>
    <cellStyle name="集計 2 4 2 3" xfId="4217"/>
    <cellStyle name="集計 2 4 2 3 2" xfId="12948"/>
    <cellStyle name="集計 2 4 2 3 2 2" xfId="28936"/>
    <cellStyle name="集計 2 4 2 3 2 2 2" xfId="37971"/>
    <cellStyle name="集計 2 4 2 3 2 3" xfId="22301"/>
    <cellStyle name="集計 2 4 2 3 2 4" xfId="31336"/>
    <cellStyle name="集計 2 4 2 3 3" xfId="25620"/>
    <cellStyle name="集計 2 4 2 3 3 2" xfId="34655"/>
    <cellStyle name="集計 2 4 2 3 4" xfId="15497"/>
    <cellStyle name="集計 2 4 2 3 5" xfId="9007"/>
    <cellStyle name="集計 2 4 2 4" xfId="11906"/>
    <cellStyle name="集計 2 4 2 4 2" xfId="27901"/>
    <cellStyle name="集計 2 4 2 4 2 2" xfId="36936"/>
    <cellStyle name="集計 2 4 2 4 3" xfId="21259"/>
    <cellStyle name="集計 2 4 2 4 4" xfId="15113"/>
    <cellStyle name="集計 2 4 2 5" xfId="24633"/>
    <cellStyle name="集計 2 4 2 5 2" xfId="33668"/>
    <cellStyle name="集計 2 4 2 6" xfId="21376"/>
    <cellStyle name="集計 2 4 2 7" xfId="6666"/>
    <cellStyle name="集計 2 4 3" xfId="2017"/>
    <cellStyle name="集計 2 4 3 2" xfId="2560"/>
    <cellStyle name="集計 2 4 3 2 2" xfId="4901"/>
    <cellStyle name="集計 2 4 3 2 2 2" xfId="14162"/>
    <cellStyle name="集計 2 4 3 2 2 2 2" xfId="30151"/>
    <cellStyle name="集計 2 4 3 2 2 2 2 2" xfId="39186"/>
    <cellStyle name="集計 2 4 3 2 2 2 3" xfId="23515"/>
    <cellStyle name="集計 2 4 3 2 2 2 4" xfId="32551"/>
    <cellStyle name="集計 2 4 3 2 2 3" xfId="25868"/>
    <cellStyle name="集計 2 4 3 2 2 3 2" xfId="34903"/>
    <cellStyle name="集計 2 4 3 2 2 4" xfId="18872"/>
    <cellStyle name="集計 2 4 3 2 2 5" xfId="9691"/>
    <cellStyle name="集計 2 4 3 2 3" xfId="13802"/>
    <cellStyle name="集計 2 4 3 2 3 2" xfId="29790"/>
    <cellStyle name="集計 2 4 3 2 3 2 2" xfId="38825"/>
    <cellStyle name="集計 2 4 3 2 3 3" xfId="23154"/>
    <cellStyle name="集計 2 4 3 2 3 4" xfId="32190"/>
    <cellStyle name="集計 2 4 3 2 4" xfId="24881"/>
    <cellStyle name="集計 2 4 3 2 4 2" xfId="33916"/>
    <cellStyle name="集計 2 4 3 2 5" xfId="17791"/>
    <cellStyle name="集計 2 4 3 2 6" xfId="7350"/>
    <cellStyle name="集計 2 4 3 3" xfId="4358"/>
    <cellStyle name="集計 2 4 3 3 2" xfId="11642"/>
    <cellStyle name="集計 2 4 3 3 2 2" xfId="27636"/>
    <cellStyle name="集計 2 4 3 3 2 2 2" xfId="36671"/>
    <cellStyle name="集計 2 4 3 3 2 3" xfId="20994"/>
    <cellStyle name="集計 2 4 3 3 2 4" xfId="21420"/>
    <cellStyle name="集計 2 4 3 3 3" xfId="25670"/>
    <cellStyle name="集計 2 4 3 3 3 2" xfId="34705"/>
    <cellStyle name="集計 2 4 3 3 4" xfId="18066"/>
    <cellStyle name="集計 2 4 3 3 5" xfId="9148"/>
    <cellStyle name="集計 2 4 3 4" xfId="12407"/>
    <cellStyle name="集計 2 4 3 4 2" xfId="28398"/>
    <cellStyle name="集計 2 4 3 4 2 2" xfId="37433"/>
    <cellStyle name="集計 2 4 3 4 3" xfId="21759"/>
    <cellStyle name="集計 2 4 3 4 4" xfId="30798"/>
    <cellStyle name="集計 2 4 3 5" xfId="24683"/>
    <cellStyle name="集計 2 4 3 5 2" xfId="33718"/>
    <cellStyle name="集計 2 4 3 6" xfId="17149"/>
    <cellStyle name="集計 2 4 3 7" xfId="6807"/>
    <cellStyle name="集計 2 4 4" xfId="2283"/>
    <cellStyle name="集計 2 4 4 2" xfId="2792"/>
    <cellStyle name="集計 2 4 4 2 2" xfId="5133"/>
    <cellStyle name="集計 2 4 4 2 2 2" xfId="10177"/>
    <cellStyle name="集計 2 4 4 2 2 2 2" xfId="26175"/>
    <cellStyle name="集計 2 4 4 2 2 2 2 2" xfId="35210"/>
    <cellStyle name="集計 2 4 4 2 2 2 3" xfId="19532"/>
    <cellStyle name="集計 2 4 4 2 2 2 4" xfId="20005"/>
    <cellStyle name="集計 2 4 4 2 2 3" xfId="25973"/>
    <cellStyle name="集計 2 4 4 2 2 3 2" xfId="35008"/>
    <cellStyle name="集計 2 4 4 2 2 4" xfId="15647"/>
    <cellStyle name="集計 2 4 4 2 2 5" xfId="9923"/>
    <cellStyle name="集計 2 4 4 2 3" xfId="10378"/>
    <cellStyle name="集計 2 4 4 2 3 2" xfId="26376"/>
    <cellStyle name="集計 2 4 4 2 3 2 2" xfId="35411"/>
    <cellStyle name="集計 2 4 4 2 3 3" xfId="19732"/>
    <cellStyle name="集計 2 4 4 2 3 4" xfId="16865"/>
    <cellStyle name="集計 2 4 4 2 4" xfId="24986"/>
    <cellStyle name="集計 2 4 4 2 4 2" xfId="34021"/>
    <cellStyle name="集計 2 4 4 2 5" xfId="17591"/>
    <cellStyle name="集計 2 4 4 2 6" xfId="7582"/>
    <cellStyle name="集計 2 4 4 3" xfId="4624"/>
    <cellStyle name="集計 2 4 4 3 2" xfId="11750"/>
    <cellStyle name="集計 2 4 4 3 2 2" xfId="27744"/>
    <cellStyle name="集計 2 4 4 3 2 2 2" xfId="36779"/>
    <cellStyle name="集計 2 4 4 3 2 3" xfId="21102"/>
    <cellStyle name="集計 2 4 4 3 2 4" xfId="14682"/>
    <cellStyle name="集計 2 4 4 3 3" xfId="25756"/>
    <cellStyle name="集計 2 4 4 3 3 2" xfId="34791"/>
    <cellStyle name="集計 2 4 4 3 4" xfId="16180"/>
    <cellStyle name="集計 2 4 4 3 5" xfId="9414"/>
    <cellStyle name="集計 2 4 4 4" xfId="13438"/>
    <cellStyle name="集計 2 4 4 4 2" xfId="29426"/>
    <cellStyle name="集計 2 4 4 4 2 2" xfId="38461"/>
    <cellStyle name="集計 2 4 4 4 3" xfId="22791"/>
    <cellStyle name="集計 2 4 4 4 4" xfId="31826"/>
    <cellStyle name="集計 2 4 4 5" xfId="24769"/>
    <cellStyle name="集計 2 4 4 5 2" xfId="33804"/>
    <cellStyle name="集計 2 4 4 6" xfId="15519"/>
    <cellStyle name="集計 2 4 4 7" xfId="7073"/>
    <cellStyle name="集計 2 4 5" xfId="1717"/>
    <cellStyle name="集計 2 4 5 2" xfId="4058"/>
    <cellStyle name="集計 2 4 5 2 2" xfId="13271"/>
    <cellStyle name="集計 2 4 5 2 2 2" xfId="29259"/>
    <cellStyle name="集計 2 4 5 2 2 2 2" xfId="38294"/>
    <cellStyle name="集計 2 4 5 2 2 3" xfId="22624"/>
    <cellStyle name="集計 2 4 5 2 2 4" xfId="31659"/>
    <cellStyle name="集計 2 4 5 2 3" xfId="25553"/>
    <cellStyle name="集計 2 4 5 2 3 2" xfId="34588"/>
    <cellStyle name="集計 2 4 5 2 4" xfId="18756"/>
    <cellStyle name="集計 2 4 5 2 5" xfId="8848"/>
    <cellStyle name="集計 2 4 5 3" xfId="10837"/>
    <cellStyle name="集計 2 4 5 3 2" xfId="26831"/>
    <cellStyle name="集計 2 4 5 3 2 2" xfId="35866"/>
    <cellStyle name="集計 2 4 5 3 3" xfId="20191"/>
    <cellStyle name="集計 2 4 5 3 4" xfId="20685"/>
    <cellStyle name="集計 2 4 5 4" xfId="24566"/>
    <cellStyle name="集計 2 4 5 4 2" xfId="33601"/>
    <cellStyle name="集計 2 4 5 5" xfId="19009"/>
    <cellStyle name="集計 2 4 5 6" xfId="6507"/>
    <cellStyle name="集計 2 4 6" xfId="3486"/>
    <cellStyle name="集計 2 4 6 2" xfId="13868"/>
    <cellStyle name="集計 2 4 6 2 2" xfId="29857"/>
    <cellStyle name="集計 2 4 6 2 2 2" xfId="38892"/>
    <cellStyle name="集計 2 4 6 2 3" xfId="23221"/>
    <cellStyle name="集計 2 4 6 2 4" xfId="32257"/>
    <cellStyle name="集計 2 4 6 3" xfId="25338"/>
    <cellStyle name="集計 2 4 6 3 2" xfId="34373"/>
    <cellStyle name="集計 2 4 6 4" xfId="22155"/>
    <cellStyle name="集計 2 4 6 5" xfId="8276"/>
    <cellStyle name="集計 2 4 7" xfId="12637"/>
    <cellStyle name="集計 2 4 7 2" xfId="28624"/>
    <cellStyle name="集計 2 4 7 2 2" xfId="37659"/>
    <cellStyle name="集計 2 4 7 3" xfId="21989"/>
    <cellStyle name="集計 2 4 7 4" xfId="31024"/>
    <cellStyle name="集計 2 4 8" xfId="15681"/>
    <cellStyle name="集計 2 4 8 2" xfId="17047"/>
    <cellStyle name="集計 2 4 9" xfId="24351"/>
    <cellStyle name="集計 2 4 9 2" xfId="33386"/>
    <cellStyle name="集計 2 5" xfId="1531"/>
    <cellStyle name="集計 2 5 2" xfId="2776"/>
    <cellStyle name="集計 2 5 2 2" xfId="5117"/>
    <cellStyle name="集計 2 5 2 2 2" xfId="10194"/>
    <cellStyle name="集計 2 5 2 2 2 2" xfId="26192"/>
    <cellStyle name="集計 2 5 2 2 2 2 2" xfId="35227"/>
    <cellStyle name="集計 2 5 2 2 2 3" xfId="19549"/>
    <cellStyle name="集計 2 5 2 2 2 4" xfId="19192"/>
    <cellStyle name="集計 2 5 2 2 3" xfId="25961"/>
    <cellStyle name="集計 2 5 2 2 3 2" xfId="34996"/>
    <cellStyle name="集計 2 5 2 2 4" xfId="20187"/>
    <cellStyle name="集計 2 5 2 2 5" xfId="9907"/>
    <cellStyle name="集計 2 5 2 3" xfId="11497"/>
    <cellStyle name="集計 2 5 2 3 2" xfId="27491"/>
    <cellStyle name="集計 2 5 2 3 2 2" xfId="36526"/>
    <cellStyle name="集計 2 5 2 3 3" xfId="20849"/>
    <cellStyle name="集計 2 5 2 3 4" xfId="15634"/>
    <cellStyle name="集計 2 5 2 4" xfId="24974"/>
    <cellStyle name="集計 2 5 2 4 2" xfId="34009"/>
    <cellStyle name="集計 2 5 2 5" xfId="22750"/>
    <cellStyle name="集計 2 5 2 6" xfId="7566"/>
    <cellStyle name="集計 2 5 3" xfId="3872"/>
    <cellStyle name="集計 2 5 3 2" xfId="13148"/>
    <cellStyle name="集計 2 5 3 2 2" xfId="29136"/>
    <cellStyle name="集計 2 5 3 2 2 2" xfId="38171"/>
    <cellStyle name="集計 2 5 3 2 3" xfId="22501"/>
    <cellStyle name="集計 2 5 3 2 4" xfId="31536"/>
    <cellStyle name="集計 2 5 3 3" xfId="25454"/>
    <cellStyle name="集計 2 5 3 3 2" xfId="34489"/>
    <cellStyle name="集計 2 5 3 4" xfId="20096"/>
    <cellStyle name="集計 2 5 3 5" xfId="8662"/>
    <cellStyle name="集計 2 5 4" xfId="11156"/>
    <cellStyle name="集計 2 5 4 2" xfId="27150"/>
    <cellStyle name="集計 2 5 4 2 2" xfId="36185"/>
    <cellStyle name="集計 2 5 4 3" xfId="20509"/>
    <cellStyle name="集計 2 5 4 4" xfId="18493"/>
    <cellStyle name="集計 2 5 5" xfId="24467"/>
    <cellStyle name="集計 2 5 5 2" xfId="33502"/>
    <cellStyle name="集計 2 5 6" xfId="14975"/>
    <cellStyle name="集計 2 5 7" xfId="6322"/>
    <cellStyle name="集計 2 6" xfId="1243"/>
    <cellStyle name="集計 2 6 2" xfId="2885"/>
    <cellStyle name="集計 2 6 2 2" xfId="5226"/>
    <cellStyle name="集計 2 6 2 2 2" xfId="14344"/>
    <cellStyle name="集計 2 6 2 2 2 2" xfId="30335"/>
    <cellStyle name="集計 2 6 2 2 2 2 2" xfId="39370"/>
    <cellStyle name="集計 2 6 2 2 2 3" xfId="23699"/>
    <cellStyle name="集計 2 6 2 2 2 4" xfId="32735"/>
    <cellStyle name="集計 2 6 2 2 3" xfId="26040"/>
    <cellStyle name="集計 2 6 2 2 3 2" xfId="35075"/>
    <cellStyle name="集計 2 6 2 2 4" xfId="23443"/>
    <cellStyle name="集計 2 6 2 2 5" xfId="10016"/>
    <cellStyle name="集計 2 6 2 3" xfId="11665"/>
    <cellStyle name="集計 2 6 2 3 2" xfId="27659"/>
    <cellStyle name="集計 2 6 2 3 2 2" xfId="36694"/>
    <cellStyle name="集計 2 6 2 3 3" xfId="21017"/>
    <cellStyle name="集計 2 6 2 3 4" xfId="21345"/>
    <cellStyle name="集計 2 6 2 4" xfId="25053"/>
    <cellStyle name="集計 2 6 2 4 2" xfId="34088"/>
    <cellStyle name="集計 2 6 2 5" xfId="17611"/>
    <cellStyle name="集計 2 6 2 6" xfId="7675"/>
    <cellStyle name="集計 2 6 3" xfId="3584"/>
    <cellStyle name="集計 2 6 3 2" xfId="13787"/>
    <cellStyle name="集計 2 6 3 2 2" xfId="29775"/>
    <cellStyle name="集計 2 6 3 2 2 2" xfId="38810"/>
    <cellStyle name="集計 2 6 3 2 3" xfId="23139"/>
    <cellStyle name="集計 2 6 3 2 4" xfId="32175"/>
    <cellStyle name="集計 2 6 3 3" xfId="25388"/>
    <cellStyle name="集計 2 6 3 3 2" xfId="34423"/>
    <cellStyle name="集計 2 6 3 4" xfId="23306"/>
    <cellStyle name="集計 2 6 3 5" xfId="8374"/>
    <cellStyle name="集計 2 6 4" xfId="12330"/>
    <cellStyle name="集計 2 6 4 2" xfId="28325"/>
    <cellStyle name="集計 2 6 4 2 2" xfId="37360"/>
    <cellStyle name="集計 2 6 4 3" xfId="21682"/>
    <cellStyle name="集計 2 6 4 4" xfId="30725"/>
    <cellStyle name="集計 2 6 5" xfId="24401"/>
    <cellStyle name="集計 2 6 5 2" xfId="33436"/>
    <cellStyle name="集計 2 6 6" xfId="15266"/>
    <cellStyle name="集計 2 6 7" xfId="6034"/>
    <cellStyle name="集計 2 7" xfId="1553"/>
    <cellStyle name="集計 2 7 2" xfId="2429"/>
    <cellStyle name="集計 2 7 2 2" xfId="4770"/>
    <cellStyle name="集計 2 7 2 2 2" xfId="12626"/>
    <cellStyle name="集計 2 7 2 2 2 2" xfId="28613"/>
    <cellStyle name="集計 2 7 2 2 2 2 2" xfId="37648"/>
    <cellStyle name="集計 2 7 2 2 2 3" xfId="21978"/>
    <cellStyle name="集計 2 7 2 2 2 4" xfId="31013"/>
    <cellStyle name="集計 2 7 2 2 3" xfId="25811"/>
    <cellStyle name="集計 2 7 2 2 3 2" xfId="34846"/>
    <cellStyle name="集計 2 7 2 2 4" xfId="15650"/>
    <cellStyle name="集計 2 7 2 2 5" xfId="9560"/>
    <cellStyle name="集計 2 7 2 3" xfId="10717"/>
    <cellStyle name="集計 2 7 2 3 2" xfId="26711"/>
    <cellStyle name="集計 2 7 2 3 2 2" xfId="35746"/>
    <cellStyle name="集計 2 7 2 3 3" xfId="20071"/>
    <cellStyle name="集計 2 7 2 3 4" xfId="20895"/>
    <cellStyle name="集計 2 7 2 4" xfId="24824"/>
    <cellStyle name="集計 2 7 2 4 2" xfId="33859"/>
    <cellStyle name="集計 2 7 2 5" xfId="22152"/>
    <cellStyle name="集計 2 7 2 6" xfId="7219"/>
    <cellStyle name="集計 2 7 3" xfId="3894"/>
    <cellStyle name="集計 2 7 3 2" xfId="14203"/>
    <cellStyle name="集計 2 7 3 2 2" xfId="30192"/>
    <cellStyle name="集計 2 7 3 2 2 2" xfId="39227"/>
    <cellStyle name="集計 2 7 3 2 3" xfId="23556"/>
    <cellStyle name="集計 2 7 3 2 4" xfId="32592"/>
    <cellStyle name="集計 2 7 3 3" xfId="25476"/>
    <cellStyle name="集計 2 7 3 3 2" xfId="34511"/>
    <cellStyle name="集計 2 7 3 4" xfId="16893"/>
    <cellStyle name="集計 2 7 3 5" xfId="8684"/>
    <cellStyle name="集計 2 7 4" xfId="10701"/>
    <cellStyle name="集計 2 7 4 2" xfId="26695"/>
    <cellStyle name="集計 2 7 4 2 2" xfId="35730"/>
    <cellStyle name="集計 2 7 4 3" xfId="20055"/>
    <cellStyle name="集計 2 7 4 4" xfId="17633"/>
    <cellStyle name="集計 2 7 5" xfId="24489"/>
    <cellStyle name="集計 2 7 5 2" xfId="33524"/>
    <cellStyle name="集計 2 7 6" xfId="18419"/>
    <cellStyle name="集計 2 7 7" xfId="6344"/>
    <cellStyle name="集計 2 8" xfId="1729"/>
    <cellStyle name="集計 2 8 2" xfId="825"/>
    <cellStyle name="集計 2 8 2 2" xfId="3173"/>
    <cellStyle name="集計 2 8 2 2 2" xfId="12391"/>
    <cellStyle name="集計 2 8 2 2 2 2" xfId="28382"/>
    <cellStyle name="集計 2 8 2 2 2 2 2" xfId="37417"/>
    <cellStyle name="集計 2 8 2 2 2 3" xfId="21743"/>
    <cellStyle name="集計 2 8 2 2 2 4" xfId="30782"/>
    <cellStyle name="集計 2 8 2 2 3" xfId="25220"/>
    <cellStyle name="集計 2 8 2 2 3 2" xfId="34255"/>
    <cellStyle name="集計 2 8 2 2 4" xfId="23391"/>
    <cellStyle name="集計 2 8 2 2 5" xfId="7963"/>
    <cellStyle name="集計 2 8 2 3" xfId="11338"/>
    <cellStyle name="集計 2 8 2 3 2" xfId="27332"/>
    <cellStyle name="集計 2 8 2 3 2 2" xfId="36367"/>
    <cellStyle name="集計 2 8 2 3 3" xfId="20690"/>
    <cellStyle name="集計 2 8 2 3 4" xfId="19785"/>
    <cellStyle name="集計 2 8 2 4" xfId="24233"/>
    <cellStyle name="集計 2 8 2 4 2" xfId="33268"/>
    <cellStyle name="集計 2 8 2 5" xfId="17657"/>
    <cellStyle name="集計 2 8 2 6" xfId="5624"/>
    <cellStyle name="集計 2 8 3" xfId="4070"/>
    <cellStyle name="集計 2 8 3 2" xfId="12377"/>
    <cellStyle name="集計 2 8 3 2 2" xfId="28368"/>
    <cellStyle name="集計 2 8 3 2 2 2" xfId="37403"/>
    <cellStyle name="集計 2 8 3 2 3" xfId="21729"/>
    <cellStyle name="集計 2 8 3 2 4" xfId="30768"/>
    <cellStyle name="集計 2 8 3 3" xfId="25564"/>
    <cellStyle name="集計 2 8 3 3 2" xfId="34599"/>
    <cellStyle name="集計 2 8 3 4" xfId="18380"/>
    <cellStyle name="集計 2 8 3 5" xfId="8860"/>
    <cellStyle name="集計 2 8 4" xfId="13540"/>
    <cellStyle name="集計 2 8 4 2" xfId="29528"/>
    <cellStyle name="集計 2 8 4 2 2" xfId="38563"/>
    <cellStyle name="集計 2 8 4 3" xfId="22893"/>
    <cellStyle name="集計 2 8 4 4" xfId="31928"/>
    <cellStyle name="集計 2 8 5" xfId="24577"/>
    <cellStyle name="集計 2 8 5 2" xfId="33612"/>
    <cellStyle name="集計 2 8 6" xfId="19111"/>
    <cellStyle name="集計 2 8 7" xfId="6519"/>
    <cellStyle name="集計 2 9" xfId="1572"/>
    <cellStyle name="集計 2 9 2" xfId="2898"/>
    <cellStyle name="集計 2 9 2 2" xfId="5239"/>
    <cellStyle name="集計 2 9 2 2 2" xfId="14357"/>
    <cellStyle name="集計 2 9 2 2 2 2" xfId="30348"/>
    <cellStyle name="集計 2 9 2 2 2 2 2" xfId="39383"/>
    <cellStyle name="集計 2 9 2 2 2 3" xfId="23712"/>
    <cellStyle name="集計 2 9 2 2 2 4" xfId="32748"/>
    <cellStyle name="集計 2 9 2 2 3" xfId="26053"/>
    <cellStyle name="集計 2 9 2 2 3 2" xfId="35088"/>
    <cellStyle name="集計 2 9 2 2 4" xfId="22196"/>
    <cellStyle name="集計 2 9 2 2 5" xfId="10029"/>
    <cellStyle name="集計 2 9 2 3" xfId="11828"/>
    <cellStyle name="集計 2 9 2 3 2" xfId="27822"/>
    <cellStyle name="集計 2 9 2 3 2 2" xfId="36857"/>
    <cellStyle name="集計 2 9 2 3 3" xfId="21180"/>
    <cellStyle name="集計 2 9 2 3 4" xfId="14740"/>
    <cellStyle name="集計 2 9 2 4" xfId="25066"/>
    <cellStyle name="集計 2 9 2 4 2" xfId="34101"/>
    <cellStyle name="集計 2 9 2 5" xfId="18093"/>
    <cellStyle name="集計 2 9 2 6" xfId="7688"/>
    <cellStyle name="集計 2 9 3" xfId="3913"/>
    <cellStyle name="集計 2 9 3 2" xfId="14061"/>
    <cellStyle name="集計 2 9 3 2 2" xfId="30050"/>
    <cellStyle name="集計 2 9 3 2 2 2" xfId="39085"/>
    <cellStyle name="集計 2 9 3 2 3" xfId="23414"/>
    <cellStyle name="集計 2 9 3 2 4" xfId="32450"/>
    <cellStyle name="集計 2 9 3 3" xfId="25495"/>
    <cellStyle name="集計 2 9 3 3 2" xfId="34530"/>
    <cellStyle name="集計 2 9 3 4" xfId="18578"/>
    <cellStyle name="集計 2 9 3 5" xfId="8703"/>
    <cellStyle name="集計 2 9 4" xfId="10411"/>
    <cellStyle name="集計 2 9 4 2" xfId="26409"/>
    <cellStyle name="集計 2 9 4 2 2" xfId="35444"/>
    <cellStyle name="集計 2 9 4 3" xfId="19765"/>
    <cellStyle name="集計 2 9 4 4" xfId="21769"/>
    <cellStyle name="集計 2 9 5" xfId="24508"/>
    <cellStyle name="集計 2 9 5 2" xfId="33543"/>
    <cellStyle name="集計 2 9 6" xfId="16429"/>
    <cellStyle name="集計 2 9 7" xfId="6363"/>
    <cellStyle name="集計 3" xfId="394"/>
    <cellStyle name="集計 3 10" xfId="13249"/>
    <cellStyle name="集計 3 10 2" xfId="29237"/>
    <cellStyle name="集計 3 10 2 2" xfId="38272"/>
    <cellStyle name="集計 3 10 3" xfId="22602"/>
    <cellStyle name="集計 3 10 4" xfId="31637"/>
    <cellStyle name="集計 3 11" xfId="24019"/>
    <cellStyle name="集計 3 11 2" xfId="33055"/>
    <cellStyle name="集計 3 12" xfId="15084"/>
    <cellStyle name="集計 3 13" xfId="17347"/>
    <cellStyle name="集計 3 2" xfId="1241"/>
    <cellStyle name="集計 3 2 2" xfId="2854"/>
    <cellStyle name="集計 3 2 2 2" xfId="5195"/>
    <cellStyle name="集計 3 2 2 2 2" xfId="14313"/>
    <cellStyle name="集計 3 2 2 2 2 2" xfId="30304"/>
    <cellStyle name="集計 3 2 2 2 2 2 2" xfId="39339"/>
    <cellStyle name="集計 3 2 2 2 2 3" xfId="23668"/>
    <cellStyle name="集計 3 2 2 2 2 4" xfId="32704"/>
    <cellStyle name="集計 3 2 2 2 3" xfId="26020"/>
    <cellStyle name="集計 3 2 2 2 3 2" xfId="35055"/>
    <cellStyle name="集計 3 2 2 2 4" xfId="19361"/>
    <cellStyle name="集計 3 2 2 2 5" xfId="20357"/>
    <cellStyle name="集計 3 2 2 2 6" xfId="9985"/>
    <cellStyle name="集計 3 2 2 3" xfId="12592"/>
    <cellStyle name="集計 3 2 2 3 2" xfId="28579"/>
    <cellStyle name="集計 3 2 2 3 2 2" xfId="37614"/>
    <cellStyle name="集計 3 2 2 3 3" xfId="21944"/>
    <cellStyle name="集計 3 2 2 3 4" xfId="30979"/>
    <cellStyle name="集計 3 2 2 4" xfId="25033"/>
    <cellStyle name="集計 3 2 2 4 2" xfId="34068"/>
    <cellStyle name="集計 3 2 2 5" xfId="17240"/>
    <cellStyle name="集計 3 2 2 6" xfId="20190"/>
    <cellStyle name="集計 3 2 2 7" xfId="7644"/>
    <cellStyle name="集計 3 2 3" xfId="3582"/>
    <cellStyle name="集計 3 2 3 2" xfId="13209"/>
    <cellStyle name="集計 3 2 3 2 2" xfId="29197"/>
    <cellStyle name="集計 3 2 3 2 2 2" xfId="38232"/>
    <cellStyle name="集計 3 2 3 2 3" xfId="22562"/>
    <cellStyle name="集計 3 2 3 2 4" xfId="31597"/>
    <cellStyle name="集計 3 2 3 3" xfId="25386"/>
    <cellStyle name="集計 3 2 3 3 2" xfId="34421"/>
    <cellStyle name="集計 3 2 3 4" xfId="17881"/>
    <cellStyle name="集計 3 2 3 5" xfId="18516"/>
    <cellStyle name="集計 3 2 3 6" xfId="8372"/>
    <cellStyle name="集計 3 2 4" xfId="13368"/>
    <cellStyle name="集計 3 2 4 2" xfId="29356"/>
    <cellStyle name="集計 3 2 4 2 2" xfId="38391"/>
    <cellStyle name="集計 3 2 4 3" xfId="22721"/>
    <cellStyle name="集計 3 2 4 4" xfId="31756"/>
    <cellStyle name="集計 3 2 5" xfId="24399"/>
    <cellStyle name="集計 3 2 5 2" xfId="33434"/>
    <cellStyle name="集計 3 2 6" xfId="15764"/>
    <cellStyle name="集計 3 2 7" xfId="15020"/>
    <cellStyle name="集計 3 2 8" xfId="6032"/>
    <cellStyle name="集計 3 3" xfId="1556"/>
    <cellStyle name="集計 3 3 2" xfId="1012"/>
    <cellStyle name="集計 3 3 2 2" xfId="3360"/>
    <cellStyle name="集計 3 3 2 2 2" xfId="13156"/>
    <cellStyle name="集計 3 3 2 2 2 2" xfId="29144"/>
    <cellStyle name="集計 3 3 2 2 2 2 2" xfId="38179"/>
    <cellStyle name="集計 3 3 2 2 2 3" xfId="22509"/>
    <cellStyle name="集計 3 3 2 2 2 4" xfId="31544"/>
    <cellStyle name="集計 3 3 2 2 3" xfId="25303"/>
    <cellStyle name="集計 3 3 2 2 3 2" xfId="34338"/>
    <cellStyle name="集計 3 3 2 2 4" xfId="17685"/>
    <cellStyle name="集計 3 3 2 2 5" xfId="15329"/>
    <cellStyle name="集計 3 3 2 2 6" xfId="8150"/>
    <cellStyle name="集計 3 3 2 3" xfId="13487"/>
    <cellStyle name="集計 3 3 2 3 2" xfId="29475"/>
    <cellStyle name="集計 3 3 2 3 2 2" xfId="38510"/>
    <cellStyle name="集計 3 3 2 3 3" xfId="22840"/>
    <cellStyle name="集計 3 3 2 3 4" xfId="31875"/>
    <cellStyle name="集計 3 3 2 4" xfId="24316"/>
    <cellStyle name="集計 3 3 2 4 2" xfId="33351"/>
    <cellStyle name="集計 3 3 2 5" xfId="15560"/>
    <cellStyle name="集計 3 3 2 6" xfId="17041"/>
    <cellStyle name="集計 3 3 2 7" xfId="5811"/>
    <cellStyle name="集計 3 3 3" xfId="3897"/>
    <cellStyle name="集計 3 3 3 2" xfId="11040"/>
    <cellStyle name="集計 3 3 3 2 2" xfId="27034"/>
    <cellStyle name="集計 3 3 3 2 2 2" xfId="36069"/>
    <cellStyle name="集計 3 3 3 2 3" xfId="20393"/>
    <cellStyle name="集計 3 3 3 2 4" xfId="22227"/>
    <cellStyle name="集計 3 3 3 3" xfId="25479"/>
    <cellStyle name="集計 3 3 3 3 2" xfId="34514"/>
    <cellStyle name="集計 3 3 3 4" xfId="18187"/>
    <cellStyle name="集計 3 3 3 5" xfId="18308"/>
    <cellStyle name="集計 3 3 3 6" xfId="8687"/>
    <cellStyle name="集計 3 3 4" xfId="12522"/>
    <cellStyle name="集計 3 3 4 2" xfId="28509"/>
    <cellStyle name="集計 3 3 4 2 2" xfId="37544"/>
    <cellStyle name="集計 3 3 4 3" xfId="21874"/>
    <cellStyle name="集計 3 3 4 4" xfId="30909"/>
    <cellStyle name="集計 3 3 5" xfId="24492"/>
    <cellStyle name="集計 3 3 5 2" xfId="33527"/>
    <cellStyle name="集計 3 3 6" xfId="16069"/>
    <cellStyle name="集計 3 3 7" xfId="16298"/>
    <cellStyle name="集計 3 3 8" xfId="6347"/>
    <cellStyle name="集計 3 4" xfId="1723"/>
    <cellStyle name="集計 3 4 2" xfId="862"/>
    <cellStyle name="集計 3 4 2 2" xfId="3210"/>
    <cellStyle name="集計 3 4 2 2 2" xfId="12164"/>
    <cellStyle name="集計 3 4 2 2 2 2" xfId="28159"/>
    <cellStyle name="集計 3 4 2 2 2 2 2" xfId="37194"/>
    <cellStyle name="集計 3 4 2 2 2 3" xfId="21516"/>
    <cellStyle name="集計 3 4 2 2 2 4" xfId="14805"/>
    <cellStyle name="集計 3 4 2 2 3" xfId="25247"/>
    <cellStyle name="集計 3 4 2 2 3 2" xfId="34282"/>
    <cellStyle name="集計 3 4 2 2 4" xfId="17553"/>
    <cellStyle name="集計 3 4 2 2 5" xfId="23283"/>
    <cellStyle name="集計 3 4 2 2 6" xfId="8000"/>
    <cellStyle name="集計 3 4 2 3" xfId="10569"/>
    <cellStyle name="集計 3 4 2 3 2" xfId="26563"/>
    <cellStyle name="集計 3 4 2 3 2 2" xfId="35598"/>
    <cellStyle name="集計 3 4 2 3 3" xfId="19923"/>
    <cellStyle name="集計 3 4 2 3 4" xfId="16103"/>
    <cellStyle name="集計 3 4 2 4" xfId="24260"/>
    <cellStyle name="集計 3 4 2 4 2" xfId="33295"/>
    <cellStyle name="集計 3 4 2 5" xfId="15427"/>
    <cellStyle name="集計 3 4 2 6" xfId="16786"/>
    <cellStyle name="集計 3 4 2 7" xfId="5661"/>
    <cellStyle name="集計 3 4 3" xfId="4064"/>
    <cellStyle name="集計 3 4 3 2" xfId="10720"/>
    <cellStyle name="集計 3 4 3 2 2" xfId="26714"/>
    <cellStyle name="集計 3 4 3 2 2 2" xfId="35749"/>
    <cellStyle name="集計 3 4 3 2 3" xfId="20074"/>
    <cellStyle name="集計 3 4 3 2 4" xfId="22533"/>
    <cellStyle name="集計 3 4 3 3" xfId="25558"/>
    <cellStyle name="集計 3 4 3 3 2" xfId="34593"/>
    <cellStyle name="集計 3 4 3 4" xfId="18335"/>
    <cellStyle name="集計 3 4 3 5" xfId="23058"/>
    <cellStyle name="集計 3 4 3 6" xfId="8854"/>
    <cellStyle name="集計 3 4 4" xfId="10787"/>
    <cellStyle name="集計 3 4 4 2" xfId="26781"/>
    <cellStyle name="集計 3 4 4 2 2" xfId="35816"/>
    <cellStyle name="集計 3 4 4 3" xfId="20141"/>
    <cellStyle name="集計 3 4 4 4" xfId="22584"/>
    <cellStyle name="集計 3 4 5" xfId="24571"/>
    <cellStyle name="集計 3 4 5 2" xfId="33606"/>
    <cellStyle name="集計 3 4 6" xfId="16213"/>
    <cellStyle name="集計 3 4 7" xfId="16538"/>
    <cellStyle name="集計 3 4 8" xfId="6513"/>
    <cellStyle name="集計 3 5" xfId="1573"/>
    <cellStyle name="集計 3 5 2" xfId="2877"/>
    <cellStyle name="集計 3 5 2 2" xfId="5218"/>
    <cellStyle name="集計 3 5 2 2 2" xfId="14336"/>
    <cellStyle name="集計 3 5 2 2 2 2" xfId="30327"/>
    <cellStyle name="集計 3 5 2 2 2 2 2" xfId="39362"/>
    <cellStyle name="集計 3 5 2 2 2 3" xfId="23691"/>
    <cellStyle name="集計 3 5 2 2 2 4" xfId="32727"/>
    <cellStyle name="集計 3 5 2 2 3" xfId="26036"/>
    <cellStyle name="集計 3 5 2 2 3 2" xfId="35071"/>
    <cellStyle name="集計 3 5 2 2 4" xfId="19380"/>
    <cellStyle name="集計 3 5 2 2 5" xfId="18015"/>
    <cellStyle name="集計 3 5 2 2 6" xfId="10008"/>
    <cellStyle name="集計 3 5 2 3" xfId="12339"/>
    <cellStyle name="集計 3 5 2 3 2" xfId="28334"/>
    <cellStyle name="集計 3 5 2 3 2 2" xfId="37369"/>
    <cellStyle name="集計 3 5 2 3 3" xfId="21691"/>
    <cellStyle name="集計 3 5 2 3 4" xfId="30734"/>
    <cellStyle name="集計 3 5 2 4" xfId="25049"/>
    <cellStyle name="集計 3 5 2 4 2" xfId="34084"/>
    <cellStyle name="集計 3 5 2 5" xfId="17259"/>
    <cellStyle name="集計 3 5 2 6" xfId="22042"/>
    <cellStyle name="集計 3 5 2 7" xfId="7667"/>
    <cellStyle name="集計 3 5 3" xfId="3914"/>
    <cellStyle name="集計 3 5 3 2" xfId="12153"/>
    <cellStyle name="集計 3 5 3 2 2" xfId="28148"/>
    <cellStyle name="集計 3 5 3 2 2 2" xfId="37183"/>
    <cellStyle name="集計 3 5 3 2 3" xfId="21505"/>
    <cellStyle name="集計 3 5 3 2 4" xfId="14816"/>
    <cellStyle name="集計 3 5 3 3" xfId="25496"/>
    <cellStyle name="集計 3 5 3 3 2" xfId="34531"/>
    <cellStyle name="集計 3 5 3 4" xfId="18196"/>
    <cellStyle name="集計 3 5 3 5" xfId="16462"/>
    <cellStyle name="集計 3 5 3 6" xfId="8704"/>
    <cellStyle name="集計 3 5 4" xfId="12410"/>
    <cellStyle name="集計 3 5 4 2" xfId="28401"/>
    <cellStyle name="集計 3 5 4 2 2" xfId="37436"/>
    <cellStyle name="集計 3 5 4 3" xfId="21762"/>
    <cellStyle name="集計 3 5 4 4" xfId="30801"/>
    <cellStyle name="集計 3 5 5" xfId="24509"/>
    <cellStyle name="集計 3 5 5 2" xfId="33544"/>
    <cellStyle name="集計 3 5 6" xfId="16076"/>
    <cellStyle name="集計 3 5 7" xfId="18417"/>
    <cellStyle name="集計 3 5 8" xfId="6364"/>
    <cellStyle name="集計 3 6" xfId="2024"/>
    <cellStyle name="集計 3 6 2" xfId="2423"/>
    <cellStyle name="集計 3 6 2 2" xfId="4764"/>
    <cellStyle name="集計 3 6 2 2 2" xfId="12200"/>
    <cellStyle name="集計 3 6 2 2 2 2" xfId="28195"/>
    <cellStyle name="集計 3 6 2 2 2 2 2" xfId="37230"/>
    <cellStyle name="集計 3 6 2 2 2 3" xfId="21552"/>
    <cellStyle name="集計 3 6 2 2 2 4" xfId="15193"/>
    <cellStyle name="集計 3 6 2 2 3" xfId="25806"/>
    <cellStyle name="集計 3 6 2 2 3 2" xfId="34841"/>
    <cellStyle name="集計 3 6 2 2 4" xfId="18977"/>
    <cellStyle name="集計 3 6 2 2 5" xfId="18443"/>
    <cellStyle name="集計 3 6 2 2 6" xfId="9554"/>
    <cellStyle name="集計 3 6 2 3" xfId="12057"/>
    <cellStyle name="集計 3 6 2 3 2" xfId="28052"/>
    <cellStyle name="集計 3 6 2 3 2 2" xfId="37087"/>
    <cellStyle name="集計 3 6 2 3 3" xfId="21409"/>
    <cellStyle name="集計 3 6 2 3 4" xfId="14900"/>
    <cellStyle name="集計 3 6 2 4" xfId="24819"/>
    <cellStyle name="集計 3 6 2 4 2" xfId="33854"/>
    <cellStyle name="集計 3 6 2 5" xfId="16859"/>
    <cellStyle name="集計 3 6 2 6" xfId="18087"/>
    <cellStyle name="集計 3 6 2 7" xfId="7213"/>
    <cellStyle name="集計 3 6 3" xfId="4365"/>
    <cellStyle name="集計 3 6 3 2" xfId="10801"/>
    <cellStyle name="集計 3 6 3 2 2" xfId="26795"/>
    <cellStyle name="集計 3 6 3 2 2 2" xfId="35830"/>
    <cellStyle name="集計 3 6 3 2 3" xfId="20155"/>
    <cellStyle name="集計 3 6 3 2 4" xfId="17069"/>
    <cellStyle name="集計 3 6 3 3" xfId="25677"/>
    <cellStyle name="集計 3 6 3 3 2" xfId="34712"/>
    <cellStyle name="集計 3 6 3 4" xfId="18605"/>
    <cellStyle name="集計 3 6 3 5" xfId="17578"/>
    <cellStyle name="集計 3 6 3 6" xfId="9155"/>
    <cellStyle name="集計 3 6 4" xfId="11342"/>
    <cellStyle name="集計 3 6 4 2" xfId="27336"/>
    <cellStyle name="集計 3 6 4 2 2" xfId="36371"/>
    <cellStyle name="集計 3 6 4 3" xfId="20694"/>
    <cellStyle name="集計 3 6 4 4" xfId="15434"/>
    <cellStyle name="集計 3 6 5" xfId="24690"/>
    <cellStyle name="集計 3 6 5 2" xfId="33725"/>
    <cellStyle name="集計 3 6 6" xfId="16488"/>
    <cellStyle name="集計 3 6 7" xfId="21804"/>
    <cellStyle name="集計 3 6 8" xfId="6814"/>
    <cellStyle name="集計 3 7" xfId="910"/>
    <cellStyle name="集計 3 7 2" xfId="3258"/>
    <cellStyle name="集計 3 7 2 2" xfId="10638"/>
    <cellStyle name="集計 3 7 2 2 2" xfId="26632"/>
    <cellStyle name="集計 3 7 2 2 2 2" xfId="35667"/>
    <cellStyle name="集計 3 7 2 2 3" xfId="19992"/>
    <cellStyle name="集計 3 7 2 2 4" xfId="21636"/>
    <cellStyle name="集計 3 7 2 3" xfId="25251"/>
    <cellStyle name="集計 3 7 2 3 2" xfId="34286"/>
    <cellStyle name="集計 3 7 2 4" xfId="17600"/>
    <cellStyle name="集計 3 7 2 5" xfId="15812"/>
    <cellStyle name="集計 3 7 2 6" xfId="8048"/>
    <cellStyle name="集計 3 7 3" xfId="12231"/>
    <cellStyle name="集計 3 7 3 2" xfId="28226"/>
    <cellStyle name="集計 3 7 3 2 2" xfId="37261"/>
    <cellStyle name="集計 3 7 3 3" xfId="21583"/>
    <cellStyle name="集計 3 7 3 4" xfId="15686"/>
    <cellStyle name="集計 3 7 4" xfId="24264"/>
    <cellStyle name="集計 3 7 4 2" xfId="33299"/>
    <cellStyle name="集計 3 7 5" xfId="15473"/>
    <cellStyle name="集計 3 7 6" xfId="18965"/>
    <cellStyle name="集計 3 7 7" xfId="5709"/>
    <cellStyle name="集計 3 8" xfId="3053"/>
    <cellStyle name="集計 3 8 2" xfId="13034"/>
    <cellStyle name="集計 3 8 2 2" xfId="29022"/>
    <cellStyle name="集計 3 8 2 2 2" xfId="38057"/>
    <cellStyle name="集計 3 8 2 3" xfId="22387"/>
    <cellStyle name="集計 3 8 2 4" xfId="31422"/>
    <cellStyle name="集計 3 8 3" xfId="25157"/>
    <cellStyle name="集計 3 8 3 2" xfId="34192"/>
    <cellStyle name="集計 3 8 4" xfId="17419"/>
    <cellStyle name="集計 3 8 5" xfId="19861"/>
    <cellStyle name="集計 3 8 6" xfId="7843"/>
    <cellStyle name="集計 3 9" xfId="696"/>
    <cellStyle name="集計 3 9 2" xfId="24128"/>
    <cellStyle name="集計 3 9 2 2" xfId="33163"/>
    <cellStyle name="集計 3 9 3" xfId="15285"/>
    <cellStyle name="集計 3 9 4" xfId="18908"/>
    <cellStyle name="集計 3 9 5" xfId="5504"/>
    <cellStyle name="集計 4" xfId="391"/>
    <cellStyle name="集計 4 10" xfId="693"/>
    <cellStyle name="集計 4 10 2" xfId="24125"/>
    <cellStyle name="集計 4 10 2 2" xfId="33160"/>
    <cellStyle name="集計 4 10 3" xfId="15282"/>
    <cellStyle name="集計 4 10 4" xfId="17483"/>
    <cellStyle name="集計 4 10 5" xfId="5501"/>
    <cellStyle name="集計 4 11" xfId="10502"/>
    <cellStyle name="集計 4 11 2" xfId="26500"/>
    <cellStyle name="集計 4 11 2 2" xfId="35535"/>
    <cellStyle name="集計 4 11 3" xfId="19856"/>
    <cellStyle name="集計 4 11 4" xfId="23275"/>
    <cellStyle name="集計 4 12" xfId="24016"/>
    <cellStyle name="集計 4 12 2" xfId="33052"/>
    <cellStyle name="集計 4 13" xfId="16423"/>
    <cellStyle name="集計 4 14" xfId="5349"/>
    <cellStyle name="集計 4 2" xfId="980"/>
    <cellStyle name="集計 4 2 2" xfId="2561"/>
    <cellStyle name="集計 4 2 2 2" xfId="4902"/>
    <cellStyle name="集計 4 2 2 2 2" xfId="12258"/>
    <cellStyle name="集計 4 2 2 2 2 2" xfId="28253"/>
    <cellStyle name="集計 4 2 2 2 2 2 2" xfId="37288"/>
    <cellStyle name="集計 4 2 2 2 2 3" xfId="21610"/>
    <cellStyle name="集計 4 2 2 2 2 4" xfId="30653"/>
    <cellStyle name="集計 4 2 2 2 3" xfId="25869"/>
    <cellStyle name="集計 4 2 2 2 3 2" xfId="34904"/>
    <cellStyle name="集計 4 2 2 2 4" xfId="16753"/>
    <cellStyle name="集計 4 2 2 2 5" xfId="9692"/>
    <cellStyle name="集計 4 2 2 3" xfId="11886"/>
    <cellStyle name="集計 4 2 2 3 2" xfId="27880"/>
    <cellStyle name="集計 4 2 2 3 2 2" xfId="36915"/>
    <cellStyle name="集計 4 2 2 3 3" xfId="21238"/>
    <cellStyle name="集計 4 2 2 3 4" xfId="16733"/>
    <cellStyle name="集計 4 2 2 4" xfId="24882"/>
    <cellStyle name="集計 4 2 2 4 2" xfId="33917"/>
    <cellStyle name="集計 4 2 2 5" xfId="23646"/>
    <cellStyle name="集計 4 2 2 6" xfId="7351"/>
    <cellStyle name="集計 4 2 3" xfId="3328"/>
    <cellStyle name="集計 4 2 3 2" xfId="13791"/>
    <cellStyle name="集計 4 2 3 2 2" xfId="29779"/>
    <cellStyle name="集計 4 2 3 2 2 2" xfId="38814"/>
    <cellStyle name="集計 4 2 3 2 3" xfId="23143"/>
    <cellStyle name="集計 4 2 3 2 4" xfId="32179"/>
    <cellStyle name="集計 4 2 3 3" xfId="25279"/>
    <cellStyle name="集計 4 2 3 3 2" xfId="34314"/>
    <cellStyle name="集計 4 2 3 4" xfId="18885"/>
    <cellStyle name="集計 4 2 3 5" xfId="8118"/>
    <cellStyle name="集計 4 2 4" xfId="10484"/>
    <cellStyle name="集計 4 2 4 2" xfId="26482"/>
    <cellStyle name="集計 4 2 4 2 2" xfId="35517"/>
    <cellStyle name="集計 4 2 4 3" xfId="19838"/>
    <cellStyle name="集計 4 2 4 4" xfId="16967"/>
    <cellStyle name="集計 4 2 5" xfId="24292"/>
    <cellStyle name="集計 4 2 5 2" xfId="33327"/>
    <cellStyle name="集計 4 2 6" xfId="17806"/>
    <cellStyle name="集計 4 2 7" xfId="5779"/>
    <cellStyle name="集計 4 3" xfId="1236"/>
    <cellStyle name="集計 4 3 2" xfId="996"/>
    <cellStyle name="集計 4 3 2 2" xfId="3344"/>
    <cellStyle name="集計 4 3 2 2 2" xfId="10878"/>
    <cellStyle name="集計 4 3 2 2 2 2" xfId="26872"/>
    <cellStyle name="集計 4 3 2 2 2 2 2" xfId="35907"/>
    <cellStyle name="集計 4 3 2 2 2 3" xfId="20232"/>
    <cellStyle name="集計 4 3 2 2 2 4" xfId="18685"/>
    <cellStyle name="集計 4 3 2 2 3" xfId="25290"/>
    <cellStyle name="集計 4 3 2 2 3 2" xfId="34325"/>
    <cellStyle name="集計 4 3 2 2 4" xfId="18386"/>
    <cellStyle name="集計 4 3 2 2 5" xfId="8134"/>
    <cellStyle name="集計 4 3 2 3" xfId="10929"/>
    <cellStyle name="集計 4 3 2 3 2" xfId="26923"/>
    <cellStyle name="集計 4 3 2 3 2 2" xfId="35958"/>
    <cellStyle name="集計 4 3 2 3 3" xfId="20282"/>
    <cellStyle name="集計 4 3 2 3 4" xfId="20675"/>
    <cellStyle name="集計 4 3 2 4" xfId="24303"/>
    <cellStyle name="集計 4 3 2 4 2" xfId="33338"/>
    <cellStyle name="集計 4 3 2 5" xfId="15387"/>
    <cellStyle name="集計 4 3 2 6" xfId="5795"/>
    <cellStyle name="集計 4 3 3" xfId="3577"/>
    <cellStyle name="集計 4 3 3 2" xfId="11045"/>
    <cellStyle name="集計 4 3 3 2 2" xfId="27039"/>
    <cellStyle name="集計 4 3 3 2 2 2" xfId="36074"/>
    <cellStyle name="集計 4 3 3 2 3" xfId="20398"/>
    <cellStyle name="集計 4 3 3 2 4" xfId="23350"/>
    <cellStyle name="集計 4 3 3 3" xfId="25381"/>
    <cellStyle name="集計 4 3 3 3 2" xfId="34416"/>
    <cellStyle name="集計 4 3 3 4" xfId="23281"/>
    <cellStyle name="集計 4 3 3 5" xfId="8367"/>
    <cellStyle name="集計 4 3 4" xfId="11682"/>
    <cellStyle name="集計 4 3 4 2" xfId="27676"/>
    <cellStyle name="集計 4 3 4 2 2" xfId="36711"/>
    <cellStyle name="集計 4 3 4 3" xfId="21034"/>
    <cellStyle name="集計 4 3 4 4" xfId="15389"/>
    <cellStyle name="集計 4 3 5" xfId="24394"/>
    <cellStyle name="集計 4 3 5 2" xfId="33429"/>
    <cellStyle name="集計 4 3 6" xfId="15024"/>
    <cellStyle name="集計 4 3 7" xfId="6027"/>
    <cellStyle name="集計 4 4" xfId="1555"/>
    <cellStyle name="集計 4 4 2" xfId="2781"/>
    <cellStyle name="集計 4 4 2 2" xfId="5122"/>
    <cellStyle name="集計 4 4 2 2 2" xfId="10188"/>
    <cellStyle name="集計 4 4 2 2 2 2" xfId="26186"/>
    <cellStyle name="集計 4 4 2 2 2 2 2" xfId="35221"/>
    <cellStyle name="集計 4 4 2 2 2 3" xfId="19543"/>
    <cellStyle name="集計 4 4 2 2 2 4" xfId="16382"/>
    <cellStyle name="集計 4 4 2 2 3" xfId="25965"/>
    <cellStyle name="集計 4 4 2 2 3 2" xfId="35000"/>
    <cellStyle name="集計 4 4 2 2 4" xfId="21785"/>
    <cellStyle name="集計 4 4 2 2 5" xfId="9912"/>
    <cellStyle name="集計 4 4 2 3" xfId="12694"/>
    <cellStyle name="集計 4 4 2 3 2" xfId="28681"/>
    <cellStyle name="集計 4 4 2 3 2 2" xfId="37716"/>
    <cellStyle name="集計 4 4 2 3 3" xfId="22046"/>
    <cellStyle name="集計 4 4 2 3 4" xfId="31081"/>
    <cellStyle name="集計 4 4 2 4" xfId="24978"/>
    <cellStyle name="集計 4 4 2 4 2" xfId="34013"/>
    <cellStyle name="集計 4 4 2 5" xfId="17977"/>
    <cellStyle name="集計 4 4 2 6" xfId="7571"/>
    <cellStyle name="集計 4 4 3" xfId="3896"/>
    <cellStyle name="集計 4 4 3 2" xfId="12953"/>
    <cellStyle name="集計 4 4 3 2 2" xfId="28941"/>
    <cellStyle name="集計 4 4 3 2 2 2" xfId="37976"/>
    <cellStyle name="集計 4 4 3 2 3" xfId="22306"/>
    <cellStyle name="集計 4 4 3 2 4" xfId="31341"/>
    <cellStyle name="集計 4 4 3 3" xfId="25478"/>
    <cellStyle name="集計 4 4 3 3 2" xfId="34513"/>
    <cellStyle name="集計 4 4 3 4" xfId="21216"/>
    <cellStyle name="集計 4 4 3 5" xfId="8686"/>
    <cellStyle name="集計 4 4 4" xfId="13708"/>
    <cellStyle name="集計 4 4 4 2" xfId="29696"/>
    <cellStyle name="集計 4 4 4 2 2" xfId="38731"/>
    <cellStyle name="集計 4 4 4 3" xfId="23061"/>
    <cellStyle name="集計 4 4 4 4" xfId="32096"/>
    <cellStyle name="集計 4 4 5" xfId="24491"/>
    <cellStyle name="集計 4 4 5 2" xfId="33526"/>
    <cellStyle name="集計 4 4 6" xfId="16894"/>
    <cellStyle name="集計 4 4 7" xfId="6346"/>
    <cellStyle name="集計 4 5" xfId="1724"/>
    <cellStyle name="集計 4 5 2" xfId="2907"/>
    <cellStyle name="集計 4 5 2 2" xfId="5248"/>
    <cellStyle name="集計 4 5 2 2 2" xfId="14366"/>
    <cellStyle name="集計 4 5 2 2 2 2" xfId="30357"/>
    <cellStyle name="集計 4 5 2 2 2 2 2" xfId="39392"/>
    <cellStyle name="集計 4 5 2 2 2 3" xfId="23721"/>
    <cellStyle name="集計 4 5 2 2 2 4" xfId="32757"/>
    <cellStyle name="集計 4 5 2 2 3" xfId="26060"/>
    <cellStyle name="集計 4 5 2 2 3 2" xfId="35095"/>
    <cellStyle name="集計 4 5 2 2 4" xfId="18439"/>
    <cellStyle name="集計 4 5 2 2 5" xfId="10038"/>
    <cellStyle name="集計 4 5 2 3" xfId="12121"/>
    <cellStyle name="集計 4 5 2 3 2" xfId="28116"/>
    <cellStyle name="集計 4 5 2 3 2 2" xfId="37151"/>
    <cellStyle name="集計 4 5 2 3 3" xfId="21473"/>
    <cellStyle name="集計 4 5 2 3 4" xfId="14845"/>
    <cellStyle name="集計 4 5 2 4" xfId="25073"/>
    <cellStyle name="集計 4 5 2 4 2" xfId="34108"/>
    <cellStyle name="集計 4 5 2 5" xfId="23389"/>
    <cellStyle name="集計 4 5 2 6" xfId="7697"/>
    <cellStyle name="集計 4 5 3" xfId="4065"/>
    <cellStyle name="集計 4 5 3 2" xfId="13145"/>
    <cellStyle name="集計 4 5 3 2 2" xfId="29133"/>
    <cellStyle name="集計 4 5 3 2 2 2" xfId="38168"/>
    <cellStyle name="集計 4 5 3 2 3" xfId="22498"/>
    <cellStyle name="集計 4 5 3 2 4" xfId="31533"/>
    <cellStyle name="集計 4 5 3 3" xfId="25559"/>
    <cellStyle name="集計 4 5 3 3 2" xfId="34594"/>
    <cellStyle name="集計 4 5 3 4" xfId="20105"/>
    <cellStyle name="集計 4 5 3 5" xfId="8855"/>
    <cellStyle name="集計 4 5 4" xfId="11842"/>
    <cellStyle name="集計 4 5 4 2" xfId="27836"/>
    <cellStyle name="集計 4 5 4 2 2" xfId="36871"/>
    <cellStyle name="集計 4 5 4 3" xfId="21194"/>
    <cellStyle name="集計 4 5 4 4" xfId="15549"/>
    <cellStyle name="集計 4 5 5" xfId="24572"/>
    <cellStyle name="集計 4 5 5 2" xfId="33607"/>
    <cellStyle name="集計 4 5 6" xfId="18530"/>
    <cellStyle name="集計 4 5 7" xfId="6514"/>
    <cellStyle name="集計 4 6" xfId="1224"/>
    <cellStyle name="集計 4 6 2" xfId="2568"/>
    <cellStyle name="集計 4 6 2 2" xfId="4909"/>
    <cellStyle name="集計 4 6 2 2 2" xfId="13881"/>
    <cellStyle name="集計 4 6 2 2 2 2" xfId="29870"/>
    <cellStyle name="集計 4 6 2 2 2 2 2" xfId="38905"/>
    <cellStyle name="集計 4 6 2 2 2 3" xfId="23234"/>
    <cellStyle name="集計 4 6 2 2 2 4" xfId="32270"/>
    <cellStyle name="集計 4 6 2 2 3" xfId="25874"/>
    <cellStyle name="集計 4 6 2 2 3 2" xfId="34909"/>
    <cellStyle name="集計 4 6 2 2 4" xfId="18630"/>
    <cellStyle name="集計 4 6 2 2 5" xfId="9699"/>
    <cellStyle name="集計 4 6 2 3" xfId="13354"/>
    <cellStyle name="集計 4 6 2 3 2" xfId="29342"/>
    <cellStyle name="集計 4 6 2 3 2 2" xfId="38377"/>
    <cellStyle name="集計 4 6 2 3 3" xfId="22707"/>
    <cellStyle name="集計 4 6 2 3 4" xfId="31742"/>
    <cellStyle name="集計 4 6 2 4" xfId="24887"/>
    <cellStyle name="集計 4 6 2 4 2" xfId="33922"/>
    <cellStyle name="集計 4 6 2 5" xfId="21325"/>
    <cellStyle name="集計 4 6 2 6" xfId="7358"/>
    <cellStyle name="集計 4 6 3" xfId="3565"/>
    <cellStyle name="集計 4 6 3 2" xfId="13046"/>
    <cellStyle name="集計 4 6 3 2 2" xfId="29034"/>
    <cellStyle name="集計 4 6 3 2 2 2" xfId="38069"/>
    <cellStyle name="集計 4 6 3 2 3" xfId="22399"/>
    <cellStyle name="集計 4 6 3 2 4" xfId="31434"/>
    <cellStyle name="集計 4 6 3 3" xfId="25369"/>
    <cellStyle name="集計 4 6 3 3 2" xfId="34404"/>
    <cellStyle name="集計 4 6 3 4" xfId="20168"/>
    <cellStyle name="集計 4 6 3 5" xfId="8355"/>
    <cellStyle name="集計 4 6 4" xfId="11327"/>
    <cellStyle name="集計 4 6 4 2" xfId="27321"/>
    <cellStyle name="集計 4 6 4 2 2" xfId="36356"/>
    <cellStyle name="集計 4 6 4 3" xfId="20679"/>
    <cellStyle name="集計 4 6 4 4" xfId="18084"/>
    <cellStyle name="集計 4 6 5" xfId="24382"/>
    <cellStyle name="集計 4 6 5 2" xfId="33417"/>
    <cellStyle name="集計 4 6 6" xfId="14667"/>
    <cellStyle name="集計 4 6 7" xfId="6015"/>
    <cellStyle name="集計 4 7" xfId="1740"/>
    <cellStyle name="集計 4 7 2" xfId="842"/>
    <cellStyle name="集計 4 7 2 2" xfId="3190"/>
    <cellStyle name="集計 4 7 2 2 2" xfId="12477"/>
    <cellStyle name="集計 4 7 2 2 2 2" xfId="28468"/>
    <cellStyle name="集計 4 7 2 2 2 2 2" xfId="37503"/>
    <cellStyle name="集計 4 7 2 2 2 3" xfId="21829"/>
    <cellStyle name="集計 4 7 2 2 2 4" xfId="30868"/>
    <cellStyle name="集計 4 7 2 2 3" xfId="25232"/>
    <cellStyle name="集計 4 7 2 2 3 2" xfId="34267"/>
    <cellStyle name="集計 4 7 2 2 4" xfId="21966"/>
    <cellStyle name="集計 4 7 2 2 5" xfId="7980"/>
    <cellStyle name="集計 4 7 2 3" xfId="10491"/>
    <cellStyle name="集計 4 7 2 3 2" xfId="26489"/>
    <cellStyle name="集計 4 7 2 3 2 2" xfId="35524"/>
    <cellStyle name="集計 4 7 2 3 3" xfId="19845"/>
    <cellStyle name="集計 4 7 2 3 4" xfId="19778"/>
    <cellStyle name="集計 4 7 2 4" xfId="24245"/>
    <cellStyle name="集計 4 7 2 4 2" xfId="33280"/>
    <cellStyle name="集計 4 7 2 5" xfId="17039"/>
    <cellStyle name="集計 4 7 2 6" xfId="5641"/>
    <cellStyle name="集計 4 7 3" xfId="4081"/>
    <cellStyle name="集計 4 7 3 2" xfId="10983"/>
    <cellStyle name="集計 4 7 3 2 2" xfId="26977"/>
    <cellStyle name="集計 4 7 3 2 2 2" xfId="36012"/>
    <cellStyle name="集計 4 7 3 2 3" xfId="20336"/>
    <cellStyle name="集計 4 7 3 2 4" xfId="19447"/>
    <cellStyle name="集計 4 7 3 3" xfId="25575"/>
    <cellStyle name="集計 4 7 3 3 2" xfId="34610"/>
    <cellStyle name="集計 4 7 3 4" xfId="22717"/>
    <cellStyle name="集計 4 7 3 5" xfId="8871"/>
    <cellStyle name="集計 4 7 4" xfId="11390"/>
    <cellStyle name="集計 4 7 4 2" xfId="27384"/>
    <cellStyle name="集計 4 7 4 2 2" xfId="36419"/>
    <cellStyle name="集計 4 7 4 3" xfId="20742"/>
    <cellStyle name="集計 4 7 4 4" xfId="18735"/>
    <cellStyle name="集計 4 7 5" xfId="24588"/>
    <cellStyle name="集計 4 7 5 2" xfId="33623"/>
    <cellStyle name="集計 4 7 6" xfId="15472"/>
    <cellStyle name="集計 4 7 7" xfId="6530"/>
    <cellStyle name="集計 4 8" xfId="2982"/>
    <cellStyle name="集計 4 8 2" xfId="5323"/>
    <cellStyle name="集計 4 8 2 2" xfId="14441"/>
    <cellStyle name="集計 4 8 2 2 2" xfId="30432"/>
    <cellStyle name="集計 4 8 2 2 2 2" xfId="39467"/>
    <cellStyle name="集計 4 8 2 2 3" xfId="23796"/>
    <cellStyle name="集計 4 8 2 2 4" xfId="32832"/>
    <cellStyle name="集計 4 8 2 3" xfId="26119"/>
    <cellStyle name="集計 4 8 2 3 2" xfId="35154"/>
    <cellStyle name="集計 4 8 2 4" xfId="15838"/>
    <cellStyle name="集計 4 8 2 5" xfId="10113"/>
    <cellStyle name="集計 4 8 3" xfId="12594"/>
    <cellStyle name="集計 4 8 3 2" xfId="28581"/>
    <cellStyle name="集計 4 8 3 2 2" xfId="37616"/>
    <cellStyle name="集計 4 8 3 3" xfId="21946"/>
    <cellStyle name="集計 4 8 3 4" xfId="30981"/>
    <cellStyle name="集計 4 8 4" xfId="25132"/>
    <cellStyle name="集計 4 8 4 2" xfId="34167"/>
    <cellStyle name="集計 4 8 5" xfId="22824"/>
    <cellStyle name="集計 4 8 6" xfId="7772"/>
    <cellStyle name="集計 4 9" xfId="3050"/>
    <cellStyle name="集計 4 9 2" xfId="11167"/>
    <cellStyle name="集計 4 9 2 2" xfId="27161"/>
    <cellStyle name="集計 4 9 2 2 2" xfId="36196"/>
    <cellStyle name="集計 4 9 2 3" xfId="20520"/>
    <cellStyle name="集計 4 9 2 4" xfId="17704"/>
    <cellStyle name="集計 4 9 3" xfId="25154"/>
    <cellStyle name="集計 4 9 3 2" xfId="34189"/>
    <cellStyle name="集計 4 9 4" xfId="18315"/>
    <cellStyle name="集計 4 9 5" xfId="7840"/>
    <cellStyle name="集計 5" xfId="567"/>
    <cellStyle name="集計 5 10" xfId="770"/>
    <cellStyle name="集計 5 10 2" xfId="24193"/>
    <cellStyle name="集計 5 10 2 2" xfId="33228"/>
    <cellStyle name="集計 5 10 3" xfId="15350"/>
    <cellStyle name="集計 5 10 4" xfId="19150"/>
    <cellStyle name="集計 5 10 5" xfId="5569"/>
    <cellStyle name="集計 5 11" xfId="13120"/>
    <cellStyle name="集計 5 11 2" xfId="29108"/>
    <cellStyle name="集計 5 11 2 2" xfId="38143"/>
    <cellStyle name="集計 5 11 3" xfId="22473"/>
    <cellStyle name="集計 5 11 4" xfId="31508"/>
    <cellStyle name="集計 5 12" xfId="24043"/>
    <cellStyle name="集計 5 12 2" xfId="33078"/>
    <cellStyle name="集計 5 13" xfId="16286"/>
    <cellStyle name="集計 5 14" xfId="5416"/>
    <cellStyle name="集計 5 2" xfId="1644"/>
    <cellStyle name="集計 5 2 2" xfId="818"/>
    <cellStyle name="集計 5 2 2 2" xfId="3166"/>
    <cellStyle name="集計 5 2 2 2 2" xfId="12486"/>
    <cellStyle name="集計 5 2 2 2 2 2" xfId="28473"/>
    <cellStyle name="集計 5 2 2 2 2 2 2" xfId="37508"/>
    <cellStyle name="集計 5 2 2 2 2 3" xfId="21838"/>
    <cellStyle name="集計 5 2 2 2 2 4" xfId="30873"/>
    <cellStyle name="集計 5 2 2 2 3" xfId="25215"/>
    <cellStyle name="集計 5 2 2 2 3 2" xfId="34250"/>
    <cellStyle name="集計 5 2 2 2 4" xfId="23747"/>
    <cellStyle name="集計 5 2 2 2 5" xfId="7956"/>
    <cellStyle name="集計 5 2 2 3" xfId="12419"/>
    <cellStyle name="集計 5 2 2 3 2" xfId="28410"/>
    <cellStyle name="集計 5 2 2 3 2 2" xfId="37445"/>
    <cellStyle name="集計 5 2 2 3 3" xfId="21771"/>
    <cellStyle name="集計 5 2 2 3 4" xfId="30810"/>
    <cellStyle name="集計 5 2 2 4" xfId="24228"/>
    <cellStyle name="集計 5 2 2 4 2" xfId="33263"/>
    <cellStyle name="集計 5 2 2 5" xfId="18992"/>
    <cellStyle name="集計 5 2 2 6" xfId="5617"/>
    <cellStyle name="集計 5 2 3" xfId="3985"/>
    <cellStyle name="集計 5 2 3 2" xfId="10868"/>
    <cellStyle name="集計 5 2 3 2 2" xfId="26862"/>
    <cellStyle name="集計 5 2 3 2 2 2" xfId="35897"/>
    <cellStyle name="集計 5 2 3 2 3" xfId="20222"/>
    <cellStyle name="集計 5 2 3 2 4" xfId="23052"/>
    <cellStyle name="集計 5 2 3 3" xfId="25522"/>
    <cellStyle name="集計 5 2 3 3 2" xfId="34557"/>
    <cellStyle name="集計 5 2 3 4" xfId="23332"/>
    <cellStyle name="集計 5 2 3 5" xfId="8775"/>
    <cellStyle name="集計 5 2 4" xfId="11851"/>
    <cellStyle name="集計 5 2 4 2" xfId="27845"/>
    <cellStyle name="集計 5 2 4 2 2" xfId="36880"/>
    <cellStyle name="集計 5 2 4 3" xfId="21203"/>
    <cellStyle name="集計 5 2 4 4" xfId="15821"/>
    <cellStyle name="集計 5 2 5" xfId="24535"/>
    <cellStyle name="集計 5 2 5 2" xfId="33570"/>
    <cellStyle name="集計 5 2 6" xfId="16137"/>
    <cellStyle name="集計 5 2 7" xfId="6435"/>
    <cellStyle name="集計 5 3" xfId="1805"/>
    <cellStyle name="集計 5 3 2" xfId="843"/>
    <cellStyle name="集計 5 3 2 2" xfId="3191"/>
    <cellStyle name="集計 5 3 2 2 2" xfId="10558"/>
    <cellStyle name="集計 5 3 2 2 2 2" xfId="26556"/>
    <cellStyle name="集計 5 3 2 2 2 2 2" xfId="35591"/>
    <cellStyle name="集計 5 3 2 2 2 3" xfId="19912"/>
    <cellStyle name="集計 5 3 2 2 2 4" xfId="19189"/>
    <cellStyle name="集計 5 3 2 2 3" xfId="25233"/>
    <cellStyle name="集計 5 3 2 2 3 2" xfId="34268"/>
    <cellStyle name="集計 5 3 2 2 4" xfId="18456"/>
    <cellStyle name="集計 5 3 2 2 5" xfId="7981"/>
    <cellStyle name="集計 5 3 2 3" xfId="10490"/>
    <cellStyle name="集計 5 3 2 3 2" xfId="26488"/>
    <cellStyle name="集計 5 3 2 3 2 2" xfId="35523"/>
    <cellStyle name="集計 5 3 2 3 3" xfId="19844"/>
    <cellStyle name="集計 5 3 2 3 4" xfId="16886"/>
    <cellStyle name="集計 5 3 2 4" xfId="24246"/>
    <cellStyle name="集計 5 3 2 4 2" xfId="33281"/>
    <cellStyle name="集計 5 3 2 5" xfId="16085"/>
    <cellStyle name="集計 5 3 2 6" xfId="5642"/>
    <cellStyle name="集計 5 3 3" xfId="4146"/>
    <cellStyle name="集計 5 3 3 2" xfId="13016"/>
    <cellStyle name="集計 5 3 3 2 2" xfId="29004"/>
    <cellStyle name="集計 5 3 3 2 2 2" xfId="38039"/>
    <cellStyle name="集計 5 3 3 2 3" xfId="22369"/>
    <cellStyle name="集計 5 3 3 2 4" xfId="31404"/>
    <cellStyle name="集計 5 3 3 3" xfId="25595"/>
    <cellStyle name="集計 5 3 3 3 2" xfId="34630"/>
    <cellStyle name="集計 5 3 3 4" xfId="22189"/>
    <cellStyle name="集計 5 3 3 5" xfId="8936"/>
    <cellStyle name="集計 5 3 4" xfId="14221"/>
    <cellStyle name="集計 5 3 4 2" xfId="30210"/>
    <cellStyle name="集計 5 3 4 2 2" xfId="39245"/>
    <cellStyle name="集計 5 3 4 3" xfId="23574"/>
    <cellStyle name="集計 5 3 4 4" xfId="32610"/>
    <cellStyle name="集計 5 3 5" xfId="24608"/>
    <cellStyle name="集計 5 3 5 2" xfId="33643"/>
    <cellStyle name="集計 5 3 6" xfId="19801"/>
    <cellStyle name="集計 5 3 7" xfId="6595"/>
    <cellStyle name="集計 5 4" xfId="1945"/>
    <cellStyle name="集計 5 4 2" xfId="2930"/>
    <cellStyle name="集計 5 4 2 2" xfId="5271"/>
    <cellStyle name="集計 5 4 2 2 2" xfId="14389"/>
    <cellStyle name="集計 5 4 2 2 2 2" xfId="30380"/>
    <cellStyle name="集計 5 4 2 2 2 2 2" xfId="39415"/>
    <cellStyle name="集計 5 4 2 2 2 3" xfId="23744"/>
    <cellStyle name="集計 5 4 2 2 2 4" xfId="32780"/>
    <cellStyle name="集計 5 4 2 2 3" xfId="26079"/>
    <cellStyle name="集計 5 4 2 2 3 2" xfId="35114"/>
    <cellStyle name="集計 5 4 2 2 4" xfId="19867"/>
    <cellStyle name="集計 5 4 2 2 5" xfId="10061"/>
    <cellStyle name="集計 5 4 2 3" xfId="13905"/>
    <cellStyle name="集計 5 4 2 3 2" xfId="29894"/>
    <cellStyle name="集計 5 4 2 3 2 2" xfId="38929"/>
    <cellStyle name="集計 5 4 2 3 3" xfId="23258"/>
    <cellStyle name="集計 5 4 2 3 4" xfId="32294"/>
    <cellStyle name="集計 5 4 2 4" xfId="25092"/>
    <cellStyle name="集計 5 4 2 4 2" xfId="34127"/>
    <cellStyle name="集計 5 4 2 5" xfId="16194"/>
    <cellStyle name="集計 5 4 2 6" xfId="7720"/>
    <cellStyle name="集計 5 4 3" xfId="4286"/>
    <cellStyle name="集計 5 4 3 2" xfId="12208"/>
    <cellStyle name="集計 5 4 3 2 2" xfId="28203"/>
    <cellStyle name="集計 5 4 3 2 2 2" xfId="37238"/>
    <cellStyle name="集計 5 4 3 2 3" xfId="21560"/>
    <cellStyle name="集計 5 4 3 2 4" xfId="14767"/>
    <cellStyle name="集計 5 4 3 3" xfId="25642"/>
    <cellStyle name="集計 5 4 3 3 2" xfId="34677"/>
    <cellStyle name="集計 5 4 3 4" xfId="15654"/>
    <cellStyle name="集計 5 4 3 5" xfId="9076"/>
    <cellStyle name="集計 5 4 4" xfId="12705"/>
    <cellStyle name="集計 5 4 4 2" xfId="28692"/>
    <cellStyle name="集計 5 4 4 2 2" xfId="37727"/>
    <cellStyle name="集計 5 4 4 3" xfId="22057"/>
    <cellStyle name="集計 5 4 4 4" xfId="31092"/>
    <cellStyle name="集計 5 4 5" xfId="24655"/>
    <cellStyle name="集計 5 4 5 2" xfId="33690"/>
    <cellStyle name="集計 5 4 6" xfId="18041"/>
    <cellStyle name="集計 5 4 7" xfId="6735"/>
    <cellStyle name="集計 5 5" xfId="2085"/>
    <cellStyle name="集計 5 5 2" xfId="2784"/>
    <cellStyle name="集計 5 5 2 2" xfId="5125"/>
    <cellStyle name="集計 5 5 2 2 2" xfId="10185"/>
    <cellStyle name="集計 5 5 2 2 2 2" xfId="26183"/>
    <cellStyle name="集計 5 5 2 2 2 2 2" xfId="35218"/>
    <cellStyle name="集計 5 5 2 2 2 3" xfId="19540"/>
    <cellStyle name="集計 5 5 2 2 2 4" xfId="21439"/>
    <cellStyle name="集計 5 5 2 2 3" xfId="25967"/>
    <cellStyle name="集計 5 5 2 2 3 2" xfId="35002"/>
    <cellStyle name="集計 5 5 2 2 4" xfId="20014"/>
    <cellStyle name="集計 5 5 2 2 5" xfId="9915"/>
    <cellStyle name="集計 5 5 2 3" xfId="13164"/>
    <cellStyle name="集計 5 5 2 3 2" xfId="29152"/>
    <cellStyle name="集計 5 5 2 3 2 2" xfId="38187"/>
    <cellStyle name="集計 5 5 2 3 3" xfId="22517"/>
    <cellStyle name="集計 5 5 2 3 4" xfId="31552"/>
    <cellStyle name="集計 5 5 2 4" xfId="24980"/>
    <cellStyle name="集計 5 5 2 4 2" xfId="34015"/>
    <cellStyle name="集計 5 5 2 5" xfId="22440"/>
    <cellStyle name="集計 5 5 2 6" xfId="7574"/>
    <cellStyle name="集計 5 5 3" xfId="4426"/>
    <cellStyle name="集計 5 5 3 2" xfId="14053"/>
    <cellStyle name="集計 5 5 3 2 2" xfId="30042"/>
    <cellStyle name="集計 5 5 3 2 2 2" xfId="39077"/>
    <cellStyle name="集計 5 5 3 2 3" xfId="23406"/>
    <cellStyle name="集計 5 5 3 2 4" xfId="32442"/>
    <cellStyle name="集計 5 5 3 3" xfId="25696"/>
    <cellStyle name="集計 5 5 3 3 2" xfId="34731"/>
    <cellStyle name="集計 5 5 3 4" xfId="16517"/>
    <cellStyle name="集計 5 5 3 5" xfId="9216"/>
    <cellStyle name="集計 5 5 4" xfId="13552"/>
    <cellStyle name="集計 5 5 4 2" xfId="29540"/>
    <cellStyle name="集計 5 5 4 2 2" xfId="38575"/>
    <cellStyle name="集計 5 5 4 3" xfId="22905"/>
    <cellStyle name="集計 5 5 4 4" xfId="31940"/>
    <cellStyle name="集計 5 5 5" xfId="24709"/>
    <cellStyle name="集計 5 5 5 2" xfId="33744"/>
    <cellStyle name="集計 5 5 6" xfId="16719"/>
    <cellStyle name="集計 5 5 7" xfId="6875"/>
    <cellStyle name="集計 5 6" xfId="2210"/>
    <cellStyle name="集計 5 6 2" xfId="2943"/>
    <cellStyle name="集計 5 6 2 2" xfId="5284"/>
    <cellStyle name="集計 5 6 2 2 2" xfId="14402"/>
    <cellStyle name="集計 5 6 2 2 2 2" xfId="30393"/>
    <cellStyle name="集計 5 6 2 2 2 2 2" xfId="39428"/>
    <cellStyle name="集計 5 6 2 2 2 3" xfId="23757"/>
    <cellStyle name="集計 5 6 2 2 2 4" xfId="32793"/>
    <cellStyle name="集計 5 6 2 2 3" xfId="26090"/>
    <cellStyle name="集計 5 6 2 2 3 2" xfId="35125"/>
    <cellStyle name="集計 5 6 2 2 4" xfId="17074"/>
    <cellStyle name="集計 5 6 2 2 5" xfId="10074"/>
    <cellStyle name="集計 5 6 2 3" xfId="11308"/>
    <cellStyle name="集計 5 6 2 3 2" xfId="27302"/>
    <cellStyle name="集計 5 6 2 3 2 2" xfId="36337"/>
    <cellStyle name="集計 5 6 2 3 3" xfId="20660"/>
    <cellStyle name="集計 5 6 2 3 4" xfId="14925"/>
    <cellStyle name="集計 5 6 2 4" xfId="25103"/>
    <cellStyle name="集計 5 6 2 4 2" xfId="34138"/>
    <cellStyle name="集計 5 6 2 5" xfId="22889"/>
    <cellStyle name="集計 5 6 2 6" xfId="7733"/>
    <cellStyle name="集計 5 6 3" xfId="4551"/>
    <cellStyle name="集計 5 6 3 2" xfId="13443"/>
    <cellStyle name="集計 5 6 3 2 2" xfId="29431"/>
    <cellStyle name="集計 5 6 3 2 2 2" xfId="38466"/>
    <cellStyle name="集計 5 6 3 2 3" xfId="22796"/>
    <cellStyle name="集計 5 6 3 2 4" xfId="31831"/>
    <cellStyle name="集計 5 6 3 3" xfId="25725"/>
    <cellStyle name="集計 5 6 3 3 2" xfId="34760"/>
    <cellStyle name="集計 5 6 3 4" xfId="16389"/>
    <cellStyle name="集計 5 6 3 5" xfId="9341"/>
    <cellStyle name="集計 5 6 4" xfId="13171"/>
    <cellStyle name="集計 5 6 4 2" xfId="29159"/>
    <cellStyle name="集計 5 6 4 2 2" xfId="38194"/>
    <cellStyle name="集計 5 6 4 3" xfId="22524"/>
    <cellStyle name="集計 5 6 4 4" xfId="31559"/>
    <cellStyle name="集計 5 6 5" xfId="24738"/>
    <cellStyle name="集計 5 6 5 2" xfId="33773"/>
    <cellStyle name="集計 5 6 6" xfId="16597"/>
    <cellStyle name="集計 5 6 7" xfId="7000"/>
    <cellStyle name="集計 5 7" xfId="2343"/>
    <cellStyle name="集計 5 7 2" xfId="975"/>
    <cellStyle name="集計 5 7 2 2" xfId="3323"/>
    <cellStyle name="集計 5 7 2 2 2" xfId="12739"/>
    <cellStyle name="集計 5 7 2 2 2 2" xfId="28726"/>
    <cellStyle name="集計 5 7 2 2 2 2 2" xfId="37761"/>
    <cellStyle name="集計 5 7 2 2 2 3" xfId="22091"/>
    <cellStyle name="集計 5 7 2 2 2 4" xfId="31126"/>
    <cellStyle name="集計 5 7 2 2 3" xfId="25275"/>
    <cellStyle name="集計 5 7 2 2 3 2" xfId="34310"/>
    <cellStyle name="集計 5 7 2 2 4" xfId="21563"/>
    <cellStyle name="集計 5 7 2 2 5" xfId="8113"/>
    <cellStyle name="集計 5 7 2 3" xfId="13978"/>
    <cellStyle name="集計 5 7 2 3 2" xfId="29967"/>
    <cellStyle name="集計 5 7 2 3 2 2" xfId="39002"/>
    <cellStyle name="集計 5 7 2 3 3" xfId="23331"/>
    <cellStyle name="集計 5 7 2 3 4" xfId="32367"/>
    <cellStyle name="集計 5 7 2 4" xfId="24288"/>
    <cellStyle name="集計 5 7 2 4 2" xfId="33323"/>
    <cellStyle name="集計 5 7 2 5" xfId="18150"/>
    <cellStyle name="集計 5 7 2 6" xfId="5774"/>
    <cellStyle name="集計 5 7 3" xfId="4684"/>
    <cellStyle name="集計 5 7 3 2" xfId="11123"/>
    <cellStyle name="集計 5 7 3 2 2" xfId="27117"/>
    <cellStyle name="集計 5 7 3 2 2 2" xfId="36152"/>
    <cellStyle name="集計 5 7 3 2 3" xfId="20476"/>
    <cellStyle name="集計 5 7 3 2 4" xfId="22620"/>
    <cellStyle name="集計 5 7 3 3" xfId="25774"/>
    <cellStyle name="集計 5 7 3 3 2" xfId="34809"/>
    <cellStyle name="集計 5 7 3 4" xfId="19107"/>
    <cellStyle name="集計 5 7 3 5" xfId="9474"/>
    <cellStyle name="集計 5 7 4" xfId="10665"/>
    <cellStyle name="集計 5 7 4 2" xfId="26659"/>
    <cellStyle name="集計 5 7 4 2 2" xfId="35694"/>
    <cellStyle name="集計 5 7 4 3" xfId="20019"/>
    <cellStyle name="集計 5 7 4 4" xfId="16622"/>
    <cellStyle name="集計 5 7 5" xfId="24787"/>
    <cellStyle name="集計 5 7 5 2" xfId="33822"/>
    <cellStyle name="集計 5 7 6" xfId="22653"/>
    <cellStyle name="集計 5 7 7" xfId="7133"/>
    <cellStyle name="集計 5 8" xfId="831"/>
    <cellStyle name="集計 5 8 2" xfId="3179"/>
    <cellStyle name="集計 5 8 2 2" xfId="12867"/>
    <cellStyle name="集計 5 8 2 2 2" xfId="28855"/>
    <cellStyle name="集計 5 8 2 2 2 2" xfId="37890"/>
    <cellStyle name="集計 5 8 2 2 3" xfId="22220"/>
    <cellStyle name="集計 5 8 2 2 4" xfId="31255"/>
    <cellStyle name="集計 5 8 2 3" xfId="25224"/>
    <cellStyle name="集計 5 8 2 3 2" xfId="34259"/>
    <cellStyle name="集計 5 8 2 4" xfId="18830"/>
    <cellStyle name="集計 5 8 2 5" xfId="7969"/>
    <cellStyle name="集計 5 8 3" xfId="10497"/>
    <cellStyle name="集計 5 8 3 2" xfId="26495"/>
    <cellStyle name="集計 5 8 3 2 2" xfId="35530"/>
    <cellStyle name="集計 5 8 3 3" xfId="19851"/>
    <cellStyle name="集計 5 8 3 4" xfId="17765"/>
    <cellStyle name="集計 5 8 4" xfId="24237"/>
    <cellStyle name="集計 5 8 4 2" xfId="33272"/>
    <cellStyle name="集計 5 8 5" xfId="17005"/>
    <cellStyle name="集計 5 8 6" xfId="5630"/>
    <cellStyle name="集計 5 9" xfId="3118"/>
    <cellStyle name="集計 5 9 2" xfId="11130"/>
    <cellStyle name="集計 5 9 2 2" xfId="27124"/>
    <cellStyle name="集計 5 9 2 2 2" xfId="36159"/>
    <cellStyle name="集計 5 9 2 3" xfId="20483"/>
    <cellStyle name="集計 5 9 2 4" xfId="19603"/>
    <cellStyle name="集計 5 9 3" xfId="25180"/>
    <cellStyle name="集計 5 9 3 2" xfId="34215"/>
    <cellStyle name="集計 5 9 4" xfId="15331"/>
    <cellStyle name="集計 5 9 5" xfId="7908"/>
    <cellStyle name="集計 6" xfId="579"/>
    <cellStyle name="集計 6 10" xfId="16222"/>
    <cellStyle name="集計 6 2" xfId="1656"/>
    <cellStyle name="集計 6 2 2" xfId="2623"/>
    <cellStyle name="集計 6 2 2 2" xfId="4964"/>
    <cellStyle name="集計 6 2 2 2 2" xfId="10328"/>
    <cellStyle name="集計 6 2 2 2 2 2" xfId="26326"/>
    <cellStyle name="集計 6 2 2 2 2 2 2" xfId="35361"/>
    <cellStyle name="集計 6 2 2 2 2 3" xfId="19683"/>
    <cellStyle name="集計 6 2 2 2 2 4" xfId="15311"/>
    <cellStyle name="集計 6 2 2 2 3" xfId="25911"/>
    <cellStyle name="集計 6 2 2 2 3 2" xfId="34946"/>
    <cellStyle name="集計 6 2 2 2 4" xfId="20311"/>
    <cellStyle name="集計 6 2 2 2 5" xfId="9754"/>
    <cellStyle name="集計 6 2 2 3" xfId="11312"/>
    <cellStyle name="集計 6 2 2 3 2" xfId="27306"/>
    <cellStyle name="集計 6 2 2 3 2 2" xfId="36341"/>
    <cellStyle name="集計 6 2 2 3 3" xfId="20664"/>
    <cellStyle name="集計 6 2 2 3 4" xfId="16047"/>
    <cellStyle name="集計 6 2 2 4" xfId="24924"/>
    <cellStyle name="集計 6 2 2 4 2" xfId="33959"/>
    <cellStyle name="集計 6 2 2 5" xfId="16271"/>
    <cellStyle name="集計 6 2 2 6" xfId="7413"/>
    <cellStyle name="集計 6 2 3" xfId="3997"/>
    <cellStyle name="集計 6 2 3 2" xfId="11360"/>
    <cellStyle name="集計 6 2 3 2 2" xfId="27354"/>
    <cellStyle name="集計 6 2 3 2 2 2" xfId="36389"/>
    <cellStyle name="集計 6 2 3 2 3" xfId="20712"/>
    <cellStyle name="集計 6 2 3 2 4" xfId="23159"/>
    <cellStyle name="集計 6 2 3 3" xfId="25534"/>
    <cellStyle name="集計 6 2 3 3 2" xfId="34569"/>
    <cellStyle name="集計 6 2 3 4" xfId="22845"/>
    <cellStyle name="集計 6 2 3 5" xfId="8787"/>
    <cellStyle name="集計 6 2 4" xfId="11401"/>
    <cellStyle name="集計 6 2 4 2" xfId="27395"/>
    <cellStyle name="集計 6 2 4 2 2" xfId="36430"/>
    <cellStyle name="集計 6 2 4 3" xfId="20753"/>
    <cellStyle name="集計 6 2 4 4" xfId="21215"/>
    <cellStyle name="集計 6 2 5" xfId="24547"/>
    <cellStyle name="集計 6 2 5 2" xfId="33582"/>
    <cellStyle name="集計 6 2 6" xfId="16607"/>
    <cellStyle name="集計 6 2 7" xfId="6447"/>
    <cellStyle name="集計 6 3" xfId="1956"/>
    <cellStyle name="集計 6 3 2" xfId="2456"/>
    <cellStyle name="集計 6 3 2 2" xfId="4797"/>
    <cellStyle name="集計 6 3 2 2 2" xfId="13493"/>
    <cellStyle name="集計 6 3 2 2 2 2" xfId="29481"/>
    <cellStyle name="集計 6 3 2 2 2 2 2" xfId="38516"/>
    <cellStyle name="集計 6 3 2 2 2 3" xfId="22846"/>
    <cellStyle name="集計 6 3 2 2 2 4" xfId="31881"/>
    <cellStyle name="集計 6 3 2 2 3" xfId="25828"/>
    <cellStyle name="集計 6 3 2 2 3 2" xfId="34863"/>
    <cellStyle name="集計 6 3 2 2 4" xfId="21548"/>
    <cellStyle name="集計 6 3 2 2 5" xfId="9587"/>
    <cellStyle name="集計 6 3 2 3" xfId="11502"/>
    <cellStyle name="集計 6 3 2 3 2" xfId="27496"/>
    <cellStyle name="集計 6 3 2 3 2 2" xfId="36531"/>
    <cellStyle name="集計 6 3 2 3 3" xfId="20854"/>
    <cellStyle name="集計 6 3 2 3 4" xfId="23267"/>
    <cellStyle name="集計 6 3 2 4" xfId="24841"/>
    <cellStyle name="集計 6 3 2 4 2" xfId="33876"/>
    <cellStyle name="集計 6 3 2 5" xfId="18669"/>
    <cellStyle name="集計 6 3 2 6" xfId="7246"/>
    <cellStyle name="集計 6 3 3" xfId="4297"/>
    <cellStyle name="集計 6 3 3 2" xfId="13327"/>
    <cellStyle name="集計 6 3 3 2 2" xfId="29315"/>
    <cellStyle name="集計 6 3 3 2 2 2" xfId="38350"/>
    <cellStyle name="集計 6 3 3 2 3" xfId="22680"/>
    <cellStyle name="集計 6 3 3 2 4" xfId="31715"/>
    <cellStyle name="集計 6 3 3 3" xfId="25653"/>
    <cellStyle name="集計 6 3 3 3 2" xfId="34688"/>
    <cellStyle name="集計 6 3 3 4" xfId="16758"/>
    <cellStyle name="集計 6 3 3 5" xfId="9087"/>
    <cellStyle name="集計 6 3 4" xfId="10389"/>
    <cellStyle name="集計 6 3 4 2" xfId="26387"/>
    <cellStyle name="集計 6 3 4 2 2" xfId="35422"/>
    <cellStyle name="集計 6 3 4 3" xfId="19743"/>
    <cellStyle name="集計 6 3 4 4" xfId="18810"/>
    <cellStyle name="集計 6 3 5" xfId="24666"/>
    <cellStyle name="集計 6 3 5 2" xfId="33701"/>
    <cellStyle name="集計 6 3 6" xfId="16201"/>
    <cellStyle name="集計 6 3 7" xfId="6746"/>
    <cellStyle name="集計 6 4" xfId="2222"/>
    <cellStyle name="集計 6 4 2" xfId="2881"/>
    <cellStyle name="集計 6 4 2 2" xfId="5222"/>
    <cellStyle name="集計 6 4 2 2 2" xfId="14340"/>
    <cellStyle name="集計 6 4 2 2 2 2" xfId="30331"/>
    <cellStyle name="集計 6 4 2 2 2 2 2" xfId="39366"/>
    <cellStyle name="集計 6 4 2 2 2 3" xfId="23695"/>
    <cellStyle name="集計 6 4 2 2 2 4" xfId="32731"/>
    <cellStyle name="集計 6 4 2 2 3" xfId="26038"/>
    <cellStyle name="集計 6 4 2 2 3 2" xfId="35073"/>
    <cellStyle name="集計 6 4 2 2 4" xfId="17769"/>
    <cellStyle name="集計 6 4 2 2 5" xfId="10012"/>
    <cellStyle name="集計 6 4 2 3" xfId="11882"/>
    <cellStyle name="集計 6 4 2 3 2" xfId="27876"/>
    <cellStyle name="集計 6 4 2 3 2 2" xfId="36911"/>
    <cellStyle name="集計 6 4 2 3 3" xfId="21234"/>
    <cellStyle name="集計 6 4 2 3 4" xfId="17271"/>
    <cellStyle name="集計 6 4 2 4" xfId="25051"/>
    <cellStyle name="集計 6 4 2 4 2" xfId="34086"/>
    <cellStyle name="集計 6 4 2 5" xfId="21066"/>
    <cellStyle name="集計 6 4 2 6" xfId="7671"/>
    <cellStyle name="集計 6 4 3" xfId="4563"/>
    <cellStyle name="集計 6 4 3 2" xfId="11803"/>
    <cellStyle name="集計 6 4 3 2 2" xfId="27797"/>
    <cellStyle name="集計 6 4 3 2 2 2" xfId="36832"/>
    <cellStyle name="集計 6 4 3 2 3" xfId="21155"/>
    <cellStyle name="集計 6 4 3 2 4" xfId="19022"/>
    <cellStyle name="集計 6 4 3 3" xfId="25737"/>
    <cellStyle name="集計 6 4 3 3 2" xfId="34772"/>
    <cellStyle name="集計 6 4 3 4" xfId="19370"/>
    <cellStyle name="集計 6 4 3 5" xfId="9353"/>
    <cellStyle name="集計 6 4 4" xfId="11147"/>
    <cellStyle name="集計 6 4 4 2" xfId="27141"/>
    <cellStyle name="集計 6 4 4 2 2" xfId="36176"/>
    <cellStyle name="集計 6 4 4 3" xfId="20500"/>
    <cellStyle name="集計 6 4 4 4" xfId="20822"/>
    <cellStyle name="集計 6 4 5" xfId="24750"/>
    <cellStyle name="集計 6 4 5 2" xfId="33785"/>
    <cellStyle name="集計 6 4 6" xfId="16342"/>
    <cellStyle name="集計 6 4 7" xfId="7012"/>
    <cellStyle name="集計 6 5" xfId="1217"/>
    <cellStyle name="集計 6 5 2" xfId="3558"/>
    <cellStyle name="集計 6 5 2 2" xfId="12600"/>
    <cellStyle name="集計 6 5 2 2 2" xfId="28587"/>
    <cellStyle name="集計 6 5 2 2 2 2" xfId="37622"/>
    <cellStyle name="集計 6 5 2 2 3" xfId="21952"/>
    <cellStyle name="集計 6 5 2 2 4" xfId="30987"/>
    <cellStyle name="集計 6 5 2 3" xfId="25364"/>
    <cellStyle name="集計 6 5 2 3 2" xfId="34399"/>
    <cellStyle name="集計 6 5 2 4" xfId="17135"/>
    <cellStyle name="集計 6 5 2 5" xfId="8348"/>
    <cellStyle name="集計 6 5 3" xfId="10943"/>
    <cellStyle name="集計 6 5 3 2" xfId="26937"/>
    <cellStyle name="集計 6 5 3 2 2" xfId="35972"/>
    <cellStyle name="集計 6 5 3 3" xfId="20296"/>
    <cellStyle name="集計 6 5 3 4" xfId="17639"/>
    <cellStyle name="集計 6 5 4" xfId="24377"/>
    <cellStyle name="集計 6 5 4 2" xfId="33412"/>
    <cellStyle name="集計 6 5 5" xfId="15043"/>
    <cellStyle name="集計 6 5 6" xfId="6008"/>
    <cellStyle name="集計 6 6" xfId="3425"/>
    <cellStyle name="集計 6 6 2" xfId="11242"/>
    <cellStyle name="集計 6 6 2 2" xfId="27236"/>
    <cellStyle name="集計 6 6 2 2 2" xfId="36271"/>
    <cellStyle name="集計 6 6 2 3" xfId="20595"/>
    <cellStyle name="集計 6 6 2 4" xfId="16563"/>
    <cellStyle name="集計 6 6 3" xfId="25319"/>
    <cellStyle name="集計 6 6 3 2" xfId="34354"/>
    <cellStyle name="集計 6 6 4" xfId="18707"/>
    <cellStyle name="集計 6 6 5" xfId="8215"/>
    <cellStyle name="集計 6 7" xfId="1077"/>
    <cellStyle name="集計 6 7 2" xfId="24332"/>
    <cellStyle name="集計 6 7 2 2" xfId="33367"/>
    <cellStyle name="集計 6 7 3" xfId="15621"/>
    <cellStyle name="集計 6 7 4" xfId="17860"/>
    <cellStyle name="集計 6 7 5" xfId="5876"/>
    <cellStyle name="集計 6 8" xfId="10849"/>
    <cellStyle name="集計 6 8 2" xfId="26843"/>
    <cellStyle name="集計 6 8 2 2" xfId="35878"/>
    <cellStyle name="集計 6 8 3" xfId="20203"/>
    <cellStyle name="集計 6 8 4" xfId="20956"/>
    <cellStyle name="集計 6 9" xfId="24055"/>
    <cellStyle name="集計 6 9 2" xfId="33090"/>
    <cellStyle name="出力 2" xfId="396"/>
    <cellStyle name="出力 2 10" xfId="1739"/>
    <cellStyle name="出力 2 10 2" xfId="1016"/>
    <cellStyle name="出力 2 10 2 2" xfId="3364"/>
    <cellStyle name="出力 2 10 2 2 2" xfId="10529"/>
    <cellStyle name="出力 2 10 2 2 2 2" xfId="26527"/>
    <cellStyle name="出力 2 10 2 2 2 2 2" xfId="35562"/>
    <cellStyle name="出力 2 10 2 2 2 3" xfId="19883"/>
    <cellStyle name="出力 2 10 2 2 2 4" xfId="15642"/>
    <cellStyle name="出力 2 10 2 2 3" xfId="25306"/>
    <cellStyle name="出力 2 10 2 2 3 2" xfId="34341"/>
    <cellStyle name="出力 2 10 2 2 4" xfId="15245"/>
    <cellStyle name="出力 2 10 2 2 5" xfId="8154"/>
    <cellStyle name="出力 2 10 2 3" xfId="13369"/>
    <cellStyle name="出力 2 10 2 3 2" xfId="29357"/>
    <cellStyle name="出力 2 10 2 3 2 2" xfId="38392"/>
    <cellStyle name="出力 2 10 2 3 3" xfId="22722"/>
    <cellStyle name="出力 2 10 2 3 4" xfId="31757"/>
    <cellStyle name="出力 2 10 2 4" xfId="24319"/>
    <cellStyle name="出力 2 10 2 4 2" xfId="33354"/>
    <cellStyle name="出力 2 10 2 5" xfId="15276"/>
    <cellStyle name="出力 2 10 2 6" xfId="5815"/>
    <cellStyle name="出力 2 10 3" xfId="4080"/>
    <cellStyle name="出力 2 10 3 2" xfId="12897"/>
    <cellStyle name="出力 2 10 3 2 2" xfId="28885"/>
    <cellStyle name="出力 2 10 3 2 2 2" xfId="37920"/>
    <cellStyle name="出力 2 10 3 2 3" xfId="22250"/>
    <cellStyle name="出力 2 10 3 2 4" xfId="31285"/>
    <cellStyle name="出力 2 10 3 3" xfId="25574"/>
    <cellStyle name="出力 2 10 3 3 2" xfId="34609"/>
    <cellStyle name="出力 2 10 3 4" xfId="17103"/>
    <cellStyle name="出力 2 10 3 5" xfId="8870"/>
    <cellStyle name="出力 2 10 4" xfId="10718"/>
    <cellStyle name="出力 2 10 4 2" xfId="26712"/>
    <cellStyle name="出力 2 10 4 2 2" xfId="35747"/>
    <cellStyle name="出力 2 10 4 3" xfId="20072"/>
    <cellStyle name="出力 2 10 4 4" xfId="17952"/>
    <cellStyle name="出力 2 10 5" xfId="24587"/>
    <cellStyle name="出力 2 10 5 2" xfId="33622"/>
    <cellStyle name="出力 2 10 6" xfId="17599"/>
    <cellStyle name="出力 2 10 7" xfId="6529"/>
    <cellStyle name="出力 2 11" xfId="3055"/>
    <cellStyle name="出力 2 11 2" xfId="12907"/>
    <cellStyle name="出力 2 11 2 2" xfId="28895"/>
    <cellStyle name="出力 2 11 2 2 2" xfId="37930"/>
    <cellStyle name="出力 2 11 2 3" xfId="22260"/>
    <cellStyle name="出力 2 11 2 4" xfId="31295"/>
    <cellStyle name="出力 2 11 3" xfId="25159"/>
    <cellStyle name="出力 2 11 3 2" xfId="34194"/>
    <cellStyle name="出力 2 11 4" xfId="16833"/>
    <cellStyle name="出力 2 11 5" xfId="7845"/>
    <cellStyle name="出力 2 12" xfId="698"/>
    <cellStyle name="出力 2 12 2" xfId="10735"/>
    <cellStyle name="出力 2 12 2 2" xfId="26729"/>
    <cellStyle name="出力 2 12 2 2 2" xfId="35764"/>
    <cellStyle name="出力 2 12 2 3" xfId="20089"/>
    <cellStyle name="出力 2 12 2 4" xfId="18009"/>
    <cellStyle name="出力 2 12 3" xfId="24130"/>
    <cellStyle name="出力 2 12 3 2" xfId="33165"/>
    <cellStyle name="出力 2 12 4" xfId="16998"/>
    <cellStyle name="出力 2 12 5" xfId="5506"/>
    <cellStyle name="出力 2 13" xfId="593"/>
    <cellStyle name="出力 2 13 2" xfId="24061"/>
    <cellStyle name="出力 2 13 2 2" xfId="33096"/>
    <cellStyle name="出力 2 13 3" xfId="15185"/>
    <cellStyle name="出力 2 13 4" xfId="17175"/>
    <cellStyle name="出力 2 13 5" xfId="5433"/>
    <cellStyle name="出力 2 14" xfId="584"/>
    <cellStyle name="出力 2 14 2" xfId="30253"/>
    <cellStyle name="出力 2 14 2 2" xfId="39288"/>
    <cellStyle name="出力 2 14 3" xfId="23617"/>
    <cellStyle name="出力 2 14 4" xfId="32653"/>
    <cellStyle name="出力 2 15" xfId="14703"/>
    <cellStyle name="出力 2 15 2" xfId="15085"/>
    <cellStyle name="出力 2 15 3" xfId="18269"/>
    <cellStyle name="出力 2 16" xfId="24021"/>
    <cellStyle name="出力 2 16 2" xfId="33057"/>
    <cellStyle name="出力 2 17" xfId="14655"/>
    <cellStyle name="出力 2 18" xfId="5353"/>
    <cellStyle name="出力 2 2" xfId="397"/>
    <cellStyle name="出力 2 2 10" xfId="2813"/>
    <cellStyle name="出力 2 2 10 2" xfId="5154"/>
    <cellStyle name="出力 2 2 10 2 2" xfId="14272"/>
    <cellStyle name="出力 2 2 10 2 2 2" xfId="30263"/>
    <cellStyle name="出力 2 2 10 2 2 2 2" xfId="39298"/>
    <cellStyle name="出力 2 2 10 2 2 3" xfId="23627"/>
    <cellStyle name="出力 2 2 10 2 2 4" xfId="32663"/>
    <cellStyle name="出力 2 2 10 2 3" xfId="25987"/>
    <cellStyle name="出力 2 2 10 2 3 2" xfId="35022"/>
    <cellStyle name="出力 2 2 10 2 4" xfId="22621"/>
    <cellStyle name="出力 2 2 10 2 5" xfId="9944"/>
    <cellStyle name="出力 2 2 10 3" xfId="10851"/>
    <cellStyle name="出力 2 2 10 3 2" xfId="26845"/>
    <cellStyle name="出力 2 2 10 3 2 2" xfId="35880"/>
    <cellStyle name="出力 2 2 10 3 3" xfId="20205"/>
    <cellStyle name="出力 2 2 10 3 4" xfId="23652"/>
    <cellStyle name="出力 2 2 10 4" xfId="25000"/>
    <cellStyle name="出力 2 2 10 4 2" xfId="34035"/>
    <cellStyle name="出力 2 2 10 5" xfId="16835"/>
    <cellStyle name="出力 2 2 10 6" xfId="7603"/>
    <cellStyle name="出力 2 2 11" xfId="3056"/>
    <cellStyle name="出力 2 2 11 2" xfId="10993"/>
    <cellStyle name="出力 2 2 11 2 2" xfId="26987"/>
    <cellStyle name="出力 2 2 11 2 2 2" xfId="36022"/>
    <cellStyle name="出力 2 2 11 2 3" xfId="20346"/>
    <cellStyle name="出力 2 2 11 2 4" xfId="21200"/>
    <cellStyle name="出力 2 2 11 3" xfId="25160"/>
    <cellStyle name="出力 2 2 11 3 2" xfId="34195"/>
    <cellStyle name="出力 2 2 11 4" xfId="20934"/>
    <cellStyle name="出力 2 2 11 5" xfId="7846"/>
    <cellStyle name="出力 2 2 12" xfId="699"/>
    <cellStyle name="出力 2 2 12 2" xfId="24131"/>
    <cellStyle name="出力 2 2 12 2 2" xfId="33166"/>
    <cellStyle name="出力 2 2 12 3" xfId="15288"/>
    <cellStyle name="出力 2 2 12 4" xfId="16789"/>
    <cellStyle name="出力 2 2 12 5" xfId="5507"/>
    <cellStyle name="出力 2 2 13" xfId="11337"/>
    <cellStyle name="出力 2 2 13 2" xfId="27331"/>
    <cellStyle name="出力 2 2 13 2 2" xfId="36366"/>
    <cellStyle name="出力 2 2 13 3" xfId="20689"/>
    <cellStyle name="出力 2 2 13 4" xfId="17335"/>
    <cellStyle name="出力 2 2 14" xfId="15086"/>
    <cellStyle name="出力 2 2 14 2" xfId="19284"/>
    <cellStyle name="出力 2 2 15" xfId="24022"/>
    <cellStyle name="出力 2 2 15 2" xfId="33058"/>
    <cellStyle name="出力 2 2 16" xfId="14730"/>
    <cellStyle name="出力 2 2 17" xfId="15095"/>
    <cellStyle name="出力 2 2 18" xfId="5354"/>
    <cellStyle name="出力 2 2 2" xfId="572"/>
    <cellStyle name="出力 2 2 2 10" xfId="3123"/>
    <cellStyle name="出力 2 2 2 10 2" xfId="11995"/>
    <cellStyle name="出力 2 2 2 10 2 2" xfId="27990"/>
    <cellStyle name="出力 2 2 2 10 2 2 2" xfId="37025"/>
    <cellStyle name="出力 2 2 2 10 2 3" xfId="21347"/>
    <cellStyle name="出力 2 2 2 10 2 4" xfId="17235"/>
    <cellStyle name="出力 2 2 2 10 3" xfId="25185"/>
    <cellStyle name="出力 2 2 2 10 3 2" xfId="34220"/>
    <cellStyle name="出力 2 2 2 10 4" xfId="21179"/>
    <cellStyle name="出力 2 2 2 10 5" xfId="7913"/>
    <cellStyle name="出力 2 2 2 11" xfId="775"/>
    <cellStyle name="出力 2 2 2 11 2" xfId="24198"/>
    <cellStyle name="出力 2 2 2 11 2 2" xfId="33233"/>
    <cellStyle name="出力 2 2 2 11 3" xfId="15355"/>
    <cellStyle name="出力 2 2 2 11 4" xfId="19433"/>
    <cellStyle name="出力 2 2 2 11 5" xfId="5574"/>
    <cellStyle name="出力 2 2 2 12" xfId="12578"/>
    <cellStyle name="出力 2 2 2 12 2" xfId="28565"/>
    <cellStyle name="出力 2 2 2 12 2 2" xfId="37600"/>
    <cellStyle name="出力 2 2 2 12 3" xfId="21930"/>
    <cellStyle name="出力 2 2 2 12 4" xfId="30965"/>
    <cellStyle name="出力 2 2 2 13" xfId="24048"/>
    <cellStyle name="出力 2 2 2 13 2" xfId="33083"/>
    <cellStyle name="出力 2 2 2 14" xfId="15167"/>
    <cellStyle name="出力 2 2 2 15" xfId="5421"/>
    <cellStyle name="出力 2 2 2 2" xfId="1649"/>
    <cellStyle name="出力 2 2 2 2 2" xfId="2564"/>
    <cellStyle name="出力 2 2 2 2 2 2" xfId="4905"/>
    <cellStyle name="出力 2 2 2 2 2 2 2" xfId="14191"/>
    <cellStyle name="出力 2 2 2 2 2 2 2 2" xfId="30180"/>
    <cellStyle name="出力 2 2 2 2 2 2 2 2 2" xfId="39215"/>
    <cellStyle name="出力 2 2 2 2 2 2 2 3" xfId="23544"/>
    <cellStyle name="出力 2 2 2 2 2 2 2 4" xfId="32580"/>
    <cellStyle name="出力 2 2 2 2 2 2 3" xfId="25871"/>
    <cellStyle name="出力 2 2 2 2 2 2 3 2" xfId="34906"/>
    <cellStyle name="出力 2 2 2 2 2 2 4" xfId="18749"/>
    <cellStyle name="出力 2 2 2 2 2 2 5" xfId="9695"/>
    <cellStyle name="出力 2 2 2 2 2 3" xfId="13586"/>
    <cellStyle name="出力 2 2 2 2 2 3 2" xfId="29574"/>
    <cellStyle name="出力 2 2 2 2 2 3 2 2" xfId="38609"/>
    <cellStyle name="出力 2 2 2 2 2 3 3" xfId="22939"/>
    <cellStyle name="出力 2 2 2 2 2 3 4" xfId="31974"/>
    <cellStyle name="出力 2 2 2 2 2 4" xfId="24884"/>
    <cellStyle name="出力 2 2 2 2 2 4 2" xfId="33919"/>
    <cellStyle name="出力 2 2 2 2 2 5" xfId="21247"/>
    <cellStyle name="出力 2 2 2 2 2 6" xfId="7354"/>
    <cellStyle name="出力 2 2 2 2 3" xfId="3990"/>
    <cellStyle name="出力 2 2 2 2 3 2" xfId="13506"/>
    <cellStyle name="出力 2 2 2 2 3 2 2" xfId="29494"/>
    <cellStyle name="出力 2 2 2 2 3 2 2 2" xfId="38529"/>
    <cellStyle name="出力 2 2 2 2 3 2 3" xfId="22859"/>
    <cellStyle name="出力 2 2 2 2 3 2 4" xfId="31894"/>
    <cellStyle name="出力 2 2 2 2 3 3" xfId="25527"/>
    <cellStyle name="出力 2 2 2 2 3 3 2" xfId="34562"/>
    <cellStyle name="出力 2 2 2 2 3 4" xfId="23087"/>
    <cellStyle name="出力 2 2 2 2 3 5" xfId="8780"/>
    <cellStyle name="出力 2 2 2 2 4" xfId="13436"/>
    <cellStyle name="出力 2 2 2 2 4 2" xfId="29424"/>
    <cellStyle name="出力 2 2 2 2 4 2 2" xfId="38459"/>
    <cellStyle name="出力 2 2 2 2 4 3" xfId="22789"/>
    <cellStyle name="出力 2 2 2 2 4 4" xfId="31824"/>
    <cellStyle name="出力 2 2 2 2 5" xfId="24540"/>
    <cellStyle name="出力 2 2 2 2 5 2" xfId="33575"/>
    <cellStyle name="出力 2 2 2 2 6" xfId="18849"/>
    <cellStyle name="出力 2 2 2 2 7" xfId="6440"/>
    <cellStyle name="出力 2 2 2 3" xfId="1810"/>
    <cellStyle name="出力 2 2 2 3 2" xfId="2594"/>
    <cellStyle name="出力 2 2 2 3 2 2" xfId="4935"/>
    <cellStyle name="出力 2 2 2 3 2 2 2" xfId="11684"/>
    <cellStyle name="出力 2 2 2 3 2 2 2 2" xfId="27678"/>
    <cellStyle name="出力 2 2 2 3 2 2 2 2 2" xfId="36713"/>
    <cellStyle name="出力 2 2 2 3 2 2 2 3" xfId="21036"/>
    <cellStyle name="出力 2 2 2 3 2 2 2 4" xfId="17887"/>
    <cellStyle name="出力 2 2 2 3 2 2 3" xfId="25893"/>
    <cellStyle name="出力 2 2 2 3 2 2 3 2" xfId="34928"/>
    <cellStyle name="出力 2 2 2 3 2 2 4" xfId="17447"/>
    <cellStyle name="出力 2 2 2 3 2 2 5" xfId="9725"/>
    <cellStyle name="出力 2 2 2 3 2 3" xfId="10775"/>
    <cellStyle name="出力 2 2 2 3 2 3 2" xfId="26769"/>
    <cellStyle name="出力 2 2 2 3 2 3 2 2" xfId="35804"/>
    <cellStyle name="出力 2 2 2 3 2 3 3" xfId="20129"/>
    <cellStyle name="出力 2 2 2 3 2 3 4" xfId="19968"/>
    <cellStyle name="出力 2 2 2 3 2 4" xfId="24906"/>
    <cellStyle name="出力 2 2 2 3 2 4 2" xfId="33941"/>
    <cellStyle name="出力 2 2 2 3 2 5" xfId="19402"/>
    <cellStyle name="出力 2 2 2 3 2 6" xfId="7384"/>
    <cellStyle name="出力 2 2 2 3 3" xfId="4151"/>
    <cellStyle name="出力 2 2 2 3 3 2" xfId="14153"/>
    <cellStyle name="出力 2 2 2 3 3 2 2" xfId="30142"/>
    <cellStyle name="出力 2 2 2 3 3 2 2 2" xfId="39177"/>
    <cellStyle name="出力 2 2 2 3 3 2 3" xfId="23506"/>
    <cellStyle name="出力 2 2 2 3 3 2 4" xfId="32542"/>
    <cellStyle name="出力 2 2 2 3 3 3" xfId="25600"/>
    <cellStyle name="出力 2 2 2 3 3 3 2" xfId="34635"/>
    <cellStyle name="出力 2 2 2 3 3 4" xfId="18701"/>
    <cellStyle name="出力 2 2 2 3 3 5" xfId="8941"/>
    <cellStyle name="出力 2 2 2 3 4" xfId="14092"/>
    <cellStyle name="出力 2 2 2 3 4 2" xfId="30081"/>
    <cellStyle name="出力 2 2 2 3 4 2 2" xfId="39116"/>
    <cellStyle name="出力 2 2 2 3 4 3" xfId="23445"/>
    <cellStyle name="出力 2 2 2 3 4 4" xfId="32481"/>
    <cellStyle name="出力 2 2 2 3 5" xfId="24613"/>
    <cellStyle name="出力 2 2 2 3 5 2" xfId="33648"/>
    <cellStyle name="出力 2 2 2 3 6" xfId="20113"/>
    <cellStyle name="出力 2 2 2 3 7" xfId="6600"/>
    <cellStyle name="出力 2 2 2 4" xfId="1950"/>
    <cellStyle name="出力 2 2 2 4 2" xfId="2500"/>
    <cellStyle name="出力 2 2 2 4 2 2" xfId="4841"/>
    <cellStyle name="出力 2 2 2 4 2 2 2" xfId="12716"/>
    <cellStyle name="出力 2 2 2 4 2 2 2 2" xfId="28703"/>
    <cellStyle name="出力 2 2 2 4 2 2 2 2 2" xfId="37738"/>
    <cellStyle name="出力 2 2 2 4 2 2 2 3" xfId="22068"/>
    <cellStyle name="出力 2 2 2 4 2 2 2 4" xfId="31103"/>
    <cellStyle name="出力 2 2 2 4 2 2 3" xfId="25856"/>
    <cellStyle name="出力 2 2 2 4 2 2 3 2" xfId="34891"/>
    <cellStyle name="出力 2 2 2 4 2 2 4" xfId="19970"/>
    <cellStyle name="出力 2 2 2 4 2 2 5" xfId="9631"/>
    <cellStyle name="出力 2 2 2 4 2 3" xfId="13587"/>
    <cellStyle name="出力 2 2 2 4 2 3 2" xfId="29575"/>
    <cellStyle name="出力 2 2 2 4 2 3 2 2" xfId="38610"/>
    <cellStyle name="出力 2 2 2 4 2 3 3" xfId="22940"/>
    <cellStyle name="出力 2 2 2 4 2 3 4" xfId="31975"/>
    <cellStyle name="出力 2 2 2 4 2 4" xfId="24869"/>
    <cellStyle name="出力 2 2 2 4 2 4 2" xfId="33904"/>
    <cellStyle name="出力 2 2 2 4 2 5" xfId="21500"/>
    <cellStyle name="出力 2 2 2 4 2 6" xfId="7290"/>
    <cellStyle name="出力 2 2 2 4 3" xfId="4291"/>
    <cellStyle name="出力 2 2 2 4 3 2" xfId="13673"/>
    <cellStyle name="出力 2 2 2 4 3 2 2" xfId="29661"/>
    <cellStyle name="出力 2 2 2 4 3 2 2 2" xfId="38696"/>
    <cellStyle name="出力 2 2 2 4 3 2 3" xfId="23026"/>
    <cellStyle name="出力 2 2 2 4 3 2 4" xfId="32061"/>
    <cellStyle name="出力 2 2 2 4 3 3" xfId="25647"/>
    <cellStyle name="出力 2 2 2 4 3 3 2" xfId="34682"/>
    <cellStyle name="出力 2 2 2 4 3 4" xfId="22812"/>
    <cellStyle name="出力 2 2 2 4 3 5" xfId="9081"/>
    <cellStyle name="出力 2 2 2 4 4" xfId="10784"/>
    <cellStyle name="出力 2 2 2 4 4 2" xfId="26778"/>
    <cellStyle name="出力 2 2 2 4 4 2 2" xfId="35813"/>
    <cellStyle name="出力 2 2 2 4 4 3" xfId="20138"/>
    <cellStyle name="出力 2 2 2 4 4 4" xfId="21448"/>
    <cellStyle name="出力 2 2 2 4 5" xfId="24660"/>
    <cellStyle name="出力 2 2 2 4 5 2" xfId="33695"/>
    <cellStyle name="出力 2 2 2 4 6" xfId="23697"/>
    <cellStyle name="出力 2 2 2 4 7" xfId="6740"/>
    <cellStyle name="出力 2 2 2 5" xfId="2090"/>
    <cellStyle name="出力 2 2 2 5 2" xfId="2506"/>
    <cellStyle name="出力 2 2 2 5 2 2" xfId="4847"/>
    <cellStyle name="出力 2 2 2 5 2 2 2" xfId="11853"/>
    <cellStyle name="出力 2 2 2 5 2 2 2 2" xfId="27847"/>
    <cellStyle name="出力 2 2 2 5 2 2 2 2 2" xfId="36882"/>
    <cellStyle name="出力 2 2 2 5 2 2 2 3" xfId="21205"/>
    <cellStyle name="出力 2 2 2 5 2 2 2 4" xfId="17490"/>
    <cellStyle name="出力 2 2 2 5 2 2 3" xfId="25857"/>
    <cellStyle name="出力 2 2 2 5 2 2 3 2" xfId="34892"/>
    <cellStyle name="出力 2 2 2 5 2 2 4" xfId="15953"/>
    <cellStyle name="出力 2 2 2 5 2 2 5" xfId="9637"/>
    <cellStyle name="出力 2 2 2 5 2 3" xfId="12174"/>
    <cellStyle name="出力 2 2 2 5 2 3 2" xfId="28169"/>
    <cellStyle name="出力 2 2 2 5 2 3 2 2" xfId="37204"/>
    <cellStyle name="出力 2 2 2 5 2 3 3" xfId="21526"/>
    <cellStyle name="出力 2 2 2 5 2 3 4" xfId="14798"/>
    <cellStyle name="出力 2 2 2 5 2 4" xfId="24870"/>
    <cellStyle name="出力 2 2 2 5 2 4 2" xfId="33905"/>
    <cellStyle name="出力 2 2 2 5 2 5" xfId="21751"/>
    <cellStyle name="出力 2 2 2 5 2 6" xfId="7296"/>
    <cellStyle name="出力 2 2 2 5 3" xfId="4431"/>
    <cellStyle name="出力 2 2 2 5 3 2" xfId="12049"/>
    <cellStyle name="出力 2 2 2 5 3 2 2" xfId="28044"/>
    <cellStyle name="出力 2 2 2 5 3 2 2 2" xfId="37079"/>
    <cellStyle name="出力 2 2 2 5 3 2 3" xfId="21401"/>
    <cellStyle name="出力 2 2 2 5 3 2 4" xfId="14908"/>
    <cellStyle name="出力 2 2 2 5 3 3" xfId="25701"/>
    <cellStyle name="出力 2 2 2 5 3 3 2" xfId="34736"/>
    <cellStyle name="出力 2 2 2 5 3 4" xfId="23288"/>
    <cellStyle name="出力 2 2 2 5 3 5" xfId="9221"/>
    <cellStyle name="出力 2 2 2 5 4" xfId="11118"/>
    <cellStyle name="出力 2 2 2 5 4 2" xfId="27112"/>
    <cellStyle name="出力 2 2 2 5 4 2 2" xfId="36147"/>
    <cellStyle name="出力 2 2 2 5 4 3" xfId="20471"/>
    <cellStyle name="出力 2 2 2 5 4 4" xfId="23055"/>
    <cellStyle name="出力 2 2 2 5 5" xfId="24714"/>
    <cellStyle name="出力 2 2 2 5 5 2" xfId="33749"/>
    <cellStyle name="出力 2 2 2 5 6" xfId="21486"/>
    <cellStyle name="出力 2 2 2 5 7" xfId="6880"/>
    <cellStyle name="出力 2 2 2 6" xfId="2215"/>
    <cellStyle name="出力 2 2 2 6 2" xfId="2485"/>
    <cellStyle name="出力 2 2 2 6 2 2" xfId="4826"/>
    <cellStyle name="出力 2 2 2 6 2 2 2" xfId="12655"/>
    <cellStyle name="出力 2 2 2 6 2 2 2 2" xfId="28642"/>
    <cellStyle name="出力 2 2 2 6 2 2 2 2 2" xfId="37677"/>
    <cellStyle name="出力 2 2 2 6 2 2 2 3" xfId="22007"/>
    <cellStyle name="出力 2 2 2 6 2 2 2 4" xfId="31042"/>
    <cellStyle name="出力 2 2 2 6 2 2 3" xfId="25848"/>
    <cellStyle name="出力 2 2 2 6 2 2 3 2" xfId="34883"/>
    <cellStyle name="出力 2 2 2 6 2 2 4" xfId="18147"/>
    <cellStyle name="出力 2 2 2 6 2 2 5" xfId="9616"/>
    <cellStyle name="出力 2 2 2 6 2 3" xfId="12568"/>
    <cellStyle name="出力 2 2 2 6 2 3 2" xfId="28555"/>
    <cellStyle name="出力 2 2 2 6 2 3 2 2" xfId="37590"/>
    <cellStyle name="出力 2 2 2 6 2 3 3" xfId="21920"/>
    <cellStyle name="出力 2 2 2 6 2 3 4" xfId="30955"/>
    <cellStyle name="出力 2 2 2 6 2 4" xfId="24861"/>
    <cellStyle name="出力 2 2 2 6 2 4 2" xfId="33896"/>
    <cellStyle name="出力 2 2 2 6 2 5" xfId="17818"/>
    <cellStyle name="出力 2 2 2 6 2 6" xfId="7275"/>
    <cellStyle name="出力 2 2 2 6 3" xfId="4556"/>
    <cellStyle name="出力 2 2 2 6 3 2" xfId="11408"/>
    <cellStyle name="出力 2 2 2 6 3 2 2" xfId="27402"/>
    <cellStyle name="出力 2 2 2 6 3 2 2 2" xfId="36437"/>
    <cellStyle name="出力 2 2 2 6 3 2 3" xfId="20760"/>
    <cellStyle name="出力 2 2 2 6 3 2 4" xfId="21351"/>
    <cellStyle name="出力 2 2 2 6 3 3" xfId="25730"/>
    <cellStyle name="出力 2 2 2 6 3 3 2" xfId="34765"/>
    <cellStyle name="出力 2 2 2 6 3 4" xfId="19634"/>
    <cellStyle name="出力 2 2 2 6 3 5" xfId="9346"/>
    <cellStyle name="出力 2 2 2 6 4" xfId="12404"/>
    <cellStyle name="出力 2 2 2 6 4 2" xfId="28395"/>
    <cellStyle name="出力 2 2 2 6 4 2 2" xfId="37430"/>
    <cellStyle name="出力 2 2 2 6 4 3" xfId="21756"/>
    <cellStyle name="出力 2 2 2 6 4 4" xfId="30795"/>
    <cellStyle name="出力 2 2 2 6 5" xfId="24743"/>
    <cellStyle name="出力 2 2 2 6 5 2" xfId="33778"/>
    <cellStyle name="出力 2 2 2 6 6" xfId="20253"/>
    <cellStyle name="出力 2 2 2 6 7" xfId="7005"/>
    <cellStyle name="出力 2 2 2 7" xfId="2348"/>
    <cellStyle name="出力 2 2 2 7 2" xfId="1072"/>
    <cellStyle name="出力 2 2 2 7 2 2" xfId="3420"/>
    <cellStyle name="出力 2 2 2 7 2 2 2" xfId="11369"/>
    <cellStyle name="出力 2 2 2 7 2 2 2 2" xfId="27363"/>
    <cellStyle name="出力 2 2 2 7 2 2 2 2 2" xfId="36398"/>
    <cellStyle name="出力 2 2 2 7 2 2 2 3" xfId="20721"/>
    <cellStyle name="出力 2 2 2 7 2 2 2 4" xfId="21501"/>
    <cellStyle name="出力 2 2 2 7 2 2 3" xfId="25314"/>
    <cellStyle name="出力 2 2 2 7 2 2 3 2" xfId="34349"/>
    <cellStyle name="出力 2 2 2 7 2 2 4" xfId="21315"/>
    <cellStyle name="出力 2 2 2 7 2 2 5" xfId="8210"/>
    <cellStyle name="出力 2 2 2 7 2 3" xfId="14179"/>
    <cellStyle name="出力 2 2 2 7 2 3 2" xfId="30168"/>
    <cellStyle name="出力 2 2 2 7 2 3 2 2" xfId="39203"/>
    <cellStyle name="出力 2 2 2 7 2 3 3" xfId="23532"/>
    <cellStyle name="出力 2 2 2 7 2 3 4" xfId="32568"/>
    <cellStyle name="出力 2 2 2 7 2 4" xfId="24327"/>
    <cellStyle name="出力 2 2 2 7 2 4 2" xfId="33362"/>
    <cellStyle name="出力 2 2 2 7 2 5" xfId="17554"/>
    <cellStyle name="出力 2 2 2 7 2 6" xfId="5871"/>
    <cellStyle name="出力 2 2 2 7 3" xfId="4689"/>
    <cellStyle name="出力 2 2 2 7 3 2" xfId="12718"/>
    <cellStyle name="出力 2 2 2 7 3 2 2" xfId="28705"/>
    <cellStyle name="出力 2 2 2 7 3 2 2 2" xfId="37740"/>
    <cellStyle name="出力 2 2 2 7 3 2 3" xfId="22070"/>
    <cellStyle name="出力 2 2 2 7 3 2 4" xfId="31105"/>
    <cellStyle name="出力 2 2 2 7 3 3" xfId="25779"/>
    <cellStyle name="出力 2 2 2 7 3 3 2" xfId="34814"/>
    <cellStyle name="出力 2 2 2 7 3 4" xfId="16112"/>
    <cellStyle name="出力 2 2 2 7 3 5" xfId="9479"/>
    <cellStyle name="出力 2 2 2 7 4" xfId="10961"/>
    <cellStyle name="出力 2 2 2 7 4 2" xfId="26955"/>
    <cellStyle name="出力 2 2 2 7 4 2 2" xfId="35990"/>
    <cellStyle name="出力 2 2 2 7 4 3" xfId="20314"/>
    <cellStyle name="出力 2 2 2 7 4 4" xfId="15829"/>
    <cellStyle name="出力 2 2 2 7 5" xfId="24792"/>
    <cellStyle name="出力 2 2 2 7 5 2" xfId="33827"/>
    <cellStyle name="出力 2 2 2 7 6" xfId="20285"/>
    <cellStyle name="出力 2 2 2 7 7" xfId="7138"/>
    <cellStyle name="出力 2 2 2 8" xfId="1213"/>
    <cellStyle name="出力 2 2 2 8 2" xfId="3554"/>
    <cellStyle name="出力 2 2 2 8 2 2" xfId="10762"/>
    <cellStyle name="出力 2 2 2 8 2 2 2" xfId="26756"/>
    <cellStyle name="出力 2 2 2 8 2 2 2 2" xfId="35791"/>
    <cellStyle name="出力 2 2 2 8 2 2 3" xfId="20116"/>
    <cellStyle name="出力 2 2 2 8 2 2 4" xfId="16445"/>
    <cellStyle name="出力 2 2 2 8 2 3" xfId="25360"/>
    <cellStyle name="出力 2 2 2 8 2 3 2" xfId="34395"/>
    <cellStyle name="出力 2 2 2 8 2 4" xfId="18453"/>
    <cellStyle name="出力 2 2 2 8 2 5" xfId="8344"/>
    <cellStyle name="出力 2 2 2 8 3" xfId="11191"/>
    <cellStyle name="出力 2 2 2 8 3 2" xfId="27185"/>
    <cellStyle name="出力 2 2 2 8 3 2 2" xfId="36220"/>
    <cellStyle name="出力 2 2 2 8 3 3" xfId="20544"/>
    <cellStyle name="出力 2 2 2 8 3 4" xfId="16045"/>
    <cellStyle name="出力 2 2 2 8 4" xfId="24373"/>
    <cellStyle name="出力 2 2 2 8 4 2" xfId="33408"/>
    <cellStyle name="出力 2 2 2 8 5" xfId="15047"/>
    <cellStyle name="出力 2 2 2 8 6" xfId="6004"/>
    <cellStyle name="出力 2 2 2 9" xfId="2604"/>
    <cellStyle name="出力 2 2 2 9 2" xfId="4945"/>
    <cellStyle name="出力 2 2 2 9 2 2" xfId="12532"/>
    <cellStyle name="出力 2 2 2 9 2 2 2" xfId="28519"/>
    <cellStyle name="出力 2 2 2 9 2 2 2 2" xfId="37554"/>
    <cellStyle name="出力 2 2 2 9 2 2 3" xfId="21884"/>
    <cellStyle name="出力 2 2 2 9 2 2 4" xfId="30919"/>
    <cellStyle name="出力 2 2 2 9 2 3" xfId="25898"/>
    <cellStyle name="出力 2 2 2 9 2 3 2" xfId="34933"/>
    <cellStyle name="出力 2 2 2 9 2 4" xfId="22108"/>
    <cellStyle name="出力 2 2 2 9 2 5" xfId="9735"/>
    <cellStyle name="出力 2 2 2 9 3" xfId="10950"/>
    <cellStyle name="出力 2 2 2 9 3 2" xfId="26944"/>
    <cellStyle name="出力 2 2 2 9 3 2 2" xfId="35979"/>
    <cellStyle name="出力 2 2 2 9 3 3" xfId="20303"/>
    <cellStyle name="出力 2 2 2 9 3 4" xfId="21865"/>
    <cellStyle name="出力 2 2 2 9 4" xfId="24911"/>
    <cellStyle name="出力 2 2 2 9 4 2" xfId="33946"/>
    <cellStyle name="出力 2 2 2 9 5" xfId="23103"/>
    <cellStyle name="出力 2 2 2 9 6" xfId="7394"/>
    <cellStyle name="出力 2 2 3" xfId="1535"/>
    <cellStyle name="出力 2 2 3 2" xfId="2760"/>
    <cellStyle name="出力 2 2 3 2 2" xfId="5101"/>
    <cellStyle name="出力 2 2 3 2 2 2" xfId="10208"/>
    <cellStyle name="出力 2 2 3 2 2 2 2" xfId="26206"/>
    <cellStyle name="出力 2 2 3 2 2 2 2 2" xfId="35241"/>
    <cellStyle name="出力 2 2 3 2 2 2 3" xfId="19563"/>
    <cellStyle name="出力 2 2 3 2 2 2 4" xfId="22699"/>
    <cellStyle name="出力 2 2 3 2 2 3" xfId="25951"/>
    <cellStyle name="出力 2 2 3 2 2 3 2" xfId="34986"/>
    <cellStyle name="出力 2 2 3 2 2 4" xfId="17770"/>
    <cellStyle name="出力 2 2 3 2 2 5" xfId="9891"/>
    <cellStyle name="出力 2 2 3 2 3" xfId="13351"/>
    <cellStyle name="出力 2 2 3 2 3 2" xfId="29339"/>
    <cellStyle name="出力 2 2 3 2 3 2 2" xfId="38374"/>
    <cellStyle name="出力 2 2 3 2 3 3" xfId="22704"/>
    <cellStyle name="出力 2 2 3 2 3 4" xfId="31739"/>
    <cellStyle name="出力 2 2 3 2 4" xfId="24964"/>
    <cellStyle name="出力 2 2 3 2 4 2" xfId="33999"/>
    <cellStyle name="出力 2 2 3 2 5" xfId="22874"/>
    <cellStyle name="出力 2 2 3 2 6" xfId="7550"/>
    <cellStyle name="出力 2 2 3 3" xfId="3876"/>
    <cellStyle name="出力 2 2 3 3 2" xfId="10521"/>
    <cellStyle name="出力 2 2 3 3 2 2" xfId="26519"/>
    <cellStyle name="出力 2 2 3 3 2 2 2" xfId="35554"/>
    <cellStyle name="出力 2 2 3 3 2 3" xfId="19875"/>
    <cellStyle name="出力 2 2 3 3 2 4" xfId="23348"/>
    <cellStyle name="出力 2 2 3 3 3" xfId="25458"/>
    <cellStyle name="出力 2 2 3 3 3 2" xfId="34493"/>
    <cellStyle name="出力 2 2 3 3 4" xfId="21037"/>
    <cellStyle name="出力 2 2 3 3 5" xfId="8666"/>
    <cellStyle name="出力 2 2 3 4" xfId="10966"/>
    <cellStyle name="出力 2 2 3 4 2" xfId="26960"/>
    <cellStyle name="出力 2 2 3 4 2 2" xfId="35995"/>
    <cellStyle name="出力 2 2 3 4 3" xfId="20319"/>
    <cellStyle name="出力 2 2 3 4 4" xfId="19692"/>
    <cellStyle name="出力 2 2 3 5" xfId="24471"/>
    <cellStyle name="出力 2 2 3 5 2" xfId="33506"/>
    <cellStyle name="出力 2 2 3 6" xfId="14971"/>
    <cellStyle name="出力 2 2 3 7" xfId="6326"/>
    <cellStyle name="出力 2 2 4" xfId="1238"/>
    <cellStyle name="出力 2 2 4 2" xfId="2812"/>
    <cellStyle name="出力 2 2 4 2 2" xfId="5153"/>
    <cellStyle name="出力 2 2 4 2 2 2" xfId="14271"/>
    <cellStyle name="出力 2 2 4 2 2 2 2" xfId="30262"/>
    <cellStyle name="出力 2 2 4 2 2 2 2 2" xfId="39297"/>
    <cellStyle name="出力 2 2 4 2 2 2 3" xfId="23626"/>
    <cellStyle name="出力 2 2 4 2 2 2 4" xfId="32662"/>
    <cellStyle name="出力 2 2 4 2 2 3" xfId="25986"/>
    <cellStyle name="出力 2 2 4 2 2 3 2" xfId="35021"/>
    <cellStyle name="出力 2 2 4 2 2 4" xfId="20422"/>
    <cellStyle name="出力 2 2 4 2 2 5" xfId="9943"/>
    <cellStyle name="出力 2 2 4 2 3" xfId="12769"/>
    <cellStyle name="出力 2 2 4 2 3 2" xfId="28756"/>
    <cellStyle name="出力 2 2 4 2 3 2 2" xfId="37791"/>
    <cellStyle name="出力 2 2 4 2 3 3" xfId="22121"/>
    <cellStyle name="出力 2 2 4 2 3 4" xfId="31156"/>
    <cellStyle name="出力 2 2 4 2 4" xfId="24999"/>
    <cellStyle name="出力 2 2 4 2 4 2" xfId="34034"/>
    <cellStyle name="出力 2 2 4 2 5" xfId="18953"/>
    <cellStyle name="出力 2 2 4 2 6" xfId="7602"/>
    <cellStyle name="出力 2 2 4 3" xfId="3579"/>
    <cellStyle name="出力 2 2 4 3 2" xfId="12735"/>
    <cellStyle name="出力 2 2 4 3 2 2" xfId="28722"/>
    <cellStyle name="出力 2 2 4 3 2 2 2" xfId="37757"/>
    <cellStyle name="出力 2 2 4 3 2 3" xfId="22087"/>
    <cellStyle name="出力 2 2 4 3 2 4" xfId="31122"/>
    <cellStyle name="出力 2 2 4 3 3" xfId="25383"/>
    <cellStyle name="出力 2 2 4 3 3 2" xfId="34418"/>
    <cellStyle name="出力 2 2 4 3 4" xfId="16524"/>
    <cellStyle name="出力 2 2 4 3 5" xfId="8369"/>
    <cellStyle name="出力 2 2 4 4" xfId="12518"/>
    <cellStyle name="出力 2 2 4 4 2" xfId="28505"/>
    <cellStyle name="出力 2 2 4 4 2 2" xfId="37540"/>
    <cellStyle name="出力 2 2 4 4 3" xfId="21870"/>
    <cellStyle name="出力 2 2 4 4 4" xfId="30905"/>
    <cellStyle name="出力 2 2 4 5" xfId="24396"/>
    <cellStyle name="出力 2 2 4 5 2" xfId="33431"/>
    <cellStyle name="出力 2 2 4 6" xfId="15267"/>
    <cellStyle name="出力 2 2 4 7" xfId="6029"/>
    <cellStyle name="出力 2 2 5" xfId="1558"/>
    <cellStyle name="出力 2 2 5 2" xfId="2793"/>
    <cellStyle name="出力 2 2 5 2 2" xfId="5134"/>
    <cellStyle name="出力 2 2 5 2 2 2" xfId="10847"/>
    <cellStyle name="出力 2 2 5 2 2 2 2" xfId="26841"/>
    <cellStyle name="出力 2 2 5 2 2 2 2 2" xfId="35876"/>
    <cellStyle name="出力 2 2 5 2 2 2 3" xfId="20201"/>
    <cellStyle name="出力 2 2 5 2 2 2 4" xfId="16970"/>
    <cellStyle name="出力 2 2 5 2 2 3" xfId="25974"/>
    <cellStyle name="出力 2 2 5 2 2 3 2" xfId="35009"/>
    <cellStyle name="出力 2 2 5 2 2 4" xfId="20235"/>
    <cellStyle name="出力 2 2 5 2 2 5" xfId="9924"/>
    <cellStyle name="出力 2 2 5 2 3" xfId="13067"/>
    <cellStyle name="出力 2 2 5 2 3 2" xfId="29055"/>
    <cellStyle name="出力 2 2 5 2 3 2 2" xfId="38090"/>
    <cellStyle name="出力 2 2 5 2 3 3" xfId="22420"/>
    <cellStyle name="出力 2 2 5 2 3 4" xfId="31455"/>
    <cellStyle name="出力 2 2 5 2 4" xfId="24987"/>
    <cellStyle name="出力 2 2 5 2 4 2" xfId="34022"/>
    <cellStyle name="出力 2 2 5 2 5" xfId="20697"/>
    <cellStyle name="出力 2 2 5 2 6" xfId="7583"/>
    <cellStyle name="出力 2 2 5 3" xfId="3899"/>
    <cellStyle name="出力 2 2 5 3 2" xfId="12730"/>
    <cellStyle name="出力 2 2 5 3 2 2" xfId="28717"/>
    <cellStyle name="出力 2 2 5 3 2 2 2" xfId="37752"/>
    <cellStyle name="出力 2 2 5 3 2 3" xfId="22082"/>
    <cellStyle name="出力 2 2 5 3 2 4" xfId="31117"/>
    <cellStyle name="出力 2 2 5 3 3" xfId="25481"/>
    <cellStyle name="出力 2 2 5 3 3 2" xfId="34516"/>
    <cellStyle name="出力 2 2 5 3 4" xfId="21075"/>
    <cellStyle name="出力 2 2 5 3 5" xfId="8689"/>
    <cellStyle name="出力 2 2 5 4" xfId="11791"/>
    <cellStyle name="出力 2 2 5 4 2" xfId="27785"/>
    <cellStyle name="出力 2 2 5 4 2 2" xfId="36820"/>
    <cellStyle name="出力 2 2 5 4 3" xfId="21143"/>
    <cellStyle name="出力 2 2 5 4 4" xfId="19428"/>
    <cellStyle name="出力 2 2 5 5" xfId="24494"/>
    <cellStyle name="出力 2 2 5 5 2" xfId="33529"/>
    <cellStyle name="出力 2 2 5 6" xfId="17747"/>
    <cellStyle name="出力 2 2 5 7" xfId="6349"/>
    <cellStyle name="出力 2 2 6" xfId="1728"/>
    <cellStyle name="出力 2 2 6 2" xfId="2463"/>
    <cellStyle name="出力 2 2 6 2 2" xfId="4804"/>
    <cellStyle name="出力 2 2 6 2 2 2" xfId="11465"/>
    <cellStyle name="出力 2 2 6 2 2 2 2" xfId="27459"/>
    <cellStyle name="出力 2 2 6 2 2 2 2 2" xfId="36494"/>
    <cellStyle name="出力 2 2 6 2 2 2 3" xfId="20817"/>
    <cellStyle name="出力 2 2 6 2 2 2 4" xfId="17757"/>
    <cellStyle name="出力 2 2 6 2 2 3" xfId="25834"/>
    <cellStyle name="出力 2 2 6 2 2 3 2" xfId="34869"/>
    <cellStyle name="出力 2 2 6 2 2 4" xfId="23535"/>
    <cellStyle name="出力 2 2 6 2 2 5" xfId="9594"/>
    <cellStyle name="出力 2 2 6 2 3" xfId="10603"/>
    <cellStyle name="出力 2 2 6 2 3 2" xfId="26597"/>
    <cellStyle name="出力 2 2 6 2 3 2 2" xfId="35632"/>
    <cellStyle name="出力 2 2 6 2 3 3" xfId="19957"/>
    <cellStyle name="出力 2 2 6 2 3 4" xfId="19859"/>
    <cellStyle name="出力 2 2 6 2 4" xfId="24847"/>
    <cellStyle name="出力 2 2 6 2 4 2" xfId="33882"/>
    <cellStyle name="出力 2 2 6 2 5" xfId="22553"/>
    <cellStyle name="出力 2 2 6 2 6" xfId="7253"/>
    <cellStyle name="出力 2 2 6 3" xfId="4069"/>
    <cellStyle name="出力 2 2 6 3 2" xfId="10518"/>
    <cellStyle name="出力 2 2 6 3 2 2" xfId="26516"/>
    <cellStyle name="出力 2 2 6 3 2 2 2" xfId="35551"/>
    <cellStyle name="出力 2 2 6 3 2 3" xfId="19872"/>
    <cellStyle name="出力 2 2 6 3 2 4" xfId="23353"/>
    <cellStyle name="出力 2 2 6 3 3" xfId="25563"/>
    <cellStyle name="出力 2 2 6 3 3 2" xfId="34598"/>
    <cellStyle name="出力 2 2 6 3 4" xfId="20942"/>
    <cellStyle name="出力 2 2 6 3 5" xfId="8859"/>
    <cellStyle name="出力 2 2 6 4" xfId="11732"/>
    <cellStyle name="出力 2 2 6 4 2" xfId="27726"/>
    <cellStyle name="出力 2 2 6 4 2 2" xfId="36761"/>
    <cellStyle name="出力 2 2 6 4 3" xfId="21084"/>
    <cellStyle name="出力 2 2 6 4 4" xfId="19147"/>
    <cellStyle name="出力 2 2 6 5" xfId="24576"/>
    <cellStyle name="出力 2 2 6 5 2" xfId="33611"/>
    <cellStyle name="出力 2 2 6 6" xfId="18398"/>
    <cellStyle name="出力 2 2 6 7" xfId="6518"/>
    <cellStyle name="出力 2 2 7" xfId="1570"/>
    <cellStyle name="出力 2 2 7 2" xfId="2977"/>
    <cellStyle name="出力 2 2 7 2 2" xfId="5318"/>
    <cellStyle name="出力 2 2 7 2 2 2" xfId="14436"/>
    <cellStyle name="出力 2 2 7 2 2 2 2" xfId="30427"/>
    <cellStyle name="出力 2 2 7 2 2 2 2 2" xfId="39462"/>
    <cellStyle name="出力 2 2 7 2 2 2 3" xfId="23791"/>
    <cellStyle name="出力 2 2 7 2 2 2 4" xfId="32827"/>
    <cellStyle name="出力 2 2 7 2 2 3" xfId="26114"/>
    <cellStyle name="出力 2 2 7 2 2 3 2" xfId="35149"/>
    <cellStyle name="出力 2 2 7 2 2 4" xfId="18120"/>
    <cellStyle name="出力 2 2 7 2 2 5" xfId="10108"/>
    <cellStyle name="出力 2 2 7 2 3" xfId="11249"/>
    <cellStyle name="出力 2 2 7 2 3 2" xfId="27243"/>
    <cellStyle name="出力 2 2 7 2 3 2 2" xfId="36278"/>
    <cellStyle name="出力 2 2 7 2 3 3" xfId="20602"/>
    <cellStyle name="出力 2 2 7 2 3 4" xfId="18429"/>
    <cellStyle name="出力 2 2 7 2 4" xfId="25127"/>
    <cellStyle name="出力 2 2 7 2 4 2" xfId="34162"/>
    <cellStyle name="出力 2 2 7 2 5" xfId="18521"/>
    <cellStyle name="出力 2 2 7 2 6" xfId="7767"/>
    <cellStyle name="出力 2 2 7 3" xfId="3911"/>
    <cellStyle name="出力 2 2 7 3 2" xfId="11539"/>
    <cellStyle name="出力 2 2 7 3 2 2" xfId="27533"/>
    <cellStyle name="出力 2 2 7 3 2 2 2" xfId="36568"/>
    <cellStyle name="出力 2 2 7 3 2 3" xfId="20891"/>
    <cellStyle name="出力 2 2 7 3 2 4" xfId="15301"/>
    <cellStyle name="出力 2 2 7 3 3" xfId="25493"/>
    <cellStyle name="出力 2 2 7 3 3 2" xfId="34528"/>
    <cellStyle name="出力 2 2 7 3 4" xfId="23236"/>
    <cellStyle name="出力 2 2 7 3 5" xfId="8701"/>
    <cellStyle name="出力 2 2 7 4" xfId="11449"/>
    <cellStyle name="出力 2 2 7 4 2" xfId="27443"/>
    <cellStyle name="出力 2 2 7 4 2 2" xfId="36478"/>
    <cellStyle name="出力 2 2 7 4 3" xfId="20801"/>
    <cellStyle name="出力 2 2 7 4 4" xfId="20001"/>
    <cellStyle name="出力 2 2 7 5" xfId="24506"/>
    <cellStyle name="出力 2 2 7 5 2" xfId="33541"/>
    <cellStyle name="出力 2 2 7 6" xfId="19305"/>
    <cellStyle name="出力 2 2 7 7" xfId="6361"/>
    <cellStyle name="出力 2 2 8" xfId="2022"/>
    <cellStyle name="出力 2 2 8 2" xfId="2581"/>
    <cellStyle name="出力 2 2 8 2 2" xfId="4922"/>
    <cellStyle name="出力 2 2 8 2 2 2" xfId="11746"/>
    <cellStyle name="出力 2 2 8 2 2 2 2" xfId="27740"/>
    <cellStyle name="出力 2 2 8 2 2 2 2 2" xfId="36775"/>
    <cellStyle name="出力 2 2 8 2 2 2 3" xfId="21098"/>
    <cellStyle name="出力 2 2 8 2 2 2 4" xfId="16092"/>
    <cellStyle name="出力 2 2 8 2 2 3" xfId="25882"/>
    <cellStyle name="出力 2 2 8 2 2 3 2" xfId="34917"/>
    <cellStyle name="出力 2 2 8 2 2 4" xfId="16253"/>
    <cellStyle name="出力 2 2 8 2 2 5" xfId="9712"/>
    <cellStyle name="出力 2 2 8 2 3" xfId="13528"/>
    <cellStyle name="出力 2 2 8 2 3 2" xfId="29516"/>
    <cellStyle name="出力 2 2 8 2 3 2 2" xfId="38551"/>
    <cellStyle name="出力 2 2 8 2 3 3" xfId="22881"/>
    <cellStyle name="出力 2 2 8 2 3 4" xfId="31916"/>
    <cellStyle name="出力 2 2 8 2 4" xfId="24895"/>
    <cellStyle name="出力 2 2 8 2 4 2" xfId="33930"/>
    <cellStyle name="出力 2 2 8 2 5" xfId="22299"/>
    <cellStyle name="出力 2 2 8 2 6" xfId="7371"/>
    <cellStyle name="出力 2 2 8 3" xfId="4363"/>
    <cellStyle name="出力 2 2 8 3 2" xfId="12146"/>
    <cellStyle name="出力 2 2 8 3 2 2" xfId="28141"/>
    <cellStyle name="出力 2 2 8 3 2 2 2" xfId="37176"/>
    <cellStyle name="出力 2 2 8 3 2 3" xfId="21498"/>
    <cellStyle name="出力 2 2 8 3 2 4" xfId="14823"/>
    <cellStyle name="出力 2 2 8 3 3" xfId="25675"/>
    <cellStyle name="出力 2 2 8 3 3 2" xfId="34710"/>
    <cellStyle name="出力 2 2 8 3 4" xfId="15949"/>
    <cellStyle name="出力 2 2 8 3 5" xfId="9153"/>
    <cellStyle name="出力 2 2 8 4" xfId="11631"/>
    <cellStyle name="出力 2 2 8 4 2" xfId="27625"/>
    <cellStyle name="出力 2 2 8 4 2 2" xfId="36660"/>
    <cellStyle name="出力 2 2 8 4 3" xfId="20983"/>
    <cellStyle name="出力 2 2 8 4 4" xfId="21043"/>
    <cellStyle name="出力 2 2 8 5" xfId="24688"/>
    <cellStyle name="出力 2 2 8 5 2" xfId="33723"/>
    <cellStyle name="出力 2 2 8 6" xfId="15614"/>
    <cellStyle name="出力 2 2 8 7" xfId="6812"/>
    <cellStyle name="出力 2 2 9" xfId="820"/>
    <cellStyle name="出力 2 2 9 2" xfId="3168"/>
    <cellStyle name="出力 2 2 9 2 2" xfId="13159"/>
    <cellStyle name="出力 2 2 9 2 2 2" xfId="29147"/>
    <cellStyle name="出力 2 2 9 2 2 2 2" xfId="38182"/>
    <cellStyle name="出力 2 2 9 2 2 3" xfId="22512"/>
    <cellStyle name="出力 2 2 9 2 2 4" xfId="31547"/>
    <cellStyle name="出力 2 2 9 2 3" xfId="25216"/>
    <cellStyle name="出力 2 2 9 2 3 2" xfId="34251"/>
    <cellStyle name="出力 2 2 9 2 4" xfId="17306"/>
    <cellStyle name="出力 2 2 9 2 5" xfId="7958"/>
    <cellStyle name="出力 2 2 9 3" xfId="10499"/>
    <cellStyle name="出力 2 2 9 3 2" xfId="26497"/>
    <cellStyle name="出力 2 2 9 3 2 2" xfId="35532"/>
    <cellStyle name="出力 2 2 9 3 3" xfId="19853"/>
    <cellStyle name="出力 2 2 9 3 4" xfId="19409"/>
    <cellStyle name="出力 2 2 9 4" xfId="24229"/>
    <cellStyle name="出力 2 2 9 4 2" xfId="33264"/>
    <cellStyle name="出力 2 2 9 5" xfId="16065"/>
    <cellStyle name="出力 2 2 9 6" xfId="5619"/>
    <cellStyle name="出力 2 3" xfId="571"/>
    <cellStyle name="出力 2 3 10" xfId="3122"/>
    <cellStyle name="出力 2 3 10 2" xfId="13908"/>
    <cellStyle name="出力 2 3 10 2 2" xfId="29897"/>
    <cellStyle name="出力 2 3 10 2 2 2" xfId="38932"/>
    <cellStyle name="出力 2 3 10 2 3" xfId="23261"/>
    <cellStyle name="出力 2 3 10 2 4" xfId="32297"/>
    <cellStyle name="出力 2 3 10 3" xfId="25184"/>
    <cellStyle name="出力 2 3 10 3 2" xfId="34219"/>
    <cellStyle name="出力 2 3 10 4" xfId="15247"/>
    <cellStyle name="出力 2 3 10 5" xfId="7912"/>
    <cellStyle name="出力 2 3 11" xfId="774"/>
    <cellStyle name="出力 2 3 11 2" xfId="24197"/>
    <cellStyle name="出力 2 3 11 2 2" xfId="33232"/>
    <cellStyle name="出力 2 3 11 3" xfId="15354"/>
    <cellStyle name="出力 2 3 11 4" xfId="17477"/>
    <cellStyle name="出力 2 3 11 5" xfId="5573"/>
    <cellStyle name="出力 2 3 12" xfId="13242"/>
    <cellStyle name="出力 2 3 12 2" xfId="29230"/>
    <cellStyle name="出力 2 3 12 2 2" xfId="38265"/>
    <cellStyle name="出力 2 3 12 3" xfId="22595"/>
    <cellStyle name="出力 2 3 12 4" xfId="31630"/>
    <cellStyle name="出力 2 3 13" xfId="15170"/>
    <cellStyle name="出力 2 3 13 2" xfId="16144"/>
    <cellStyle name="出力 2 3 14" xfId="24047"/>
    <cellStyle name="出力 2 3 14 2" xfId="33082"/>
    <cellStyle name="出力 2 3 15" xfId="14732"/>
    <cellStyle name="出力 2 3 16" xfId="14711"/>
    <cellStyle name="出力 2 3 17" xfId="5420"/>
    <cellStyle name="出力 2 3 2" xfId="1648"/>
    <cellStyle name="出力 2 3 2 2" xfId="2939"/>
    <cellStyle name="出力 2 3 2 2 2" xfId="5280"/>
    <cellStyle name="出力 2 3 2 2 2 2" xfId="14398"/>
    <cellStyle name="出力 2 3 2 2 2 2 2" xfId="30389"/>
    <cellStyle name="出力 2 3 2 2 2 2 2 2" xfId="39424"/>
    <cellStyle name="出力 2 3 2 2 2 2 3" xfId="23753"/>
    <cellStyle name="出力 2 3 2 2 2 2 4" xfId="32789"/>
    <cellStyle name="出力 2 3 2 2 2 3" xfId="26086"/>
    <cellStyle name="出力 2 3 2 2 2 3 2" xfId="35121"/>
    <cellStyle name="出力 2 3 2 2 2 4" xfId="18370"/>
    <cellStyle name="出力 2 3 2 2 2 5" xfId="10070"/>
    <cellStyle name="出力 2 3 2 2 3" xfId="12745"/>
    <cellStyle name="出力 2 3 2 2 3 2" xfId="28732"/>
    <cellStyle name="出力 2 3 2 2 3 2 2" xfId="37767"/>
    <cellStyle name="出力 2 3 2 2 3 3" xfId="22097"/>
    <cellStyle name="出力 2 3 2 2 3 4" xfId="31132"/>
    <cellStyle name="出力 2 3 2 2 4" xfId="25099"/>
    <cellStyle name="出力 2 3 2 2 4 2" xfId="34134"/>
    <cellStyle name="出力 2 3 2 2 5" xfId="23453"/>
    <cellStyle name="出力 2 3 2 2 6" xfId="7729"/>
    <cellStyle name="出力 2 3 2 3" xfId="3989"/>
    <cellStyle name="出力 2 3 2 3 2" xfId="11699"/>
    <cellStyle name="出力 2 3 2 3 2 2" xfId="27693"/>
    <cellStyle name="出力 2 3 2 3 2 2 2" xfId="36728"/>
    <cellStyle name="出力 2 3 2 3 2 3" xfId="21051"/>
    <cellStyle name="出力 2 3 2 3 2 4" xfId="15979"/>
    <cellStyle name="出力 2 3 2 3 3" xfId="25526"/>
    <cellStyle name="出力 2 3 2 3 3 2" xfId="34561"/>
    <cellStyle name="出力 2 3 2 3 4" xfId="19514"/>
    <cellStyle name="出力 2 3 2 3 5" xfId="8779"/>
    <cellStyle name="出力 2 3 2 4" xfId="11744"/>
    <cellStyle name="出力 2 3 2 4 2" xfId="27738"/>
    <cellStyle name="出力 2 3 2 4 2 2" xfId="36773"/>
    <cellStyle name="出力 2 3 2 4 3" xfId="21096"/>
    <cellStyle name="出力 2 3 2 4 4" xfId="19124"/>
    <cellStyle name="出力 2 3 2 5" xfId="24539"/>
    <cellStyle name="出力 2 3 2 5 2" xfId="33574"/>
    <cellStyle name="出力 2 3 2 6" xfId="16912"/>
    <cellStyle name="出力 2 3 2 7" xfId="6439"/>
    <cellStyle name="出力 2 3 3" xfId="1809"/>
    <cellStyle name="出力 2 3 3 2" xfId="2465"/>
    <cellStyle name="出力 2 3 3 2 2" xfId="4806"/>
    <cellStyle name="出力 2 3 3 2 2 2" xfId="13859"/>
    <cellStyle name="出力 2 3 3 2 2 2 2" xfId="29848"/>
    <cellStyle name="出力 2 3 3 2 2 2 2 2" xfId="38883"/>
    <cellStyle name="出力 2 3 3 2 2 2 3" xfId="23212"/>
    <cellStyle name="出力 2 3 3 2 2 2 4" xfId="32248"/>
    <cellStyle name="出力 2 3 3 2 2 3" xfId="25836"/>
    <cellStyle name="出力 2 3 3 2 2 3 2" xfId="34871"/>
    <cellStyle name="出力 2 3 3 2 2 4" xfId="16909"/>
    <cellStyle name="出力 2 3 3 2 2 5" xfId="9596"/>
    <cellStyle name="出力 2 3 3 2 3" xfId="11256"/>
    <cellStyle name="出力 2 3 3 2 3 2" xfId="27250"/>
    <cellStyle name="出力 2 3 3 2 3 2 2" xfId="36285"/>
    <cellStyle name="出力 2 3 3 2 3 3" xfId="20609"/>
    <cellStyle name="出力 2 3 3 2 3 4" xfId="21849"/>
    <cellStyle name="出力 2 3 3 2 4" xfId="24849"/>
    <cellStyle name="出力 2 3 3 2 4 2" xfId="33884"/>
    <cellStyle name="出力 2 3 3 2 5" xfId="21070"/>
    <cellStyle name="出力 2 3 3 2 6" xfId="7255"/>
    <cellStyle name="出力 2 3 3 3" xfId="4150"/>
    <cellStyle name="出力 2 3 3 3 2" xfId="12545"/>
    <cellStyle name="出力 2 3 3 3 2 2" xfId="28532"/>
    <cellStyle name="出力 2 3 3 3 2 2 2" xfId="37567"/>
    <cellStyle name="出力 2 3 3 3 2 3" xfId="21897"/>
    <cellStyle name="出力 2 3 3 3 2 4" xfId="30932"/>
    <cellStyle name="出力 2 3 3 3 3" xfId="25599"/>
    <cellStyle name="出力 2 3 3 3 3 2" xfId="34634"/>
    <cellStyle name="出力 2 3 3 3 4" xfId="20465"/>
    <cellStyle name="出力 2 3 3 3 5" xfId="8940"/>
    <cellStyle name="出力 2 3 3 4" xfId="12469"/>
    <cellStyle name="出力 2 3 3 4 2" xfId="28460"/>
    <cellStyle name="出力 2 3 3 4 2 2" xfId="37495"/>
    <cellStyle name="出力 2 3 3 4 3" xfId="21821"/>
    <cellStyle name="出力 2 3 3 4 4" xfId="30860"/>
    <cellStyle name="出力 2 3 3 5" xfId="24612"/>
    <cellStyle name="出力 2 3 3 5 2" xfId="33647"/>
    <cellStyle name="出力 2 3 3 6" xfId="20678"/>
    <cellStyle name="出力 2 3 3 7" xfId="6599"/>
    <cellStyle name="出力 2 3 4" xfId="1949"/>
    <cellStyle name="出力 2 3 4 2" xfId="2817"/>
    <cellStyle name="出力 2 3 4 2 2" xfId="5158"/>
    <cellStyle name="出力 2 3 4 2 2 2" xfId="14276"/>
    <cellStyle name="出力 2 3 4 2 2 2 2" xfId="30267"/>
    <cellStyle name="出力 2 3 4 2 2 2 2 2" xfId="39302"/>
    <cellStyle name="出力 2 3 4 2 2 2 3" xfId="23631"/>
    <cellStyle name="出力 2 3 4 2 2 2 4" xfId="32667"/>
    <cellStyle name="出力 2 3 4 2 2 3" xfId="25991"/>
    <cellStyle name="出力 2 3 4 2 2 3 2" xfId="35026"/>
    <cellStyle name="出力 2 3 4 2 2 4" xfId="23180"/>
    <cellStyle name="出力 2 3 4 2 2 5" xfId="9948"/>
    <cellStyle name="出力 2 3 4 2 3" xfId="11883"/>
    <cellStyle name="出力 2 3 4 2 3 2" xfId="27877"/>
    <cellStyle name="出力 2 3 4 2 3 2 2" xfId="36912"/>
    <cellStyle name="出力 2 3 4 2 3 3" xfId="21235"/>
    <cellStyle name="出力 2 3 4 2 3 4" xfId="18852"/>
    <cellStyle name="出力 2 3 4 2 4" xfId="25004"/>
    <cellStyle name="出力 2 3 4 2 4 2" xfId="34039"/>
    <cellStyle name="出力 2 3 4 2 5" xfId="16714"/>
    <cellStyle name="出力 2 3 4 2 6" xfId="7607"/>
    <cellStyle name="出力 2 3 4 3" xfId="4290"/>
    <cellStyle name="出力 2 3 4 3 2" xfId="11860"/>
    <cellStyle name="出力 2 3 4 3 2 2" xfId="27854"/>
    <cellStyle name="出力 2 3 4 3 2 2 2" xfId="36889"/>
    <cellStyle name="出力 2 3 4 3 2 3" xfId="21212"/>
    <cellStyle name="出力 2 3 4 3 2 4" xfId="17753"/>
    <cellStyle name="出力 2 3 4 3 3" xfId="25646"/>
    <cellStyle name="出力 2 3 4 3 3 2" xfId="34681"/>
    <cellStyle name="出力 2 3 4 3 4" xfId="22477"/>
    <cellStyle name="出力 2 3 4 3 5" xfId="9080"/>
    <cellStyle name="出力 2 3 4 4" xfId="11263"/>
    <cellStyle name="出力 2 3 4 4 2" xfId="27257"/>
    <cellStyle name="出力 2 3 4 4 2 2" xfId="36292"/>
    <cellStyle name="出力 2 3 4 4 3" xfId="20615"/>
    <cellStyle name="出力 2 3 4 4 4" xfId="22327"/>
    <cellStyle name="出力 2 3 4 5" xfId="24659"/>
    <cellStyle name="出力 2 3 4 5 2" xfId="33694"/>
    <cellStyle name="出力 2 3 4 6" xfId="17795"/>
    <cellStyle name="出力 2 3 4 7" xfId="6739"/>
    <cellStyle name="出力 2 3 5" xfId="2089"/>
    <cellStyle name="出力 2 3 5 2" xfId="2960"/>
    <cellStyle name="出力 2 3 5 2 2" xfId="5301"/>
    <cellStyle name="出力 2 3 5 2 2 2" xfId="14419"/>
    <cellStyle name="出力 2 3 5 2 2 2 2" xfId="30410"/>
    <cellStyle name="出力 2 3 5 2 2 2 2 2" xfId="39445"/>
    <cellStyle name="出力 2 3 5 2 2 2 3" xfId="23774"/>
    <cellStyle name="出力 2 3 5 2 2 2 4" xfId="32810"/>
    <cellStyle name="出力 2 3 5 2 2 3" xfId="26104"/>
    <cellStyle name="出力 2 3 5 2 2 3 2" xfId="35139"/>
    <cellStyle name="出力 2 3 5 2 2 4" xfId="23147"/>
    <cellStyle name="出力 2 3 5 2 2 5" xfId="10091"/>
    <cellStyle name="出力 2 3 5 2 3" xfId="10884"/>
    <cellStyle name="出力 2 3 5 2 3 2" xfId="26878"/>
    <cellStyle name="出力 2 3 5 2 3 2 2" xfId="35913"/>
    <cellStyle name="出力 2 3 5 2 3 3" xfId="20238"/>
    <cellStyle name="出力 2 3 5 2 3 4" xfId="21664"/>
    <cellStyle name="出力 2 3 5 2 4" xfId="25117"/>
    <cellStyle name="出力 2 3 5 2 4 2" xfId="34152"/>
    <cellStyle name="出力 2 3 5 2 5" xfId="23089"/>
    <cellStyle name="出力 2 3 5 2 6" xfId="7750"/>
    <cellStyle name="出力 2 3 5 3" xfId="4430"/>
    <cellStyle name="出力 2 3 5 3 2" xfId="13964"/>
    <cellStyle name="出力 2 3 5 3 2 2" xfId="29953"/>
    <cellStyle name="出力 2 3 5 3 2 2 2" xfId="38988"/>
    <cellStyle name="出力 2 3 5 3 2 3" xfId="23317"/>
    <cellStyle name="出力 2 3 5 3 2 4" xfId="32353"/>
    <cellStyle name="出力 2 3 5 3 3" xfId="25700"/>
    <cellStyle name="出力 2 3 5 3 3 2" xfId="34735"/>
    <cellStyle name="出力 2 3 5 3 4" xfId="16390"/>
    <cellStyle name="出力 2 3 5 3 5" xfId="9220"/>
    <cellStyle name="出力 2 3 5 4" xfId="13027"/>
    <cellStyle name="出力 2 3 5 4 2" xfId="29015"/>
    <cellStyle name="出力 2 3 5 4 2 2" xfId="38050"/>
    <cellStyle name="出力 2 3 5 4 3" xfId="22380"/>
    <cellStyle name="出力 2 3 5 4 4" xfId="31415"/>
    <cellStyle name="出力 2 3 5 5" xfId="24713"/>
    <cellStyle name="出力 2 3 5 5 2" xfId="33748"/>
    <cellStyle name="出力 2 3 5 6" xfId="16598"/>
    <cellStyle name="出力 2 3 5 7" xfId="6879"/>
    <cellStyle name="出力 2 3 6" xfId="2214"/>
    <cellStyle name="出力 2 3 6 2" xfId="986"/>
    <cellStyle name="出力 2 3 6 2 2" xfId="3334"/>
    <cellStyle name="出力 2 3 6 2 2 2" xfId="13462"/>
    <cellStyle name="出力 2 3 6 2 2 2 2" xfId="29450"/>
    <cellStyle name="出力 2 3 6 2 2 2 2 2" xfId="38485"/>
    <cellStyle name="出力 2 3 6 2 2 2 3" xfId="22815"/>
    <cellStyle name="出力 2 3 6 2 2 2 4" xfId="31850"/>
    <cellStyle name="出力 2 3 6 2 2 3" xfId="25284"/>
    <cellStyle name="出力 2 3 6 2 2 3 2" xfId="34319"/>
    <cellStyle name="出力 2 3 6 2 2 4" xfId="21079"/>
    <cellStyle name="出力 2 3 6 2 2 5" xfId="8124"/>
    <cellStyle name="出力 2 3 6 2 3" xfId="12531"/>
    <cellStyle name="出力 2 3 6 2 3 2" xfId="28518"/>
    <cellStyle name="出力 2 3 6 2 3 2 2" xfId="37553"/>
    <cellStyle name="出力 2 3 6 2 3 3" xfId="21883"/>
    <cellStyle name="出力 2 3 6 2 3 4" xfId="30918"/>
    <cellStyle name="出力 2 3 6 2 4" xfId="24297"/>
    <cellStyle name="出力 2 3 6 2 4 2" xfId="33332"/>
    <cellStyle name="出力 2 3 6 2 5" xfId="18781"/>
    <cellStyle name="出力 2 3 6 2 6" xfId="5785"/>
    <cellStyle name="出力 2 3 6 3" xfId="4555"/>
    <cellStyle name="出力 2 3 6 3 2" xfId="12143"/>
    <cellStyle name="出力 2 3 6 3 2 2" xfId="28138"/>
    <cellStyle name="出力 2 3 6 3 2 2 2" xfId="37173"/>
    <cellStyle name="出力 2 3 6 3 2 3" xfId="21495"/>
    <cellStyle name="出力 2 3 6 3 2 4" xfId="14695"/>
    <cellStyle name="出力 2 3 6 3 3" xfId="25729"/>
    <cellStyle name="出力 2 3 6 3 3 2" xfId="34764"/>
    <cellStyle name="出力 2 3 6 3 4" xfId="20412"/>
    <cellStyle name="出力 2 3 6 3 5" xfId="9345"/>
    <cellStyle name="出力 2 3 6 4" xfId="10545"/>
    <cellStyle name="出力 2 3 6 4 2" xfId="26543"/>
    <cellStyle name="出力 2 3 6 4 2 2" xfId="35578"/>
    <cellStyle name="出力 2 3 6 4 3" xfId="19899"/>
    <cellStyle name="出力 2 3 6 4 4" xfId="23160"/>
    <cellStyle name="出力 2 3 6 5" xfId="24742"/>
    <cellStyle name="出力 2 3 6 5 2" xfId="33777"/>
    <cellStyle name="出力 2 3 6 6" xfId="16475"/>
    <cellStyle name="出力 2 3 6 7" xfId="7004"/>
    <cellStyle name="出力 2 3 7" xfId="2347"/>
    <cellStyle name="出力 2 3 7 2" xfId="2654"/>
    <cellStyle name="出力 2 3 7 2 2" xfId="4995"/>
    <cellStyle name="出力 2 3 7 2 2 2" xfId="10302"/>
    <cellStyle name="出力 2 3 7 2 2 2 2" xfId="26300"/>
    <cellStyle name="出力 2 3 7 2 2 2 2 2" xfId="35335"/>
    <cellStyle name="出力 2 3 7 2 2 2 3" xfId="19657"/>
    <cellStyle name="出力 2 3 7 2 2 2 4" xfId="23056"/>
    <cellStyle name="出力 2 3 7 2 2 3" xfId="25937"/>
    <cellStyle name="出力 2 3 7 2 2 3 2" xfId="34972"/>
    <cellStyle name="出力 2 3 7 2 2 4" xfId="16696"/>
    <cellStyle name="出力 2 3 7 2 2 5" xfId="9785"/>
    <cellStyle name="出力 2 3 7 2 3" xfId="13819"/>
    <cellStyle name="出力 2 3 7 2 3 2" xfId="29808"/>
    <cellStyle name="出力 2 3 7 2 3 2 2" xfId="38843"/>
    <cellStyle name="出力 2 3 7 2 3 3" xfId="23172"/>
    <cellStyle name="出力 2 3 7 2 3 4" xfId="32208"/>
    <cellStyle name="出力 2 3 7 2 4" xfId="24950"/>
    <cellStyle name="出力 2 3 7 2 4 2" xfId="33985"/>
    <cellStyle name="出力 2 3 7 2 5" xfId="19502"/>
    <cellStyle name="出力 2 3 7 2 6" xfId="7444"/>
    <cellStyle name="出力 2 3 7 3" xfId="4688"/>
    <cellStyle name="出力 2 3 7 3 2" xfId="11021"/>
    <cellStyle name="出力 2 3 7 3 2 2" xfId="27015"/>
    <cellStyle name="出力 2 3 7 3 2 2 2" xfId="36050"/>
    <cellStyle name="出力 2 3 7 3 2 3" xfId="20374"/>
    <cellStyle name="出力 2 3 7 3 2 4" xfId="20004"/>
    <cellStyle name="出力 2 3 7 3 3" xfId="25778"/>
    <cellStyle name="出力 2 3 7 3 3 2" xfId="34813"/>
    <cellStyle name="出力 2 3 7 3 4" xfId="18233"/>
    <cellStyle name="出力 2 3 7 3 5" xfId="9478"/>
    <cellStyle name="出力 2 3 7 4" xfId="12875"/>
    <cellStyle name="出力 2 3 7 4 2" xfId="28863"/>
    <cellStyle name="出力 2 3 7 4 2 2" xfId="37898"/>
    <cellStyle name="出力 2 3 7 4 3" xfId="22228"/>
    <cellStyle name="出力 2 3 7 4 4" xfId="31263"/>
    <cellStyle name="出力 2 3 7 5" xfId="24791"/>
    <cellStyle name="出力 2 3 7 5 2" xfId="33826"/>
    <cellStyle name="出力 2 3 7 6" xfId="22174"/>
    <cellStyle name="出力 2 3 7 7" xfId="7137"/>
    <cellStyle name="出力 2 3 8" xfId="1212"/>
    <cellStyle name="出力 2 3 8 2" xfId="3553"/>
    <cellStyle name="出力 2 3 8 2 2" xfId="11240"/>
    <cellStyle name="出力 2 3 8 2 2 2" xfId="27234"/>
    <cellStyle name="出力 2 3 8 2 2 2 2" xfId="36269"/>
    <cellStyle name="出力 2 3 8 2 2 3" xfId="20593"/>
    <cellStyle name="出力 2 3 8 2 2 4" xfId="20579"/>
    <cellStyle name="出力 2 3 8 2 3" xfId="25359"/>
    <cellStyle name="出力 2 3 8 2 3 2" xfId="34394"/>
    <cellStyle name="出力 2 3 8 2 4" xfId="21787"/>
    <cellStyle name="出力 2 3 8 2 5" xfId="8343"/>
    <cellStyle name="出力 2 3 8 3" xfId="12290"/>
    <cellStyle name="出力 2 3 8 3 2" xfId="28285"/>
    <cellStyle name="出力 2 3 8 3 2 2" xfId="37320"/>
    <cellStyle name="出力 2 3 8 3 3" xfId="21642"/>
    <cellStyle name="出力 2 3 8 3 4" xfId="30685"/>
    <cellStyle name="出力 2 3 8 4" xfId="24372"/>
    <cellStyle name="出力 2 3 8 4 2" xfId="33407"/>
    <cellStyle name="出力 2 3 8 5" xfId="15048"/>
    <cellStyle name="出力 2 3 8 6" xfId="6003"/>
    <cellStyle name="出力 2 3 9" xfId="2645"/>
    <cellStyle name="出力 2 3 9 2" xfId="4986"/>
    <cellStyle name="出力 2 3 9 2 2" xfId="10311"/>
    <cellStyle name="出力 2 3 9 2 2 2" xfId="26309"/>
    <cellStyle name="出力 2 3 9 2 2 2 2" xfId="35344"/>
    <cellStyle name="出力 2 3 9 2 2 3" xfId="19666"/>
    <cellStyle name="出力 2 3 9 2 2 4" xfId="21502"/>
    <cellStyle name="出力 2 3 9 2 3" xfId="25931"/>
    <cellStyle name="出力 2 3 9 2 3 2" xfId="34966"/>
    <cellStyle name="出力 2 3 9 2 4" xfId="18299"/>
    <cellStyle name="出力 2 3 9 2 5" xfId="9776"/>
    <cellStyle name="出力 2 3 9 3" xfId="13527"/>
    <cellStyle name="出力 2 3 9 3 2" xfId="29515"/>
    <cellStyle name="出力 2 3 9 3 2 2" xfId="38550"/>
    <cellStyle name="出力 2 3 9 3 3" xfId="22880"/>
    <cellStyle name="出力 2 3 9 3 4" xfId="31915"/>
    <cellStyle name="出力 2 3 9 4" xfId="24944"/>
    <cellStyle name="出力 2 3 9 4 2" xfId="33979"/>
    <cellStyle name="出力 2 3 9 5" xfId="14956"/>
    <cellStyle name="出力 2 3 9 6" xfId="7435"/>
    <cellStyle name="出力 2 4" xfId="1139"/>
    <cellStyle name="出力 2 4 10" xfId="5937"/>
    <cellStyle name="出力 2 4 2" xfId="2284"/>
    <cellStyle name="出力 2 4 2 2" xfId="2634"/>
    <cellStyle name="出力 2 4 2 2 2" xfId="4975"/>
    <cellStyle name="出力 2 4 2 2 2 2" xfId="10318"/>
    <cellStyle name="出力 2 4 2 2 2 2 2" xfId="26316"/>
    <cellStyle name="出力 2 4 2 2 2 2 2 2" xfId="35351"/>
    <cellStyle name="出力 2 4 2 2 2 2 3" xfId="19673"/>
    <cellStyle name="出力 2 4 2 2 2 2 4" xfId="23610"/>
    <cellStyle name="出力 2 4 2 2 2 3" xfId="25920"/>
    <cellStyle name="出力 2 4 2 2 2 3 2" xfId="34955"/>
    <cellStyle name="出力 2 4 2 2 2 4" xfId="22689"/>
    <cellStyle name="出力 2 4 2 2 2 5" xfId="9765"/>
    <cellStyle name="出力 2 4 2 2 3" xfId="12172"/>
    <cellStyle name="出力 2 4 2 2 3 2" xfId="28167"/>
    <cellStyle name="出力 2 4 2 2 3 2 2" xfId="37202"/>
    <cellStyle name="出力 2 4 2 2 3 3" xfId="21524"/>
    <cellStyle name="出力 2 4 2 2 3 4" xfId="14793"/>
    <cellStyle name="出力 2 4 2 2 4" xfId="24933"/>
    <cellStyle name="出力 2 4 2 2 4 2" xfId="33968"/>
    <cellStyle name="出力 2 4 2 2 5" xfId="15335"/>
    <cellStyle name="出力 2 4 2 2 6" xfId="7424"/>
    <cellStyle name="出力 2 4 2 3" xfId="4625"/>
    <cellStyle name="出力 2 4 2 3 2" xfId="13442"/>
    <cellStyle name="出力 2 4 2 3 2 2" xfId="29430"/>
    <cellStyle name="出力 2 4 2 3 2 2 2" xfId="38465"/>
    <cellStyle name="出力 2 4 2 3 2 3" xfId="22795"/>
    <cellStyle name="出力 2 4 2 3 2 4" xfId="31830"/>
    <cellStyle name="出力 2 4 2 3 3" xfId="25757"/>
    <cellStyle name="出力 2 4 2 3 3 2" xfId="34792"/>
    <cellStyle name="出力 2 4 2 3 4" xfId="21590"/>
    <cellStyle name="出力 2 4 2 3 5" xfId="9415"/>
    <cellStyle name="出力 2 4 2 4" xfId="11524"/>
    <cellStyle name="出力 2 4 2 4 2" xfId="27518"/>
    <cellStyle name="出力 2 4 2 4 2 2" xfId="36553"/>
    <cellStyle name="出力 2 4 2 4 3" xfId="20876"/>
    <cellStyle name="出力 2 4 2 4 4" xfId="20022"/>
    <cellStyle name="出力 2 4 2 5" xfId="24770"/>
    <cellStyle name="出力 2 4 2 5 2" xfId="33805"/>
    <cellStyle name="出力 2 4 2 6" xfId="22418"/>
    <cellStyle name="出力 2 4 2 7" xfId="7074"/>
    <cellStyle name="出力 2 4 3" xfId="1718"/>
    <cellStyle name="出力 2 4 3 2" xfId="4059"/>
    <cellStyle name="出力 2 4 3 2 2" xfId="14015"/>
    <cellStyle name="出力 2 4 3 2 2 2" xfId="30004"/>
    <cellStyle name="出力 2 4 3 2 2 2 2" xfId="39039"/>
    <cellStyle name="出力 2 4 3 2 2 3" xfId="23368"/>
    <cellStyle name="出力 2 4 3 2 2 4" xfId="32404"/>
    <cellStyle name="出力 2 4 3 2 3" xfId="25554"/>
    <cellStyle name="出力 2 4 3 2 3 2" xfId="34589"/>
    <cellStyle name="出力 2 4 3 2 4" xfId="16637"/>
    <cellStyle name="出力 2 4 3 2 5" xfId="8849"/>
    <cellStyle name="出力 2 4 3 3" xfId="12471"/>
    <cellStyle name="出力 2 4 3 3 2" xfId="28462"/>
    <cellStyle name="出力 2 4 3 3 2 2" xfId="37497"/>
    <cellStyle name="出力 2 4 3 3 3" xfId="21823"/>
    <cellStyle name="出力 2 4 3 3 4" xfId="30862"/>
    <cellStyle name="出力 2 4 3 4" xfId="24567"/>
    <cellStyle name="出力 2 4 3 4 2" xfId="33602"/>
    <cellStyle name="出力 2 4 3 5" xfId="16892"/>
    <cellStyle name="出力 2 4 3 6" xfId="6508"/>
    <cellStyle name="出力 2 4 4" xfId="3487"/>
    <cellStyle name="出力 2 4 4 2" xfId="11953"/>
    <cellStyle name="出力 2 4 4 2 2" xfId="27948"/>
    <cellStyle name="出力 2 4 4 2 2 2" xfId="36983"/>
    <cellStyle name="出力 2 4 4 2 3" xfId="21306"/>
    <cellStyle name="出力 2 4 4 2 4" xfId="15629"/>
    <cellStyle name="出力 2 4 4 3" xfId="25339"/>
    <cellStyle name="出力 2 4 4 3 2" xfId="34374"/>
    <cellStyle name="出力 2 4 4 4" xfId="17389"/>
    <cellStyle name="出力 2 4 4 5" xfId="8277"/>
    <cellStyle name="出力 2 4 5" xfId="10716"/>
    <cellStyle name="出力 2 4 5 2" xfId="26710"/>
    <cellStyle name="出力 2 4 5 2 2" xfId="35745"/>
    <cellStyle name="出力 2 4 5 3" xfId="20070"/>
    <cellStyle name="出力 2 4 5 4" xfId="19828"/>
    <cellStyle name="出力 2 4 6" xfId="15682"/>
    <cellStyle name="出力 2 4 6 2" xfId="16606"/>
    <cellStyle name="出力 2 4 7" xfId="24352"/>
    <cellStyle name="出力 2 4 7 2" xfId="33387"/>
    <cellStyle name="出力 2 4 8" xfId="14722"/>
    <cellStyle name="出力 2 4 9" xfId="14714"/>
    <cellStyle name="出力 2 5" xfId="1534"/>
    <cellStyle name="出力 2 5 2" xfId="2860"/>
    <cellStyle name="出力 2 5 2 2" xfId="5201"/>
    <cellStyle name="出力 2 5 2 2 2" xfId="14319"/>
    <cellStyle name="出力 2 5 2 2 2 2" xfId="30310"/>
    <cellStyle name="出力 2 5 2 2 2 2 2" xfId="39345"/>
    <cellStyle name="出力 2 5 2 2 2 3" xfId="23674"/>
    <cellStyle name="出力 2 5 2 2 2 4" xfId="32710"/>
    <cellStyle name="出力 2 5 2 2 3" xfId="26024"/>
    <cellStyle name="出力 2 5 2 2 3 2" xfId="35059"/>
    <cellStyle name="出力 2 5 2 2 4" xfId="17956"/>
    <cellStyle name="出力 2 5 2 2 5" xfId="9991"/>
    <cellStyle name="出力 2 5 2 3" xfId="11681"/>
    <cellStyle name="出力 2 5 2 3 2" xfId="27675"/>
    <cellStyle name="出力 2 5 2 3 2 2" xfId="36710"/>
    <cellStyle name="出力 2 5 2 3 3" xfId="21033"/>
    <cellStyle name="出力 2 5 2 3 4" xfId="17515"/>
    <cellStyle name="出力 2 5 2 4" xfId="25037"/>
    <cellStyle name="出力 2 5 2 4 2" xfId="34072"/>
    <cellStyle name="出力 2 5 2 5" xfId="18390"/>
    <cellStyle name="出力 2 5 2 6" xfId="7650"/>
    <cellStyle name="出力 2 5 3" xfId="3875"/>
    <cellStyle name="出力 2 5 3 2" xfId="12440"/>
    <cellStyle name="出力 2 5 3 2 2" xfId="28431"/>
    <cellStyle name="出力 2 5 3 2 2 2" xfId="37466"/>
    <cellStyle name="出力 2 5 3 2 3" xfId="21792"/>
    <cellStyle name="出力 2 5 3 2 4" xfId="30831"/>
    <cellStyle name="出力 2 5 3 3" xfId="25457"/>
    <cellStyle name="出力 2 5 3 3 2" xfId="34492"/>
    <cellStyle name="出力 2 5 3 4" xfId="20130"/>
    <cellStyle name="出力 2 5 3 5" xfId="8665"/>
    <cellStyle name="出力 2 5 4" xfId="10785"/>
    <cellStyle name="出力 2 5 4 2" xfId="26779"/>
    <cellStyle name="出力 2 5 4 2 2" xfId="35814"/>
    <cellStyle name="出力 2 5 4 3" xfId="20139"/>
    <cellStyle name="出力 2 5 4 4" xfId="18740"/>
    <cellStyle name="出力 2 5 5" xfId="24470"/>
    <cellStyle name="出力 2 5 5 2" xfId="33505"/>
    <cellStyle name="出力 2 5 6" xfId="14972"/>
    <cellStyle name="出力 2 5 7" xfId="6325"/>
    <cellStyle name="出力 2 6" xfId="1239"/>
    <cellStyle name="出力 2 6 2" xfId="2603"/>
    <cellStyle name="出力 2 6 2 2" xfId="4944"/>
    <cellStyle name="出力 2 6 2 2 2" xfId="13257"/>
    <cellStyle name="出力 2 6 2 2 2 2" xfId="29245"/>
    <cellStyle name="出力 2 6 2 2 2 2 2" xfId="38280"/>
    <cellStyle name="出力 2 6 2 2 2 3" xfId="22610"/>
    <cellStyle name="出力 2 6 2 2 2 4" xfId="31645"/>
    <cellStyle name="出力 2 6 2 2 3" xfId="25897"/>
    <cellStyle name="出力 2 6 2 2 3 2" xfId="34932"/>
    <cellStyle name="出力 2 6 2 2 4" xfId="14937"/>
    <cellStyle name="出力 2 6 2 2 5" xfId="9734"/>
    <cellStyle name="出力 2 6 2 3" xfId="12866"/>
    <cellStyle name="出力 2 6 2 3 2" xfId="28854"/>
    <cellStyle name="出力 2 6 2 3 2 2" xfId="37889"/>
    <cellStyle name="出力 2 6 2 3 3" xfId="22219"/>
    <cellStyle name="出力 2 6 2 3 4" xfId="31254"/>
    <cellStyle name="出力 2 6 2 4" xfId="24910"/>
    <cellStyle name="出力 2 6 2 4 2" xfId="33945"/>
    <cellStyle name="出力 2 6 2 5" xfId="16772"/>
    <cellStyle name="出力 2 6 2 6" xfId="7393"/>
    <cellStyle name="出力 2 6 3" xfId="3580"/>
    <cellStyle name="出力 2 6 3 2" xfId="13971"/>
    <cellStyle name="出力 2 6 3 2 2" xfId="29960"/>
    <cellStyle name="出力 2 6 3 2 2 2" xfId="38995"/>
    <cellStyle name="出力 2 6 3 2 3" xfId="23324"/>
    <cellStyle name="出力 2 6 3 2 4" xfId="32360"/>
    <cellStyle name="出力 2 6 3 3" xfId="25384"/>
    <cellStyle name="出力 2 6 3 3 2" xfId="34419"/>
    <cellStyle name="出力 2 6 3 4" xfId="22834"/>
    <cellStyle name="出力 2 6 3 5" xfId="8370"/>
    <cellStyle name="出力 2 6 4" xfId="10598"/>
    <cellStyle name="出力 2 6 4 2" xfId="26592"/>
    <cellStyle name="出力 2 6 4 2 2" xfId="35627"/>
    <cellStyle name="出力 2 6 4 3" xfId="19952"/>
    <cellStyle name="出力 2 6 4 4" xfId="15832"/>
    <cellStyle name="出力 2 6 5" xfId="24397"/>
    <cellStyle name="出力 2 6 5 2" xfId="33432"/>
    <cellStyle name="出力 2 6 6" xfId="15026"/>
    <cellStyle name="出力 2 6 7" xfId="6030"/>
    <cellStyle name="出力 2 7" xfId="1561"/>
    <cellStyle name="出力 2 7 2" xfId="796"/>
    <cellStyle name="出力 2 7 2 2" xfId="3144"/>
    <cellStyle name="出力 2 7 2 2 2" xfId="13345"/>
    <cellStyle name="出力 2 7 2 2 2 2" xfId="29333"/>
    <cellStyle name="出力 2 7 2 2 2 2 2" xfId="38368"/>
    <cellStyle name="出力 2 7 2 2 2 3" xfId="22698"/>
    <cellStyle name="出力 2 7 2 2 2 4" xfId="31733"/>
    <cellStyle name="出力 2 7 2 2 3" xfId="25199"/>
    <cellStyle name="出力 2 7 2 2 3 2" xfId="34234"/>
    <cellStyle name="出力 2 7 2 2 4" xfId="17970"/>
    <cellStyle name="出力 2 7 2 2 5" xfId="7934"/>
    <cellStyle name="出力 2 7 2 3" xfId="11847"/>
    <cellStyle name="出力 2 7 2 3 2" xfId="27841"/>
    <cellStyle name="出力 2 7 2 3 2 2" xfId="36876"/>
    <cellStyle name="出力 2 7 2 3 3" xfId="21199"/>
    <cellStyle name="出力 2 7 2 3 4" xfId="16026"/>
    <cellStyle name="出力 2 7 2 4" xfId="24212"/>
    <cellStyle name="出力 2 7 2 4 2" xfId="33247"/>
    <cellStyle name="出力 2 7 2 5" xfId="16282"/>
    <cellStyle name="出力 2 7 2 6" xfId="5595"/>
    <cellStyle name="出力 2 7 3" xfId="3902"/>
    <cellStyle name="出力 2 7 3 2" xfId="13204"/>
    <cellStyle name="出力 2 7 3 2 2" xfId="29192"/>
    <cellStyle name="出力 2 7 3 2 2 2" xfId="38227"/>
    <cellStyle name="出力 2 7 3 2 3" xfId="22557"/>
    <cellStyle name="出力 2 7 3 2 4" xfId="31592"/>
    <cellStyle name="出力 2 7 3 3" xfId="25484"/>
    <cellStyle name="出力 2 7 3 3 2" xfId="34519"/>
    <cellStyle name="出力 2 7 3 4" xfId="16826"/>
    <cellStyle name="出力 2 7 3 5" xfId="8692"/>
    <cellStyle name="出力 2 7 4" xfId="12320"/>
    <cellStyle name="出力 2 7 4 2" xfId="28315"/>
    <cellStyle name="出力 2 7 4 2 2" xfId="37350"/>
    <cellStyle name="出力 2 7 4 3" xfId="21672"/>
    <cellStyle name="出力 2 7 4 4" xfId="30715"/>
    <cellStyle name="出力 2 7 5" xfId="24497"/>
    <cellStyle name="出力 2 7 5 2" xfId="33532"/>
    <cellStyle name="出力 2 7 6" xfId="18913"/>
    <cellStyle name="出力 2 7 7" xfId="6352"/>
    <cellStyle name="出力 2 8" xfId="1727"/>
    <cellStyle name="出力 2 8 2" xfId="2511"/>
    <cellStyle name="出力 2 8 2 2" xfId="4852"/>
    <cellStyle name="出力 2 8 2 2 2" xfId="13439"/>
    <cellStyle name="出力 2 8 2 2 2 2" xfId="29427"/>
    <cellStyle name="出力 2 8 2 2 2 2 2" xfId="38462"/>
    <cellStyle name="出力 2 8 2 2 2 3" xfId="22792"/>
    <cellStyle name="出力 2 8 2 2 2 4" xfId="31827"/>
    <cellStyle name="出力 2 8 2 2 3" xfId="25862"/>
    <cellStyle name="出力 2 8 2 2 3 2" xfId="34897"/>
    <cellStyle name="出力 2 8 2 2 4" xfId="17209"/>
    <cellStyle name="出力 2 8 2 2 5" xfId="9642"/>
    <cellStyle name="出力 2 8 2 3" xfId="12808"/>
    <cellStyle name="出力 2 8 2 3 2" xfId="28796"/>
    <cellStyle name="出力 2 8 2 3 2 2" xfId="37831"/>
    <cellStyle name="出力 2 8 2 3 3" xfId="22161"/>
    <cellStyle name="出力 2 8 2 3 4" xfId="31196"/>
    <cellStyle name="出力 2 8 2 4" xfId="24875"/>
    <cellStyle name="出力 2 8 2 4 2" xfId="33910"/>
    <cellStyle name="出力 2 8 2 5" xfId="20345"/>
    <cellStyle name="出力 2 8 2 6" xfId="7301"/>
    <cellStyle name="出力 2 8 3" xfId="4068"/>
    <cellStyle name="出力 2 8 3 2" xfId="12437"/>
    <cellStyle name="出力 2 8 3 2 2" xfId="28428"/>
    <cellStyle name="出力 2 8 3 2 2 2" xfId="37463"/>
    <cellStyle name="出力 2 8 3 2 3" xfId="21789"/>
    <cellStyle name="出力 2 8 3 2 4" xfId="30828"/>
    <cellStyle name="出力 2 8 3 3" xfId="25562"/>
    <cellStyle name="出力 2 8 3 3 2" xfId="34597"/>
    <cellStyle name="出力 2 8 3 4" xfId="23304"/>
    <cellStyle name="出力 2 8 3 5" xfId="8858"/>
    <cellStyle name="出力 2 8 4" xfId="10848"/>
    <cellStyle name="出力 2 8 4 2" xfId="26842"/>
    <cellStyle name="出力 2 8 4 2 2" xfId="35877"/>
    <cellStyle name="出力 2 8 4 3" xfId="20202"/>
    <cellStyle name="出力 2 8 4 4" xfId="15963"/>
    <cellStyle name="出力 2 8 5" xfId="24575"/>
    <cellStyle name="出力 2 8 5 2" xfId="33610"/>
    <cellStyle name="出力 2 8 6" xfId="16411"/>
    <cellStyle name="出力 2 8 7" xfId="6517"/>
    <cellStyle name="出力 2 9" xfId="1575"/>
    <cellStyle name="出力 2 9 2" xfId="2889"/>
    <cellStyle name="出力 2 9 2 2" xfId="5230"/>
    <cellStyle name="出力 2 9 2 2 2" xfId="14348"/>
    <cellStyle name="出力 2 9 2 2 2 2" xfId="30339"/>
    <cellStyle name="出力 2 9 2 2 2 2 2" xfId="39374"/>
    <cellStyle name="出力 2 9 2 2 2 3" xfId="23703"/>
    <cellStyle name="出力 2 9 2 2 2 4" xfId="32739"/>
    <cellStyle name="出力 2 9 2 2 3" xfId="26044"/>
    <cellStyle name="出力 2 9 2 2 3 2" xfId="35079"/>
    <cellStyle name="出力 2 9 2 2 4" xfId="23435"/>
    <cellStyle name="出力 2 9 2 2 5" xfId="10020"/>
    <cellStyle name="出力 2 9 2 3" xfId="14077"/>
    <cellStyle name="出力 2 9 2 3 2" xfId="30066"/>
    <cellStyle name="出力 2 9 2 3 2 2" xfId="39101"/>
    <cellStyle name="出力 2 9 2 3 3" xfId="23430"/>
    <cellStyle name="出力 2 9 2 3 4" xfId="32466"/>
    <cellStyle name="出力 2 9 2 4" xfId="25057"/>
    <cellStyle name="出力 2 9 2 4 2" xfId="34092"/>
    <cellStyle name="出力 2 9 2 5" xfId="23270"/>
    <cellStyle name="出力 2 9 2 6" xfId="7679"/>
    <cellStyle name="出力 2 9 3" xfId="3916"/>
    <cellStyle name="出力 2 9 3 2" xfId="10808"/>
    <cellStyle name="出力 2 9 3 2 2" xfId="26802"/>
    <cellStyle name="出力 2 9 3 2 2 2" xfId="35837"/>
    <cellStyle name="出力 2 9 3 2 3" xfId="20162"/>
    <cellStyle name="出力 2 9 3 2 4" xfId="23164"/>
    <cellStyle name="出力 2 9 3 3" xfId="25498"/>
    <cellStyle name="出力 2 9 3 3 2" xfId="34533"/>
    <cellStyle name="出力 2 9 3 4" xfId="22496"/>
    <cellStyle name="出力 2 9 3 5" xfId="8706"/>
    <cellStyle name="出力 2 9 4" xfId="13976"/>
    <cellStyle name="出力 2 9 4 2" xfId="29965"/>
    <cellStyle name="出力 2 9 4 2 2" xfId="39000"/>
    <cellStyle name="出力 2 9 4 3" xfId="23329"/>
    <cellStyle name="出力 2 9 4 4" xfId="32365"/>
    <cellStyle name="出力 2 9 5" xfId="24511"/>
    <cellStyle name="出力 2 9 5 2" xfId="33546"/>
    <cellStyle name="出力 2 9 6" xfId="15565"/>
    <cellStyle name="出力 2 9 7" xfId="6366"/>
    <cellStyle name="出力 3" xfId="398"/>
    <cellStyle name="出力 3 10" xfId="2601"/>
    <cellStyle name="出力 3 10 2" xfId="4942"/>
    <cellStyle name="出力 3 10 2 2" xfId="12079"/>
    <cellStyle name="出力 3 10 2 2 2" xfId="28074"/>
    <cellStyle name="出力 3 10 2 2 2 2" xfId="37109"/>
    <cellStyle name="出力 3 10 2 2 3" xfId="21431"/>
    <cellStyle name="出力 3 10 2 2 4" xfId="14883"/>
    <cellStyle name="出力 3 10 2 3" xfId="25895"/>
    <cellStyle name="出力 3 10 2 3 2" xfId="34930"/>
    <cellStyle name="出力 3 10 2 4" xfId="17625"/>
    <cellStyle name="出力 3 10 2 5" xfId="9732"/>
    <cellStyle name="出力 3 10 3" xfId="12939"/>
    <cellStyle name="出力 3 10 3 2" xfId="28927"/>
    <cellStyle name="出力 3 10 3 2 2" xfId="37962"/>
    <cellStyle name="出力 3 10 3 3" xfId="22292"/>
    <cellStyle name="出力 3 10 3 4" xfId="31327"/>
    <cellStyle name="出力 3 10 4" xfId="24908"/>
    <cellStyle name="出力 3 10 4 2" xfId="33943"/>
    <cellStyle name="出力 3 10 5" xfId="22190"/>
    <cellStyle name="出力 3 10 6" xfId="7391"/>
    <cellStyle name="出力 3 11" xfId="3057"/>
    <cellStyle name="出力 3 11 2" xfId="12995"/>
    <cellStyle name="出力 3 11 2 2" xfId="28983"/>
    <cellStyle name="出力 3 11 2 2 2" xfId="38018"/>
    <cellStyle name="出力 3 11 2 3" xfId="22348"/>
    <cellStyle name="出力 3 11 2 4" xfId="31383"/>
    <cellStyle name="出力 3 11 3" xfId="25161"/>
    <cellStyle name="出力 3 11 3 2" xfId="34196"/>
    <cellStyle name="出力 3 11 4" xfId="23520"/>
    <cellStyle name="出力 3 11 5" xfId="7847"/>
    <cellStyle name="出力 3 12" xfId="700"/>
    <cellStyle name="出力 3 12 2" xfId="24132"/>
    <cellStyle name="出力 3 12 2 2" xfId="33167"/>
    <cellStyle name="出力 3 12 3" xfId="15289"/>
    <cellStyle name="出力 3 12 4" xfId="18785"/>
    <cellStyle name="出力 3 12 5" xfId="5508"/>
    <cellStyle name="出力 3 13" xfId="10165"/>
    <cellStyle name="出力 3 13 2" xfId="26167"/>
    <cellStyle name="出力 3 13 2 2" xfId="35202"/>
    <cellStyle name="出力 3 13 3" xfId="19520"/>
    <cellStyle name="出力 3 13 4" xfId="15645"/>
    <cellStyle name="出力 3 14" xfId="24023"/>
    <cellStyle name="出力 3 14 2" xfId="33059"/>
    <cellStyle name="出力 3 15" xfId="17164"/>
    <cellStyle name="出力 3 16" xfId="5355"/>
    <cellStyle name="出力 3 2" xfId="573"/>
    <cellStyle name="出力 3 2 10" xfId="3124"/>
    <cellStyle name="出力 3 2 10 2" xfId="11087"/>
    <cellStyle name="出力 3 2 10 2 2" xfId="27081"/>
    <cellStyle name="出力 3 2 10 2 2 2" xfId="36116"/>
    <cellStyle name="出力 3 2 10 2 3" xfId="20440"/>
    <cellStyle name="出力 3 2 10 2 4" xfId="22466"/>
    <cellStyle name="出力 3 2 10 3" xfId="25186"/>
    <cellStyle name="出力 3 2 10 3 2" xfId="34221"/>
    <cellStyle name="出力 3 2 10 4" xfId="17392"/>
    <cellStyle name="出力 3 2 10 5" xfId="7914"/>
    <cellStyle name="出力 3 2 11" xfId="776"/>
    <cellStyle name="出力 3 2 11 2" xfId="24199"/>
    <cellStyle name="出力 3 2 11 2 2" xfId="33234"/>
    <cellStyle name="出力 3 2 11 3" xfId="15356"/>
    <cellStyle name="出力 3 2 11 4" xfId="17312"/>
    <cellStyle name="出力 3 2 11 5" xfId="5575"/>
    <cellStyle name="出力 3 2 12" xfId="10658"/>
    <cellStyle name="出力 3 2 12 2" xfId="26652"/>
    <cellStyle name="出力 3 2 12 2 2" xfId="35687"/>
    <cellStyle name="出力 3 2 12 3" xfId="20012"/>
    <cellStyle name="出力 3 2 12 4" xfId="21595"/>
    <cellStyle name="出力 3 2 13" xfId="24049"/>
    <cellStyle name="出力 3 2 13 2" xfId="33084"/>
    <cellStyle name="出力 3 2 14" xfId="17416"/>
    <cellStyle name="出力 3 2 15" xfId="5422"/>
    <cellStyle name="出力 3 2 2" xfId="1650"/>
    <cellStyle name="出力 3 2 2 2" xfId="2770"/>
    <cellStyle name="出力 3 2 2 2 2" xfId="5111"/>
    <cellStyle name="出力 3 2 2 2 2 2" xfId="10199"/>
    <cellStyle name="出力 3 2 2 2 2 2 2" xfId="26197"/>
    <cellStyle name="出力 3 2 2 2 2 2 2 2" xfId="35232"/>
    <cellStyle name="出力 3 2 2 2 2 2 3" xfId="19554"/>
    <cellStyle name="出力 3 2 2 2 2 2 4" xfId="21717"/>
    <cellStyle name="出力 3 2 2 2 2 3" xfId="25957"/>
    <cellStyle name="出力 3 2 2 2 2 3 2" xfId="34992"/>
    <cellStyle name="出力 3 2 2 2 2 4" xfId="18934"/>
    <cellStyle name="出力 3 2 2 2 2 5" xfId="9901"/>
    <cellStyle name="出力 3 2 2 2 3" xfId="11830"/>
    <cellStyle name="出力 3 2 2 2 3 2" xfId="27824"/>
    <cellStyle name="出力 3 2 2 2 3 2 2" xfId="36859"/>
    <cellStyle name="出力 3 2 2 2 3 3" xfId="21182"/>
    <cellStyle name="出力 3 2 2 2 3 4" xfId="14741"/>
    <cellStyle name="出力 3 2 2 2 4" xfId="24970"/>
    <cellStyle name="出力 3 2 2 2 4 2" xfId="34005"/>
    <cellStyle name="出力 3 2 2 2 5" xfId="15755"/>
    <cellStyle name="出力 3 2 2 2 6" xfId="7560"/>
    <cellStyle name="出力 3 2 2 3" xfId="3991"/>
    <cellStyle name="出力 3 2 2 3 2" xfId="11592"/>
    <cellStyle name="出力 3 2 2 3 2 2" xfId="27586"/>
    <cellStyle name="出力 3 2 2 3 2 2 2" xfId="36621"/>
    <cellStyle name="出力 3 2 2 3 2 3" xfId="20944"/>
    <cellStyle name="出力 3 2 2 3 2 4" xfId="18284"/>
    <cellStyle name="出力 3 2 2 3 3" xfId="25528"/>
    <cellStyle name="出力 3 2 2 3 3 2" xfId="34563"/>
    <cellStyle name="出力 3 2 2 3 4" xfId="17962"/>
    <cellStyle name="出力 3 2 2 3 5" xfId="8781"/>
    <cellStyle name="出力 3 2 2 4" xfId="14220"/>
    <cellStyle name="出力 3 2 2 4 2" xfId="30209"/>
    <cellStyle name="出力 3 2 2 4 2 2" xfId="39244"/>
    <cellStyle name="出力 3 2 2 4 3" xfId="23573"/>
    <cellStyle name="出力 3 2 2 4 4" xfId="32609"/>
    <cellStyle name="出力 3 2 2 5" xfId="24541"/>
    <cellStyle name="出力 3 2 2 5 2" xfId="33576"/>
    <cellStyle name="出力 3 2 2 6" xfId="19120"/>
    <cellStyle name="出力 3 2 2 7" xfId="6441"/>
    <cellStyle name="出力 3 2 3" xfId="1811"/>
    <cellStyle name="出力 3 2 3 2" xfId="2980"/>
    <cellStyle name="出力 3 2 3 2 2" xfId="5321"/>
    <cellStyle name="出力 3 2 3 2 2 2" xfId="14439"/>
    <cellStyle name="出力 3 2 3 2 2 2 2" xfId="30430"/>
    <cellStyle name="出力 3 2 3 2 2 2 2 2" xfId="39465"/>
    <cellStyle name="出力 3 2 3 2 2 2 3" xfId="23794"/>
    <cellStyle name="出力 3 2 3 2 2 2 4" xfId="32830"/>
    <cellStyle name="出力 3 2 3 2 2 3" xfId="26117"/>
    <cellStyle name="出力 3 2 3 2 2 3 2" xfId="35152"/>
    <cellStyle name="出力 3 2 3 2 2 4" xfId="21509"/>
    <cellStyle name="出力 3 2 3 2 2 5" xfId="10111"/>
    <cellStyle name="出力 3 2 3 2 3" xfId="10535"/>
    <cellStyle name="出力 3 2 3 2 3 2" xfId="26533"/>
    <cellStyle name="出力 3 2 3 2 3 2 2" xfId="35568"/>
    <cellStyle name="出力 3 2 3 2 3 3" xfId="19889"/>
    <cellStyle name="出力 3 2 3 2 3 4" xfId="17828"/>
    <cellStyle name="出力 3 2 3 2 4" xfId="25130"/>
    <cellStyle name="出力 3 2 3 2 4 2" xfId="34165"/>
    <cellStyle name="出力 3 2 3 2 5" xfId="21541"/>
    <cellStyle name="出力 3 2 3 2 6" xfId="7770"/>
    <cellStyle name="出力 3 2 3 3" xfId="4152"/>
    <cellStyle name="出力 3 2 3 3 2" xfId="12248"/>
    <cellStyle name="出力 3 2 3 3 2 2" xfId="28243"/>
    <cellStyle name="出力 3 2 3 3 2 2 2" xfId="37278"/>
    <cellStyle name="出力 3 2 3 3 2 3" xfId="21600"/>
    <cellStyle name="出力 3 2 3 3 2 4" xfId="30643"/>
    <cellStyle name="出力 3 2 3 3 3" xfId="25601"/>
    <cellStyle name="出力 3 2 3 3 3 2" xfId="34636"/>
    <cellStyle name="出力 3 2 3 3 4" xfId="16582"/>
    <cellStyle name="出力 3 2 3 3 5" xfId="8942"/>
    <cellStyle name="出力 3 2 3 4" xfId="12186"/>
    <cellStyle name="出力 3 2 3 4 2" xfId="28181"/>
    <cellStyle name="出力 3 2 3 4 2 2" xfId="37216"/>
    <cellStyle name="出力 3 2 3 4 3" xfId="21538"/>
    <cellStyle name="出力 3 2 3 4 4" xfId="14787"/>
    <cellStyle name="出力 3 2 3 5" xfId="24614"/>
    <cellStyle name="出力 3 2 3 5 2" xfId="33649"/>
    <cellStyle name="出力 3 2 3 6" xfId="18043"/>
    <cellStyle name="出力 3 2 3 7" xfId="6601"/>
    <cellStyle name="出力 3 2 4" xfId="1951"/>
    <cellStyle name="出力 3 2 4 2" xfId="2884"/>
    <cellStyle name="出力 3 2 4 2 2" xfId="5225"/>
    <cellStyle name="出力 3 2 4 2 2 2" xfId="14343"/>
    <cellStyle name="出力 3 2 4 2 2 2 2" xfId="30334"/>
    <cellStyle name="出力 3 2 4 2 2 2 2 2" xfId="39369"/>
    <cellStyle name="出力 3 2 4 2 2 2 3" xfId="23698"/>
    <cellStyle name="出力 3 2 4 2 2 2 4" xfId="32734"/>
    <cellStyle name="出力 3 2 4 2 2 3" xfId="26039"/>
    <cellStyle name="出力 3 2 4 2 2 3 2" xfId="35074"/>
    <cellStyle name="出力 3 2 4 2 2 4" xfId="15696"/>
    <cellStyle name="出力 3 2 4 2 2 5" xfId="10015"/>
    <cellStyle name="出力 3 2 4 2 3" xfId="13583"/>
    <cellStyle name="出力 3 2 4 2 3 2" xfId="29571"/>
    <cellStyle name="出力 3 2 4 2 3 2 2" xfId="38606"/>
    <cellStyle name="出力 3 2 4 2 3 3" xfId="22936"/>
    <cellStyle name="出力 3 2 4 2 3 4" xfId="31971"/>
    <cellStyle name="出力 3 2 4 2 4" xfId="25052"/>
    <cellStyle name="出力 3 2 4 2 4 2" xfId="34087"/>
    <cellStyle name="出力 3 2 4 2 5" xfId="23424"/>
    <cellStyle name="出力 3 2 4 2 6" xfId="7674"/>
    <cellStyle name="出力 3 2 4 3" xfId="4292"/>
    <cellStyle name="出力 3 2 4 3 2" xfId="11755"/>
    <cellStyle name="出力 3 2 4 3 2 2" xfId="27749"/>
    <cellStyle name="出力 3 2 4 3 2 2 2" xfId="36784"/>
    <cellStyle name="出力 3 2 4 3 2 3" xfId="21107"/>
    <cellStyle name="出力 3 2 4 3 2 4" xfId="17888"/>
    <cellStyle name="出力 3 2 4 3 3" xfId="25648"/>
    <cellStyle name="出力 3 2 4 3 3 2" xfId="34683"/>
    <cellStyle name="出力 3 2 4 3 4" xfId="17840"/>
    <cellStyle name="出力 3 2 4 3 5" xfId="9082"/>
    <cellStyle name="出力 3 2 4 4" xfId="12468"/>
    <cellStyle name="出力 3 2 4 4 2" xfId="28459"/>
    <cellStyle name="出力 3 2 4 4 2 2" xfId="37494"/>
    <cellStyle name="出力 3 2 4 4 3" xfId="21820"/>
    <cellStyle name="出力 3 2 4 4 4" xfId="30859"/>
    <cellStyle name="出力 3 2 4 5" xfId="24661"/>
    <cellStyle name="出力 3 2 4 5 2" xfId="33696"/>
    <cellStyle name="出力 3 2 4 6" xfId="19386"/>
    <cellStyle name="出力 3 2 4 7" xfId="6741"/>
    <cellStyle name="出力 3 2 5" xfId="2091"/>
    <cellStyle name="出力 3 2 5 2" xfId="810"/>
    <cellStyle name="出力 3 2 5 2 2" xfId="3158"/>
    <cellStyle name="出力 3 2 5 2 2 2" xfId="11605"/>
    <cellStyle name="出力 3 2 5 2 2 2 2" xfId="27599"/>
    <cellStyle name="出力 3 2 5 2 2 2 2 2" xfId="36634"/>
    <cellStyle name="出力 3 2 5 2 2 2 3" xfId="20957"/>
    <cellStyle name="出力 3 2 5 2 2 2 4" xfId="16560"/>
    <cellStyle name="出力 3 2 5 2 2 3" xfId="25209"/>
    <cellStyle name="出力 3 2 5 2 2 3 2" xfId="34244"/>
    <cellStyle name="出力 3 2 5 2 2 4" xfId="16883"/>
    <cellStyle name="出力 3 2 5 2 2 5" xfId="7948"/>
    <cellStyle name="出力 3 2 5 2 3" xfId="14140"/>
    <cellStyle name="出力 3 2 5 2 3 2" xfId="30129"/>
    <cellStyle name="出力 3 2 5 2 3 2 2" xfId="39164"/>
    <cellStyle name="出力 3 2 5 2 3 3" xfId="23493"/>
    <cellStyle name="出力 3 2 5 2 3 4" xfId="32529"/>
    <cellStyle name="出力 3 2 5 2 4" xfId="24222"/>
    <cellStyle name="出力 3 2 5 2 4 2" xfId="33257"/>
    <cellStyle name="出力 3 2 5 2 5" xfId="19394"/>
    <cellStyle name="出力 3 2 5 2 6" xfId="5609"/>
    <cellStyle name="出力 3 2 5 3" xfId="4432"/>
    <cellStyle name="出力 3 2 5 3 2" xfId="12780"/>
    <cellStyle name="出力 3 2 5 3 2 2" xfId="28768"/>
    <cellStyle name="出力 3 2 5 3 2 2 2" xfId="37803"/>
    <cellStyle name="出力 3 2 5 3 2 3" xfId="22133"/>
    <cellStyle name="出力 3 2 5 3 2 4" xfId="31168"/>
    <cellStyle name="出力 3 2 5 3 3" xfId="25702"/>
    <cellStyle name="出力 3 2 5 3 3 2" xfId="34737"/>
    <cellStyle name="出力 3 2 5 3 4" xfId="22969"/>
    <cellStyle name="出力 3 2 5 3 5" xfId="9222"/>
    <cellStyle name="出力 3 2 5 4" xfId="12924"/>
    <cellStyle name="出力 3 2 5 4 2" xfId="28912"/>
    <cellStyle name="出力 3 2 5 4 2 2" xfId="37947"/>
    <cellStyle name="出力 3 2 5 4 3" xfId="22277"/>
    <cellStyle name="出力 3 2 5 4 4" xfId="31312"/>
    <cellStyle name="出力 3 2 5 5" xfId="24715"/>
    <cellStyle name="出力 3 2 5 5 2" xfId="33750"/>
    <cellStyle name="出力 3 2 5 6" xfId="22075"/>
    <cellStyle name="出力 3 2 5 7" xfId="6881"/>
    <cellStyle name="出力 3 2 6" xfId="2216"/>
    <cellStyle name="出力 3 2 6 2" xfId="2841"/>
    <cellStyle name="出力 3 2 6 2 2" xfId="5182"/>
    <cellStyle name="出力 3 2 6 2 2 2" xfId="14300"/>
    <cellStyle name="出力 3 2 6 2 2 2 2" xfId="30291"/>
    <cellStyle name="出力 3 2 6 2 2 2 2 2" xfId="39326"/>
    <cellStyle name="出力 3 2 6 2 2 2 3" xfId="23655"/>
    <cellStyle name="出力 3 2 6 2 2 2 4" xfId="32691"/>
    <cellStyle name="出力 3 2 6 2 2 3" xfId="26009"/>
    <cellStyle name="出力 3 2 6 2 2 3 2" xfId="35044"/>
    <cellStyle name="出力 3 2 6 2 2 4" xfId="21571"/>
    <cellStyle name="出力 3 2 6 2 2 5" xfId="9972"/>
    <cellStyle name="出力 3 2 6 2 3" xfId="13288"/>
    <cellStyle name="出力 3 2 6 2 3 2" xfId="29276"/>
    <cellStyle name="出力 3 2 6 2 3 2 2" xfId="38311"/>
    <cellStyle name="出力 3 2 6 2 3 3" xfId="22641"/>
    <cellStyle name="出力 3 2 6 2 3 4" xfId="31676"/>
    <cellStyle name="出力 3 2 6 2 4" xfId="25022"/>
    <cellStyle name="出力 3 2 6 2 4 2" xfId="34057"/>
    <cellStyle name="出力 3 2 6 2 5" xfId="15736"/>
    <cellStyle name="出力 3 2 6 2 6" xfId="7631"/>
    <cellStyle name="出力 3 2 6 3" xfId="4557"/>
    <cellStyle name="出力 3 2 6 3 2" xfId="10798"/>
    <cellStyle name="出力 3 2 6 3 2 2" xfId="26792"/>
    <cellStyle name="出力 3 2 6 3 2 2 2" xfId="35827"/>
    <cellStyle name="出力 3 2 6 3 2 3" xfId="20152"/>
    <cellStyle name="出力 3 2 6 3 2 4" xfId="22478"/>
    <cellStyle name="出力 3 2 6 3 3" xfId="25731"/>
    <cellStyle name="出力 3 2 6 3 3 2" xfId="34766"/>
    <cellStyle name="出力 3 2 6 3 4" xfId="19199"/>
    <cellStyle name="出力 3 2 6 3 5" xfId="9347"/>
    <cellStyle name="出力 3 2 6 4" xfId="12584"/>
    <cellStyle name="出力 3 2 6 4 2" xfId="28571"/>
    <cellStyle name="出力 3 2 6 4 2 2" xfId="37606"/>
    <cellStyle name="出力 3 2 6 4 3" xfId="21936"/>
    <cellStyle name="出力 3 2 6 4 4" xfId="30971"/>
    <cellStyle name="出力 3 2 6 5" xfId="24744"/>
    <cellStyle name="出力 3 2 6 5 2" xfId="33779"/>
    <cellStyle name="出力 3 2 6 6" xfId="22413"/>
    <cellStyle name="出力 3 2 6 7" xfId="7006"/>
    <cellStyle name="出力 3 2 7" xfId="2349"/>
    <cellStyle name="出力 3 2 7 2" xfId="974"/>
    <cellStyle name="出力 3 2 7 2 2" xfId="3322"/>
    <cellStyle name="出力 3 2 7 2 2 2" xfId="10637"/>
    <cellStyle name="出力 3 2 7 2 2 2 2" xfId="26631"/>
    <cellStyle name="出力 3 2 7 2 2 2 2 2" xfId="35666"/>
    <cellStyle name="出力 3 2 7 2 2 2 3" xfId="19991"/>
    <cellStyle name="出力 3 2 7 2 2 2 4" xfId="16568"/>
    <cellStyle name="出力 3 2 7 2 2 3" xfId="25274"/>
    <cellStyle name="出力 3 2 7 2 2 3 2" xfId="34309"/>
    <cellStyle name="出力 3 2 7 2 2 4" xfId="22209"/>
    <cellStyle name="出力 3 2 7 2 2 5" xfId="8112"/>
    <cellStyle name="出力 3 2 7 2 3" xfId="13181"/>
    <cellStyle name="出力 3 2 7 2 3 2" xfId="29169"/>
    <cellStyle name="出力 3 2 7 2 3 2 2" xfId="38204"/>
    <cellStyle name="出力 3 2 7 2 3 3" xfId="22534"/>
    <cellStyle name="出力 3 2 7 2 3 4" xfId="31569"/>
    <cellStyle name="出力 3 2 7 2 4" xfId="24287"/>
    <cellStyle name="出力 3 2 7 2 4 2" xfId="33322"/>
    <cellStyle name="出力 3 2 7 2 5" xfId="15780"/>
    <cellStyle name="出力 3 2 7 2 6" xfId="5773"/>
    <cellStyle name="出力 3 2 7 3" xfId="4690"/>
    <cellStyle name="出力 3 2 7 3 2" xfId="13192"/>
    <cellStyle name="出力 3 2 7 3 2 2" xfId="29180"/>
    <cellStyle name="出力 3 2 7 3 2 2 2" xfId="38215"/>
    <cellStyle name="出力 3 2 7 3 2 3" xfId="22545"/>
    <cellStyle name="出力 3 2 7 3 2 4" xfId="31580"/>
    <cellStyle name="出力 3 2 7 3 3" xfId="25780"/>
    <cellStyle name="出力 3 2 7 3 3 2" xfId="34815"/>
    <cellStyle name="出力 3 2 7 3 4" xfId="15593"/>
    <cellStyle name="出力 3 2 7 3 5" xfId="9480"/>
    <cellStyle name="出力 3 2 7 4" xfId="13029"/>
    <cellStyle name="出力 3 2 7 4 2" xfId="29017"/>
    <cellStyle name="出力 3 2 7 4 2 2" xfId="38052"/>
    <cellStyle name="出力 3 2 7 4 3" xfId="22382"/>
    <cellStyle name="出力 3 2 7 4 4" xfId="31417"/>
    <cellStyle name="出力 3 2 7 5" xfId="24793"/>
    <cellStyle name="出力 3 2 7 5 2" xfId="33828"/>
    <cellStyle name="出力 3 2 7 6" xfId="18462"/>
    <cellStyle name="出力 3 2 7 7" xfId="7139"/>
    <cellStyle name="出力 3 2 8" xfId="1214"/>
    <cellStyle name="出力 3 2 8 2" xfId="3555"/>
    <cellStyle name="出力 3 2 8 2 2" xfId="12445"/>
    <cellStyle name="出力 3 2 8 2 2 2" xfId="28436"/>
    <cellStyle name="出力 3 2 8 2 2 2 2" xfId="37471"/>
    <cellStyle name="出力 3 2 8 2 2 3" xfId="21797"/>
    <cellStyle name="出力 3 2 8 2 2 4" xfId="30836"/>
    <cellStyle name="出力 3 2 8 2 3" xfId="25361"/>
    <cellStyle name="出力 3 2 8 2 3 2" xfId="34396"/>
    <cellStyle name="出力 3 2 8 2 4" xfId="21341"/>
    <cellStyle name="出力 3 2 8 2 5" xfId="8345"/>
    <cellStyle name="出力 3 2 8 3" xfId="12859"/>
    <cellStyle name="出力 3 2 8 3 2" xfId="28847"/>
    <cellStyle name="出力 3 2 8 3 2 2" xfId="37882"/>
    <cellStyle name="出力 3 2 8 3 3" xfId="22212"/>
    <cellStyle name="出力 3 2 8 3 4" xfId="31247"/>
    <cellStyle name="出力 3 2 8 4" xfId="24374"/>
    <cellStyle name="出力 3 2 8 4 2" xfId="33409"/>
    <cellStyle name="出力 3 2 8 5" xfId="15046"/>
    <cellStyle name="出力 3 2 8 6" xfId="6005"/>
    <cellStyle name="出力 3 2 9" xfId="2614"/>
    <cellStyle name="出力 3 2 9 2" xfId="4955"/>
    <cellStyle name="出力 3 2 9 2 2" xfId="10337"/>
    <cellStyle name="出力 3 2 9 2 2 2" xfId="26335"/>
    <cellStyle name="出力 3 2 9 2 2 2 2" xfId="35370"/>
    <cellStyle name="出力 3 2 9 2 2 3" xfId="19691"/>
    <cellStyle name="出力 3 2 9 2 2 4" xfId="17634"/>
    <cellStyle name="出力 3 2 9 2 3" xfId="25903"/>
    <cellStyle name="出力 3 2 9 2 3 2" xfId="34938"/>
    <cellStyle name="出力 3 2 9 2 4" xfId="18113"/>
    <cellStyle name="出力 3 2 9 2 5" xfId="9745"/>
    <cellStyle name="出力 3 2 9 3" xfId="13844"/>
    <cellStyle name="出力 3 2 9 3 2" xfId="29833"/>
    <cellStyle name="出力 3 2 9 3 2 2" xfId="38868"/>
    <cellStyle name="出力 3 2 9 3 3" xfId="23197"/>
    <cellStyle name="出力 3 2 9 3 4" xfId="32233"/>
    <cellStyle name="出力 3 2 9 4" xfId="24916"/>
    <cellStyle name="出力 3 2 9 4 2" xfId="33951"/>
    <cellStyle name="出力 3 2 9 5" xfId="18524"/>
    <cellStyle name="出力 3 2 9 6" xfId="7404"/>
    <cellStyle name="出力 3 3" xfId="1536"/>
    <cellStyle name="出力 3 3 2" xfId="1014"/>
    <cellStyle name="出力 3 3 2 2" xfId="3362"/>
    <cellStyle name="出力 3 3 2 2 2" xfId="10765"/>
    <cellStyle name="出力 3 3 2 2 2 2" xfId="26759"/>
    <cellStyle name="出力 3 3 2 2 2 2 2" xfId="35794"/>
    <cellStyle name="出力 3 3 2 2 2 3" xfId="20119"/>
    <cellStyle name="出力 3 3 2 2 2 4" xfId="18433"/>
    <cellStyle name="出力 3 3 2 2 3" xfId="25304"/>
    <cellStyle name="出力 3 3 2 2 3 2" xfId="34339"/>
    <cellStyle name="出力 3 3 2 2 4" xfId="17460"/>
    <cellStyle name="出力 3 3 2 2 5" xfId="8152"/>
    <cellStyle name="出力 3 3 2 3" xfId="10571"/>
    <cellStyle name="出力 3 3 2 3 2" xfId="26565"/>
    <cellStyle name="出力 3 3 2 3 2 2" xfId="35600"/>
    <cellStyle name="出力 3 3 2 3 3" xfId="19925"/>
    <cellStyle name="出力 3 3 2 3 4" xfId="15309"/>
    <cellStyle name="出力 3 3 2 4" xfId="24317"/>
    <cellStyle name="出力 3 3 2 4 2" xfId="33352"/>
    <cellStyle name="出力 3 3 2 5" xfId="14663"/>
    <cellStyle name="出力 3 3 2 6" xfId="5813"/>
    <cellStyle name="出力 3 3 3" xfId="3877"/>
    <cellStyle name="出力 3 3 3 2" xfId="12380"/>
    <cellStyle name="出力 3 3 3 2 2" xfId="28371"/>
    <cellStyle name="出力 3 3 3 2 2 2" xfId="37406"/>
    <cellStyle name="出力 3 3 3 2 3" xfId="21732"/>
    <cellStyle name="出力 3 3 3 2 4" xfId="30771"/>
    <cellStyle name="出力 3 3 3 3" xfId="25459"/>
    <cellStyle name="出力 3 3 3 3 2" xfId="34494"/>
    <cellStyle name="出力 3 3 3 4" xfId="19068"/>
    <cellStyle name="出力 3 3 3 5" xfId="8667"/>
    <cellStyle name="出力 3 3 4" xfId="13123"/>
    <cellStyle name="出力 3 3 4 2" xfId="29111"/>
    <cellStyle name="出力 3 3 4 2 2" xfId="38146"/>
    <cellStyle name="出力 3 3 4 3" xfId="22476"/>
    <cellStyle name="出力 3 3 4 4" xfId="31511"/>
    <cellStyle name="出力 3 3 5" xfId="24472"/>
    <cellStyle name="出力 3 3 5 2" xfId="33507"/>
    <cellStyle name="出力 3 3 6" xfId="14970"/>
    <cellStyle name="出力 3 3 7" xfId="6327"/>
    <cellStyle name="出力 3 4" xfId="1237"/>
    <cellStyle name="出力 3 4 2" xfId="801"/>
    <cellStyle name="出力 3 4 2 2" xfId="3149"/>
    <cellStyle name="出力 3 4 2 2 2" xfId="13934"/>
    <cellStyle name="出力 3 4 2 2 2 2" xfId="29923"/>
    <cellStyle name="出力 3 4 2 2 2 2 2" xfId="38958"/>
    <cellStyle name="出力 3 4 2 2 2 3" xfId="23287"/>
    <cellStyle name="出力 3 4 2 2 2 4" xfId="32323"/>
    <cellStyle name="出力 3 4 2 2 3" xfId="25203"/>
    <cellStyle name="出力 3 4 2 2 3 2" xfId="34238"/>
    <cellStyle name="出力 3 4 2 2 4" xfId="20731"/>
    <cellStyle name="出力 3 4 2 2 5" xfId="7939"/>
    <cellStyle name="出力 3 4 2 3" xfId="13545"/>
    <cellStyle name="出力 3 4 2 3 2" xfId="29533"/>
    <cellStyle name="出力 3 4 2 3 2 2" xfId="38568"/>
    <cellStyle name="出力 3 4 2 3 3" xfId="22898"/>
    <cellStyle name="出力 3 4 2 3 4" xfId="31933"/>
    <cellStyle name="出力 3 4 2 4" xfId="24216"/>
    <cellStyle name="出力 3 4 2 4 2" xfId="33251"/>
    <cellStyle name="出力 3 4 2 5" xfId="15163"/>
    <cellStyle name="出力 3 4 2 6" xfId="5600"/>
    <cellStyle name="出力 3 4 3" xfId="3578"/>
    <cellStyle name="出力 3 4 3 2" xfId="10633"/>
    <cellStyle name="出力 3 4 3 2 2" xfId="26627"/>
    <cellStyle name="出力 3 4 3 2 2 2" xfId="35662"/>
    <cellStyle name="出力 3 4 3 2 3" xfId="19987"/>
    <cellStyle name="出力 3 4 3 2 4" xfId="16689"/>
    <cellStyle name="出力 3 4 3 3" xfId="25382"/>
    <cellStyle name="出力 3 4 3 3 2" xfId="34417"/>
    <cellStyle name="出力 3 4 3 4" xfId="18641"/>
    <cellStyle name="出力 3 4 3 5" xfId="8368"/>
    <cellStyle name="出力 3 4 4" xfId="13486"/>
    <cellStyle name="出力 3 4 4 2" xfId="29474"/>
    <cellStyle name="出力 3 4 4 2 2" xfId="38509"/>
    <cellStyle name="出力 3 4 4 3" xfId="22839"/>
    <cellStyle name="出力 3 4 4 4" xfId="31874"/>
    <cellStyle name="出力 3 4 5" xfId="24395"/>
    <cellStyle name="出力 3 4 5 2" xfId="33430"/>
    <cellStyle name="出力 3 4 6" xfId="15027"/>
    <cellStyle name="出力 3 4 7" xfId="6028"/>
    <cellStyle name="出力 3 5" xfId="1559"/>
    <cellStyle name="出力 3 5 2" xfId="2759"/>
    <cellStyle name="出力 3 5 2 2" xfId="5100"/>
    <cellStyle name="出力 3 5 2 2 2" xfId="10209"/>
    <cellStyle name="出力 3 5 2 2 2 2" xfId="26207"/>
    <cellStyle name="出力 3 5 2 2 2 2 2" xfId="35242"/>
    <cellStyle name="出力 3 5 2 2 2 3" xfId="19564"/>
    <cellStyle name="出力 3 5 2 2 2 4" xfId="17443"/>
    <cellStyle name="出力 3 5 2 2 3" xfId="25950"/>
    <cellStyle name="出力 3 5 2 2 3 2" xfId="34985"/>
    <cellStyle name="出力 3 5 2 2 4" xfId="23518"/>
    <cellStyle name="出力 3 5 2 2 5" xfId="9890"/>
    <cellStyle name="出力 3 5 2 3" xfId="11557"/>
    <cellStyle name="出力 3 5 2 3 2" xfId="27551"/>
    <cellStyle name="出力 3 5 2 3 2 2" xfId="36586"/>
    <cellStyle name="出力 3 5 2 3 3" xfId="20909"/>
    <cellStyle name="出力 3 5 2 3 4" xfId="17892"/>
    <cellStyle name="出力 3 5 2 4" xfId="24963"/>
    <cellStyle name="出力 3 5 2 4 2" xfId="33998"/>
    <cellStyle name="出力 3 5 2 5" xfId="15250"/>
    <cellStyle name="出力 3 5 2 6" xfId="7549"/>
    <cellStyle name="出力 3 5 3" xfId="3900"/>
    <cellStyle name="出力 3 5 3 2" xfId="13830"/>
    <cellStyle name="出力 3 5 3 2 2" xfId="29819"/>
    <cellStyle name="出力 3 5 3 2 2 2" xfId="38854"/>
    <cellStyle name="出力 3 5 3 2 3" xfId="23183"/>
    <cellStyle name="出力 3 5 3 2 4" xfId="32219"/>
    <cellStyle name="出力 3 5 3 3" xfId="25482"/>
    <cellStyle name="出力 3 5 3 3 2" xfId="34517"/>
    <cellStyle name="出力 3 5 3 4" xfId="22003"/>
    <cellStyle name="出力 3 5 3 5" xfId="8690"/>
    <cellStyle name="出力 3 5 4" xfId="13598"/>
    <cellStyle name="出力 3 5 4 2" xfId="29586"/>
    <cellStyle name="出力 3 5 4 2 2" xfId="38621"/>
    <cellStyle name="出力 3 5 4 3" xfId="22951"/>
    <cellStyle name="出力 3 5 4 4" xfId="31986"/>
    <cellStyle name="出力 3 5 5" xfId="24495"/>
    <cellStyle name="出力 3 5 5 2" xfId="33530"/>
    <cellStyle name="出力 3 5 6" xfId="18275"/>
    <cellStyle name="出力 3 5 7" xfId="6350"/>
    <cellStyle name="出力 3 6" xfId="1730"/>
    <cellStyle name="出力 3 6 2" xfId="2937"/>
    <cellStyle name="出力 3 6 2 2" xfId="5278"/>
    <cellStyle name="出力 3 6 2 2 2" xfId="14396"/>
    <cellStyle name="出力 3 6 2 2 2 2" xfId="30387"/>
    <cellStyle name="出力 3 6 2 2 2 2 2" xfId="39422"/>
    <cellStyle name="出力 3 6 2 2 2 3" xfId="23751"/>
    <cellStyle name="出力 3 6 2 2 2 4" xfId="32787"/>
    <cellStyle name="出力 3 6 2 2 3" xfId="26084"/>
    <cellStyle name="出力 3 6 2 2 3 2" xfId="35119"/>
    <cellStyle name="出力 3 6 2 2 4" xfId="20696"/>
    <cellStyle name="出力 3 6 2 2 5" xfId="10068"/>
    <cellStyle name="出力 3 6 2 3" xfId="11055"/>
    <cellStyle name="出力 3 6 2 3 2" xfId="27049"/>
    <cellStyle name="出力 3 6 2 3 2 2" xfId="36084"/>
    <cellStyle name="出力 3 6 2 3 3" xfId="20408"/>
    <cellStyle name="出力 3 6 2 3 4" xfId="15305"/>
    <cellStyle name="出力 3 6 2 4" xfId="25097"/>
    <cellStyle name="出力 3 6 2 4 2" xfId="34132"/>
    <cellStyle name="出力 3 6 2 5" xfId="18832"/>
    <cellStyle name="出力 3 6 2 6" xfId="7727"/>
    <cellStyle name="出力 3 6 3" xfId="4071"/>
    <cellStyle name="出力 3 6 3 2" xfId="12608"/>
    <cellStyle name="出力 3 6 3 2 2" xfId="28595"/>
    <cellStyle name="出力 3 6 3 2 2 2" xfId="37630"/>
    <cellStyle name="出力 3 6 3 2 3" xfId="21960"/>
    <cellStyle name="出力 3 6 3 2 4" xfId="30995"/>
    <cellStyle name="出力 3 6 3 3" xfId="25565"/>
    <cellStyle name="出力 3 6 3 3 2" xfId="34600"/>
    <cellStyle name="出力 3 6 3 4" xfId="21623"/>
    <cellStyle name="出力 3 6 3 5" xfId="8861"/>
    <cellStyle name="出力 3 6 4" xfId="14209"/>
    <cellStyle name="出力 3 6 4 2" xfId="30198"/>
    <cellStyle name="出力 3 6 4 2 2" xfId="39233"/>
    <cellStyle name="出力 3 6 4 3" xfId="23562"/>
    <cellStyle name="出力 3 6 4 4" xfId="32598"/>
    <cellStyle name="出力 3 6 5" xfId="24578"/>
    <cellStyle name="出力 3 6 5 2" xfId="33613"/>
    <cellStyle name="出力 3 6 6" xfId="16994"/>
    <cellStyle name="出力 3 6 7" xfId="6520"/>
    <cellStyle name="出力 3 7" xfId="1569"/>
    <cellStyle name="出力 3 7 2" xfId="1018"/>
    <cellStyle name="出力 3 7 2 2" xfId="3366"/>
    <cellStyle name="出力 3 7 2 2 2" xfId="12601"/>
    <cellStyle name="出力 3 7 2 2 2 2" xfId="28588"/>
    <cellStyle name="出力 3 7 2 2 2 2 2" xfId="37623"/>
    <cellStyle name="出力 3 7 2 2 2 3" xfId="21953"/>
    <cellStyle name="出力 3 7 2 2 2 4" xfId="30988"/>
    <cellStyle name="出力 3 7 2 2 3" xfId="25308"/>
    <cellStyle name="出力 3 7 2 2 3 2" xfId="34343"/>
    <cellStyle name="出力 3 7 2 2 4" xfId="17390"/>
    <cellStyle name="出力 3 7 2 2 5" xfId="8156"/>
    <cellStyle name="出力 3 7 2 3" xfId="12291"/>
    <cellStyle name="出力 3 7 2 3 2" xfId="28286"/>
    <cellStyle name="出力 3 7 2 3 2 2" xfId="37321"/>
    <cellStyle name="出力 3 7 2 3 3" xfId="21643"/>
    <cellStyle name="出力 3 7 2 3 4" xfId="30686"/>
    <cellStyle name="出力 3 7 2 4" xfId="24321"/>
    <cellStyle name="出力 3 7 2 4 2" xfId="33356"/>
    <cellStyle name="出力 3 7 2 5" xfId="14664"/>
    <cellStyle name="出力 3 7 2 6" xfId="5817"/>
    <cellStyle name="出力 3 7 3" xfId="3910"/>
    <cellStyle name="出力 3 7 3 2" xfId="13453"/>
    <cellStyle name="出力 3 7 3 2 2" xfId="29441"/>
    <cellStyle name="出力 3 7 3 2 2 2" xfId="38476"/>
    <cellStyle name="出力 3 7 3 2 3" xfId="22806"/>
    <cellStyle name="出力 3 7 3 2 4" xfId="31841"/>
    <cellStyle name="出力 3 7 3 3" xfId="25492"/>
    <cellStyle name="出力 3 7 3 3 2" xfId="34527"/>
    <cellStyle name="出力 3 7 3 4" xfId="16584"/>
    <cellStyle name="出力 3 7 3 5" xfId="8700"/>
    <cellStyle name="出力 3 7 4" xfId="12287"/>
    <cellStyle name="出力 3 7 4 2" xfId="28282"/>
    <cellStyle name="出力 3 7 4 2 2" xfId="37317"/>
    <cellStyle name="出力 3 7 4 3" xfId="21639"/>
    <cellStyle name="出力 3 7 4 4" xfId="30682"/>
    <cellStyle name="出力 3 7 5" xfId="24505"/>
    <cellStyle name="出力 3 7 5 2" xfId="33540"/>
    <cellStyle name="出力 3 7 6" xfId="18545"/>
    <cellStyle name="出力 3 7 7" xfId="6360"/>
    <cellStyle name="出力 3 8" xfId="2023"/>
    <cellStyle name="出力 3 8 2" xfId="852"/>
    <cellStyle name="出力 3 8 2 2" xfId="3200"/>
    <cellStyle name="出力 3 8 2 2 2" xfId="13793"/>
    <cellStyle name="出力 3 8 2 2 2 2" xfId="29781"/>
    <cellStyle name="出力 3 8 2 2 2 2 2" xfId="38816"/>
    <cellStyle name="出力 3 8 2 2 2 3" xfId="23145"/>
    <cellStyle name="出力 3 8 2 2 2 4" xfId="32181"/>
    <cellStyle name="出力 3 8 2 2 3" xfId="25239"/>
    <cellStyle name="出力 3 8 2 2 3 2" xfId="34274"/>
    <cellStyle name="出力 3 8 2 2 4" xfId="15567"/>
    <cellStyle name="出力 3 8 2 2 5" xfId="7990"/>
    <cellStyle name="出力 3 8 2 3" xfId="13763"/>
    <cellStyle name="出力 3 8 2 3 2" xfId="29751"/>
    <cellStyle name="出力 3 8 2 3 2 2" xfId="38786"/>
    <cellStyle name="出力 3 8 2 3 3" xfId="23115"/>
    <cellStyle name="出力 3 8 2 3 4" xfId="32151"/>
    <cellStyle name="出力 3 8 2 4" xfId="24252"/>
    <cellStyle name="出力 3 8 2 4 2" xfId="33287"/>
    <cellStyle name="出力 3 8 2 5" xfId="18151"/>
    <cellStyle name="出力 3 8 2 6" xfId="5651"/>
    <cellStyle name="出力 3 8 3" xfId="4364"/>
    <cellStyle name="出力 3 8 3 2" xfId="11411"/>
    <cellStyle name="出力 3 8 3 2 2" xfId="27405"/>
    <cellStyle name="出力 3 8 3 2 2 2" xfId="36440"/>
    <cellStyle name="出力 3 8 3 2 3" xfId="20763"/>
    <cellStyle name="出力 3 8 3 2 4" xfId="17686"/>
    <cellStyle name="出力 3 8 3 3" xfId="25676"/>
    <cellStyle name="出力 3 8 3 3 2" xfId="34711"/>
    <cellStyle name="出力 3 8 3 4" xfId="19885"/>
    <cellStyle name="出力 3 8 3 5" xfId="9154"/>
    <cellStyle name="出力 3 8 4" xfId="13254"/>
    <cellStyle name="出力 3 8 4 2" xfId="29242"/>
    <cellStyle name="出力 3 8 4 2 2" xfId="38277"/>
    <cellStyle name="出力 3 8 4 3" xfId="22607"/>
    <cellStyle name="出力 3 8 4 4" xfId="31642"/>
    <cellStyle name="出力 3 8 5" xfId="24689"/>
    <cellStyle name="出力 3 8 5 2" xfId="33724"/>
    <cellStyle name="出力 3 8 6" xfId="15339"/>
    <cellStyle name="出力 3 8 7" xfId="6813"/>
    <cellStyle name="出力 3 9" xfId="822"/>
    <cellStyle name="出力 3 9 2" xfId="3170"/>
    <cellStyle name="出力 3 9 2 2" xfId="10768"/>
    <cellStyle name="出力 3 9 2 2 2" xfId="26762"/>
    <cellStyle name="出力 3 9 2 2 2 2" xfId="35797"/>
    <cellStyle name="出力 3 9 2 2 3" xfId="20122"/>
    <cellStyle name="出力 3 9 2 2 4" xfId="19235"/>
    <cellStyle name="出力 3 9 2 3" xfId="25217"/>
    <cellStyle name="出力 3 9 2 3 2" xfId="34252"/>
    <cellStyle name="出力 3 9 2 4" xfId="20889"/>
    <cellStyle name="出力 3 9 2 5" xfId="7960"/>
    <cellStyle name="出力 3 9 3" xfId="13250"/>
    <cellStyle name="出力 3 9 3 2" xfId="29238"/>
    <cellStyle name="出力 3 9 3 2 2" xfId="38273"/>
    <cellStyle name="出力 3 9 3 3" xfId="22603"/>
    <cellStyle name="出力 3 9 3 4" xfId="31638"/>
    <cellStyle name="出力 3 9 4" xfId="24230"/>
    <cellStyle name="出力 3 9 4 2" xfId="33265"/>
    <cellStyle name="出力 3 9 5" xfId="17491"/>
    <cellStyle name="出力 3 9 6" xfId="5621"/>
    <cellStyle name="出力 4" xfId="395"/>
    <cellStyle name="出力 4 10" xfId="3054"/>
    <cellStyle name="出力 4 10 2" xfId="11125"/>
    <cellStyle name="出力 4 10 2 2" xfId="27119"/>
    <cellStyle name="出力 4 10 2 2 2" xfId="36154"/>
    <cellStyle name="出力 4 10 2 3" xfId="20478"/>
    <cellStyle name="出力 4 10 2 4" xfId="16442"/>
    <cellStyle name="出力 4 10 3" xfId="25158"/>
    <cellStyle name="出力 4 10 3 2" xfId="34193"/>
    <cellStyle name="出力 4 10 4" xfId="18951"/>
    <cellStyle name="出力 4 10 5" xfId="7844"/>
    <cellStyle name="出力 4 11" xfId="697"/>
    <cellStyle name="出力 4 11 2" xfId="24129"/>
    <cellStyle name="出力 4 11 2 2" xfId="33164"/>
    <cellStyle name="出力 4 11 3" xfId="15286"/>
    <cellStyle name="出力 4 11 4" xfId="19115"/>
    <cellStyle name="出力 4 11 5" xfId="5505"/>
    <cellStyle name="出力 4 12" xfId="12656"/>
    <cellStyle name="出力 4 12 2" xfId="28643"/>
    <cellStyle name="出力 4 12 2 2" xfId="37678"/>
    <cellStyle name="出力 4 12 3" xfId="22008"/>
    <cellStyle name="出力 4 12 4" xfId="31043"/>
    <cellStyle name="出力 4 13" xfId="24020"/>
    <cellStyle name="出力 4 13 2" xfId="33056"/>
    <cellStyle name="出力 4 14" xfId="16290"/>
    <cellStyle name="出力 4 15" xfId="5352"/>
    <cellStyle name="出力 4 2" xfId="981"/>
    <cellStyle name="出力 4 2 2" xfId="1533"/>
    <cellStyle name="出力 4 2 2 2" xfId="3874"/>
    <cellStyle name="出力 4 2 2 2 2" xfId="10757"/>
    <cellStyle name="出力 4 2 2 2 2 2" xfId="26751"/>
    <cellStyle name="出力 4 2 2 2 2 2 2" xfId="35786"/>
    <cellStyle name="出力 4 2 2 2 2 3" xfId="20111"/>
    <cellStyle name="出力 4 2 2 2 2 4" xfId="18686"/>
    <cellStyle name="出力 4 2 2 2 3" xfId="25456"/>
    <cellStyle name="出力 4 2 2 2 3 2" xfId="34491"/>
    <cellStyle name="出力 4 2 2 2 4" xfId="18059"/>
    <cellStyle name="出力 4 2 2 2 5" xfId="8664"/>
    <cellStyle name="出力 4 2 2 3" xfId="12706"/>
    <cellStyle name="出力 4 2 2 3 2" xfId="28693"/>
    <cellStyle name="出力 4 2 2 3 2 2" xfId="37728"/>
    <cellStyle name="出力 4 2 2 3 3" xfId="22058"/>
    <cellStyle name="出力 4 2 2 3 4" xfId="31093"/>
    <cellStyle name="出力 4 2 2 4" xfId="24469"/>
    <cellStyle name="出力 4 2 2 4 2" xfId="33504"/>
    <cellStyle name="出力 4 2 2 5" xfId="14973"/>
    <cellStyle name="出力 4 2 2 6" xfId="6324"/>
    <cellStyle name="出力 4 2 3" xfId="2797"/>
    <cellStyle name="出力 4 2 3 2" xfId="5138"/>
    <cellStyle name="出力 4 2 3 2 2" xfId="10845"/>
    <cellStyle name="出力 4 2 3 2 2 2" xfId="26839"/>
    <cellStyle name="出力 4 2 3 2 2 2 2" xfId="35874"/>
    <cellStyle name="出力 4 2 3 2 2 3" xfId="20199"/>
    <cellStyle name="出力 4 2 3 2 2 4" xfId="19693"/>
    <cellStyle name="出力 4 2 3 2 3" xfId="25977"/>
    <cellStyle name="出力 4 2 3 2 3 2" xfId="35012"/>
    <cellStyle name="出力 4 2 3 2 4" xfId="20651"/>
    <cellStyle name="出力 4 2 3 2 5" xfId="9928"/>
    <cellStyle name="出力 4 2 3 3" xfId="13032"/>
    <cellStyle name="出力 4 2 3 3 2" xfId="29020"/>
    <cellStyle name="出力 4 2 3 3 2 2" xfId="38055"/>
    <cellStyle name="出力 4 2 3 3 3" xfId="22385"/>
    <cellStyle name="出力 4 2 3 3 4" xfId="31420"/>
    <cellStyle name="出力 4 2 3 4" xfId="24990"/>
    <cellStyle name="出力 4 2 3 4 2" xfId="34025"/>
    <cellStyle name="出力 4 2 3 5" xfId="23373"/>
    <cellStyle name="出力 4 2 3 6" xfId="7587"/>
    <cellStyle name="出力 4 2 4" xfId="3329"/>
    <cellStyle name="出力 4 2 4 2" xfId="11875"/>
    <cellStyle name="出力 4 2 4 2 2" xfId="27869"/>
    <cellStyle name="出力 4 2 4 2 2 2" xfId="36904"/>
    <cellStyle name="出力 4 2 4 2 3" xfId="21227"/>
    <cellStyle name="出力 4 2 4 2 4" xfId="18423"/>
    <cellStyle name="出力 4 2 4 3" xfId="25280"/>
    <cellStyle name="出力 4 2 4 3 2" xfId="34315"/>
    <cellStyle name="出力 4 2 4 4" xfId="16766"/>
    <cellStyle name="出力 4 2 4 5" xfId="8119"/>
    <cellStyle name="出力 4 2 5" xfId="13119"/>
    <cellStyle name="出力 4 2 5 2" xfId="29107"/>
    <cellStyle name="出力 4 2 5 2 2" xfId="38142"/>
    <cellStyle name="出力 4 2 5 3" xfId="22472"/>
    <cellStyle name="出力 4 2 5 4" xfId="31507"/>
    <cellStyle name="出力 4 2 6" xfId="24293"/>
    <cellStyle name="出力 4 2 6 2" xfId="33328"/>
    <cellStyle name="出力 4 2 7" xfId="15690"/>
    <cellStyle name="出力 4 2 8" xfId="5780"/>
    <cellStyle name="出力 4 3" xfId="1240"/>
    <cellStyle name="出力 4 3 2" xfId="816"/>
    <cellStyle name="出力 4 3 2 2" xfId="3164"/>
    <cellStyle name="出力 4 3 2 2 2" xfId="11373"/>
    <cellStyle name="出力 4 3 2 2 2 2" xfId="27367"/>
    <cellStyle name="出力 4 3 2 2 2 2 2" xfId="36402"/>
    <cellStyle name="出力 4 3 2 2 2 3" xfId="20725"/>
    <cellStyle name="出力 4 3 2 2 2 4" xfId="19230"/>
    <cellStyle name="出力 4 3 2 2 3" xfId="25214"/>
    <cellStyle name="出力 4 3 2 2 3 2" xfId="34249"/>
    <cellStyle name="出力 4 3 2 2 4" xfId="20169"/>
    <cellStyle name="出力 4 3 2 2 5" xfId="7954"/>
    <cellStyle name="出力 4 3 2 3" xfId="11270"/>
    <cellStyle name="出力 4 3 2 3 2" xfId="27264"/>
    <cellStyle name="出力 4 3 2 3 2 2" xfId="36299"/>
    <cellStyle name="出力 4 3 2 3 3" xfId="20622"/>
    <cellStyle name="出力 4 3 2 3 4" xfId="16617"/>
    <cellStyle name="出力 4 3 2 4" xfId="24227"/>
    <cellStyle name="出力 4 3 2 4 2" xfId="33262"/>
    <cellStyle name="出力 4 3 2 5" xfId="15758"/>
    <cellStyle name="出力 4 3 2 6" xfId="5615"/>
    <cellStyle name="出力 4 3 3" xfId="3581"/>
    <cellStyle name="出力 4 3 3 2" xfId="12058"/>
    <cellStyle name="出力 4 3 3 2 2" xfId="28053"/>
    <cellStyle name="出力 4 3 3 2 2 2" xfId="37088"/>
    <cellStyle name="出力 4 3 3 2 3" xfId="21410"/>
    <cellStyle name="出力 4 3 3 2 4" xfId="14899"/>
    <cellStyle name="出力 4 3 3 3" xfId="25385"/>
    <cellStyle name="出力 4 3 3 3 2" xfId="34420"/>
    <cellStyle name="出力 4 3 3 4" xfId="21967"/>
    <cellStyle name="出力 4 3 3 5" xfId="8371"/>
    <cellStyle name="出力 4 3 4" xfId="11573"/>
    <cellStyle name="出力 4 3 4 2" xfId="27567"/>
    <cellStyle name="出力 4 3 4 2 2" xfId="36602"/>
    <cellStyle name="出力 4 3 4 3" xfId="20925"/>
    <cellStyle name="出力 4 3 4 4" xfId="16976"/>
    <cellStyle name="出力 4 3 5" xfId="24398"/>
    <cellStyle name="出力 4 3 5 2" xfId="33433"/>
    <cellStyle name="出力 4 3 6" xfId="14670"/>
    <cellStyle name="出力 4 3 7" xfId="6031"/>
    <cellStyle name="出力 4 4" xfId="1225"/>
    <cellStyle name="出力 4 4 2" xfId="2710"/>
    <cellStyle name="出力 4 4 2 2" xfId="5051"/>
    <cellStyle name="出力 4 4 2 2 2" xfId="10245"/>
    <cellStyle name="出力 4 4 2 2 2 2" xfId="26243"/>
    <cellStyle name="出力 4 4 2 2 2 2 2" xfId="35278"/>
    <cellStyle name="出力 4 4 2 2 2 3" xfId="19600"/>
    <cellStyle name="出力 4 4 2 2 2 4" xfId="19531"/>
    <cellStyle name="出力 4 4 2 2 3" xfId="25944"/>
    <cellStyle name="出力 4 4 2 2 3 2" xfId="34979"/>
    <cellStyle name="出力 4 4 2 2 4" xfId="18230"/>
    <cellStyle name="出力 4 4 2 2 5" xfId="9841"/>
    <cellStyle name="出力 4 4 2 3" xfId="11611"/>
    <cellStyle name="出力 4 4 2 3 2" xfId="27605"/>
    <cellStyle name="出力 4 4 2 3 2 2" xfId="36640"/>
    <cellStyle name="出力 4 4 2 3 3" xfId="20963"/>
    <cellStyle name="出力 4 4 2 3 4" xfId="22682"/>
    <cellStyle name="出力 4 4 2 4" xfId="24957"/>
    <cellStyle name="出力 4 4 2 4 2" xfId="33992"/>
    <cellStyle name="出力 4 4 2 5" xfId="19262"/>
    <cellStyle name="出力 4 4 2 6" xfId="7500"/>
    <cellStyle name="出力 4 4 3" xfId="3566"/>
    <cellStyle name="出力 4 4 3 2" xfId="11137"/>
    <cellStyle name="出力 4 4 3 2 2" xfId="27131"/>
    <cellStyle name="出力 4 4 3 2 2 2" xfId="36166"/>
    <cellStyle name="出力 4 4 3 2 3" xfId="20490"/>
    <cellStyle name="出力 4 4 3 2 4" xfId="17006"/>
    <cellStyle name="出力 4 4 3 3" xfId="25370"/>
    <cellStyle name="出力 4 4 3 3 2" xfId="34405"/>
    <cellStyle name="出力 4 4 3 4" xfId="17846"/>
    <cellStyle name="出力 4 4 3 5" xfId="8356"/>
    <cellStyle name="出力 4 4 4" xfId="13814"/>
    <cellStyle name="出力 4 4 4 2" xfId="29802"/>
    <cellStyle name="出力 4 4 4 2 2" xfId="38837"/>
    <cellStyle name="出力 4 4 4 3" xfId="23166"/>
    <cellStyle name="出力 4 4 4 4" xfId="32202"/>
    <cellStyle name="出力 4 4 5" xfId="24383"/>
    <cellStyle name="出力 4 4 5 2" xfId="33418"/>
    <cellStyle name="出力 4 4 6" xfId="15033"/>
    <cellStyle name="出力 4 4 7" xfId="6016"/>
    <cellStyle name="出力 4 5" xfId="1726"/>
    <cellStyle name="出力 4 5 2" xfId="861"/>
    <cellStyle name="出力 4 5 2 2" xfId="3209"/>
    <cellStyle name="出力 4 5 2 2 2" xfId="14072"/>
    <cellStyle name="出力 4 5 2 2 2 2" xfId="30061"/>
    <cellStyle name="出力 4 5 2 2 2 2 2" xfId="39096"/>
    <cellStyle name="出力 4 5 2 2 2 3" xfId="23425"/>
    <cellStyle name="出力 4 5 2 2 2 4" xfId="32461"/>
    <cellStyle name="出力 4 5 2 2 3" xfId="25246"/>
    <cellStyle name="出力 4 5 2 2 3 2" xfId="34281"/>
    <cellStyle name="出力 4 5 2 2 4" xfId="20186"/>
    <cellStyle name="出力 4 5 2 2 5" xfId="7999"/>
    <cellStyle name="出力 4 5 2 3" xfId="12488"/>
    <cellStyle name="出力 4 5 2 3 2" xfId="28475"/>
    <cellStyle name="出力 4 5 2 3 2 2" xfId="37510"/>
    <cellStyle name="出力 4 5 2 3 3" xfId="21840"/>
    <cellStyle name="出力 4 5 2 3 4" xfId="30875"/>
    <cellStyle name="出力 4 5 2 4" xfId="24259"/>
    <cellStyle name="出力 4 5 2 4 2" xfId="33294"/>
    <cellStyle name="出力 4 5 2 5" xfId="17048"/>
    <cellStyle name="出力 4 5 2 6" xfId="5660"/>
    <cellStyle name="出力 4 5 3" xfId="4067"/>
    <cellStyle name="出力 4 5 3 2" xfId="10754"/>
    <cellStyle name="出力 4 5 3 2 2" xfId="26748"/>
    <cellStyle name="出力 4 5 3 2 2 2" xfId="35783"/>
    <cellStyle name="出力 4 5 3 2 3" xfId="20108"/>
    <cellStyle name="出力 4 5 3 2 4" xfId="16688"/>
    <cellStyle name="出力 4 5 3 3" xfId="25561"/>
    <cellStyle name="出力 4 5 3 3 2" xfId="34596"/>
    <cellStyle name="出力 4 5 3 4" xfId="16393"/>
    <cellStyle name="出力 4 5 3 5" xfId="8857"/>
    <cellStyle name="出力 4 5 4" xfId="12766"/>
    <cellStyle name="出力 4 5 4 2" xfId="28753"/>
    <cellStyle name="出力 4 5 4 2 2" xfId="37788"/>
    <cellStyle name="出力 4 5 4 3" xfId="22118"/>
    <cellStyle name="出力 4 5 4 4" xfId="31153"/>
    <cellStyle name="出力 4 5 5" xfId="24574"/>
    <cellStyle name="出力 4 5 5 2" xfId="33609"/>
    <cellStyle name="出力 4 5 6" xfId="17183"/>
    <cellStyle name="出力 4 5 7" xfId="6516"/>
    <cellStyle name="出力 4 6" xfId="1574"/>
    <cellStyle name="出力 4 6 2" xfId="1149"/>
    <cellStyle name="出力 4 6 2 2" xfId="3490"/>
    <cellStyle name="出力 4 6 2 2 2" xfId="10763"/>
    <cellStyle name="出力 4 6 2 2 2 2" xfId="26757"/>
    <cellStyle name="出力 4 6 2 2 2 2 2" xfId="35792"/>
    <cellStyle name="出力 4 6 2 2 2 3" xfId="20117"/>
    <cellStyle name="出力 4 6 2 2 2 4" xfId="20616"/>
    <cellStyle name="出力 4 6 2 2 3" xfId="25342"/>
    <cellStyle name="出力 4 6 2 2 3 2" xfId="34377"/>
    <cellStyle name="出力 4 6 2 2 4" xfId="17616"/>
    <cellStyle name="出力 4 6 2 2 5" xfId="8280"/>
    <cellStyle name="出力 4 6 2 3" xfId="13374"/>
    <cellStyle name="出力 4 6 2 3 2" xfId="29362"/>
    <cellStyle name="出力 4 6 2 3 2 2" xfId="38397"/>
    <cellStyle name="出力 4 6 2 3 3" xfId="22727"/>
    <cellStyle name="出力 4 6 2 3 4" xfId="31762"/>
    <cellStyle name="出力 4 6 2 4" xfId="24355"/>
    <cellStyle name="出力 4 6 2 4 2" xfId="33390"/>
    <cellStyle name="出力 4 6 2 5" xfId="17410"/>
    <cellStyle name="出力 4 6 2 6" xfId="5940"/>
    <cellStyle name="出力 4 6 3" xfId="3915"/>
    <cellStyle name="出力 4 6 3 2" xfId="11418"/>
    <cellStyle name="出力 4 6 3 2 2" xfId="27412"/>
    <cellStyle name="出力 4 6 3 2 2 2" xfId="36447"/>
    <cellStyle name="出力 4 6 3 2 3" xfId="20770"/>
    <cellStyle name="出力 4 6 3 2 4" xfId="15302"/>
    <cellStyle name="出力 4 6 3 3" xfId="25497"/>
    <cellStyle name="出力 4 6 3 3 2" xfId="34532"/>
    <cellStyle name="出力 4 6 3 4" xfId="23358"/>
    <cellStyle name="出力 4 6 3 5" xfId="8705"/>
    <cellStyle name="出力 4 6 4" xfId="12832"/>
    <cellStyle name="出力 4 6 4 2" xfId="28820"/>
    <cellStyle name="出力 4 6 4 2 2" xfId="37855"/>
    <cellStyle name="出力 4 6 4 3" xfId="22185"/>
    <cellStyle name="出力 4 6 4 4" xfId="31220"/>
    <cellStyle name="出力 4 6 5" xfId="24510"/>
    <cellStyle name="出力 4 6 5 2" xfId="33545"/>
    <cellStyle name="出力 4 6 6" xfId="17690"/>
    <cellStyle name="出力 4 6 7" xfId="6365"/>
    <cellStyle name="出力 4 7" xfId="2021"/>
    <cellStyle name="出力 4 7 2" xfId="2442"/>
    <cellStyle name="出力 4 7 2 2" xfId="4783"/>
    <cellStyle name="出力 4 7 2 2 2" xfId="10577"/>
    <cellStyle name="出力 4 7 2 2 2 2" xfId="26571"/>
    <cellStyle name="出力 4 7 2 2 2 2 2" xfId="35606"/>
    <cellStyle name="出力 4 7 2 2 2 3" xfId="19931"/>
    <cellStyle name="出力 4 7 2 2 2 4" xfId="17370"/>
    <cellStyle name="出力 4 7 2 2 3" xfId="25820"/>
    <cellStyle name="出力 4 7 2 2 3 2" xfId="34855"/>
    <cellStyle name="出力 4 7 2 2 4" xfId="21722"/>
    <cellStyle name="出力 4 7 2 2 5" xfId="9573"/>
    <cellStyle name="出力 4 7 2 3" xfId="12175"/>
    <cellStyle name="出力 4 7 2 3 2" xfId="28170"/>
    <cellStyle name="出力 4 7 2 3 2 2" xfId="37205"/>
    <cellStyle name="出力 4 7 2 3 3" xfId="21527"/>
    <cellStyle name="出力 4 7 2 3 4" xfId="14797"/>
    <cellStyle name="出力 4 7 2 4" xfId="24833"/>
    <cellStyle name="出力 4 7 2 4 2" xfId="33868"/>
    <cellStyle name="出力 4 7 2 5" xfId="21272"/>
    <cellStyle name="出力 4 7 2 6" xfId="7232"/>
    <cellStyle name="出力 4 7 3" xfId="4362"/>
    <cellStyle name="出力 4 7 3 2" xfId="14054"/>
    <cellStyle name="出力 4 7 3 2 2" xfId="30043"/>
    <cellStyle name="出力 4 7 3 2 2 2" xfId="39078"/>
    <cellStyle name="出力 4 7 3 2 3" xfId="23407"/>
    <cellStyle name="出力 4 7 3 2 4" xfId="32443"/>
    <cellStyle name="出力 4 7 3 3" xfId="25674"/>
    <cellStyle name="出力 4 7 3 3 2" xfId="34709"/>
    <cellStyle name="出力 4 7 3 4" xfId="16957"/>
    <cellStyle name="出力 4 7 3 5" xfId="9152"/>
    <cellStyle name="出力 4 7 4" xfId="13549"/>
    <cellStyle name="出力 4 7 4 2" xfId="29537"/>
    <cellStyle name="出力 4 7 4 2 2" xfId="38572"/>
    <cellStyle name="出力 4 7 4 3" xfId="22902"/>
    <cellStyle name="出力 4 7 4 4" xfId="31937"/>
    <cellStyle name="出力 4 7 5" xfId="24687"/>
    <cellStyle name="出力 4 7 5 2" xfId="33722"/>
    <cellStyle name="出力 4 7 6" xfId="16133"/>
    <cellStyle name="出力 4 7 7" xfId="6811"/>
    <cellStyle name="出力 4 8" xfId="823"/>
    <cellStyle name="出力 4 8 2" xfId="3171"/>
    <cellStyle name="出力 4 8 2 2" xfId="12451"/>
    <cellStyle name="出力 4 8 2 2 2" xfId="28442"/>
    <cellStyle name="出力 4 8 2 2 2 2" xfId="37477"/>
    <cellStyle name="出力 4 8 2 2 3" xfId="21803"/>
    <cellStyle name="出力 4 8 2 2 4" xfId="30842"/>
    <cellStyle name="出力 4 8 2 3" xfId="25218"/>
    <cellStyle name="出力 4 8 2 3 2" xfId="34253"/>
    <cellStyle name="出力 4 8 2 4" xfId="18314"/>
    <cellStyle name="出力 4 8 2 5" xfId="7961"/>
    <cellStyle name="出力 4 8 3" xfId="12516"/>
    <cellStyle name="出力 4 8 3 2" xfId="28503"/>
    <cellStyle name="出力 4 8 3 2 2" xfId="37538"/>
    <cellStyle name="出力 4 8 3 3" xfId="21868"/>
    <cellStyle name="出力 4 8 3 4" xfId="30903"/>
    <cellStyle name="出力 4 8 4" xfId="24231"/>
    <cellStyle name="出力 4 8 4 2" xfId="33266"/>
    <cellStyle name="出力 4 8 5" xfId="15365"/>
    <cellStyle name="出力 4 8 6" xfId="5622"/>
    <cellStyle name="出力 4 9" xfId="2910"/>
    <cellStyle name="出力 4 9 2" xfId="5251"/>
    <cellStyle name="出力 4 9 2 2" xfId="14369"/>
    <cellStyle name="出力 4 9 2 2 2" xfId="30360"/>
    <cellStyle name="出力 4 9 2 2 2 2" xfId="39395"/>
    <cellStyle name="出力 4 9 2 2 3" xfId="23724"/>
    <cellStyle name="出力 4 9 2 2 4" xfId="32760"/>
    <cellStyle name="出力 4 9 2 3" xfId="26062"/>
    <cellStyle name="出力 4 9 2 3 2" xfId="35097"/>
    <cellStyle name="出力 4 9 2 4" xfId="19241"/>
    <cellStyle name="出力 4 9 2 5" xfId="10041"/>
    <cellStyle name="出力 4 9 3" xfId="12491"/>
    <cellStyle name="出力 4 9 3 2" xfId="28478"/>
    <cellStyle name="出力 4 9 3 2 2" xfId="37513"/>
    <cellStyle name="出力 4 9 3 3" xfId="21843"/>
    <cellStyle name="出力 4 9 3 4" xfId="30878"/>
    <cellStyle name="出力 4 9 4" xfId="25075"/>
    <cellStyle name="出力 4 9 4 2" xfId="34110"/>
    <cellStyle name="出力 4 9 5" xfId="16944"/>
    <cellStyle name="出力 4 9 6" xfId="7700"/>
    <cellStyle name="出力 5" xfId="570"/>
    <cellStyle name="出力 5 10" xfId="3121"/>
    <cellStyle name="出力 5 10 2" xfId="12996"/>
    <cellStyle name="出力 5 10 2 2" xfId="28984"/>
    <cellStyle name="出力 5 10 2 2 2" xfId="38019"/>
    <cellStyle name="出力 5 10 2 3" xfId="22349"/>
    <cellStyle name="出力 5 10 2 4" xfId="31384"/>
    <cellStyle name="出力 5 10 3" xfId="25183"/>
    <cellStyle name="出力 5 10 3 2" xfId="34218"/>
    <cellStyle name="出力 5 10 4" xfId="15148"/>
    <cellStyle name="出力 5 10 5" xfId="7911"/>
    <cellStyle name="出力 5 11" xfId="773"/>
    <cellStyle name="出力 5 11 2" xfId="24196"/>
    <cellStyle name="出力 5 11 2 2" xfId="33231"/>
    <cellStyle name="出力 5 11 3" xfId="15353"/>
    <cellStyle name="出力 5 11 4" xfId="15175"/>
    <cellStyle name="出力 5 11 5" xfId="5572"/>
    <cellStyle name="出力 5 12" xfId="11208"/>
    <cellStyle name="出力 5 12 2" xfId="27202"/>
    <cellStyle name="出力 5 12 2 2" xfId="36237"/>
    <cellStyle name="出力 5 12 3" xfId="20561"/>
    <cellStyle name="出力 5 12 4" xfId="23551"/>
    <cellStyle name="出力 5 13" xfId="24046"/>
    <cellStyle name="出力 5 13 2" xfId="33081"/>
    <cellStyle name="出力 5 14" xfId="15392"/>
    <cellStyle name="出力 5 15" xfId="5419"/>
    <cellStyle name="出力 5 2" xfId="1647"/>
    <cellStyle name="出力 5 2 2" xfId="829"/>
    <cellStyle name="出力 5 2 2 2" xfId="3177"/>
    <cellStyle name="出力 5 2 2 2 2" xfId="13376"/>
    <cellStyle name="出力 5 2 2 2 2 2" xfId="29364"/>
    <cellStyle name="出力 5 2 2 2 2 2 2" xfId="38399"/>
    <cellStyle name="出力 5 2 2 2 2 3" xfId="22729"/>
    <cellStyle name="出力 5 2 2 2 2 4" xfId="31764"/>
    <cellStyle name="出力 5 2 2 2 3" xfId="25222"/>
    <cellStyle name="出力 5 2 2 2 3 2" xfId="34257"/>
    <cellStyle name="出力 5 2 2 2 4" xfId="22849"/>
    <cellStyle name="出力 5 2 2 2 5" xfId="7967"/>
    <cellStyle name="出力 5 2 2 3" xfId="10164"/>
    <cellStyle name="出力 5 2 2 3 2" xfId="26166"/>
    <cellStyle name="出力 5 2 2 3 2 2" xfId="35201"/>
    <cellStyle name="出力 5 2 2 3 3" xfId="19519"/>
    <cellStyle name="出力 5 2 2 3 4" xfId="16317"/>
    <cellStyle name="出力 5 2 2 4" xfId="24235"/>
    <cellStyle name="出力 5 2 2 4 2" xfId="33270"/>
    <cellStyle name="出力 5 2 2 5" xfId="15061"/>
    <cellStyle name="出力 5 2 2 6" xfId="5628"/>
    <cellStyle name="出力 5 2 3" xfId="3988"/>
    <cellStyle name="出力 5 2 3 2" xfId="13618"/>
    <cellStyle name="出力 5 2 3 2 2" xfId="29606"/>
    <cellStyle name="出力 5 2 3 2 2 2" xfId="38641"/>
    <cellStyle name="出力 5 2 3 2 3" xfId="22971"/>
    <cellStyle name="出力 5 2 3 2 4" xfId="32006"/>
    <cellStyle name="出力 5 2 3 3" xfId="25525"/>
    <cellStyle name="出力 5 2 3 3 2" xfId="34560"/>
    <cellStyle name="出力 5 2 3 4" xfId="15984"/>
    <cellStyle name="出力 5 2 3 5" xfId="8778"/>
    <cellStyle name="出力 5 2 4" xfId="12213"/>
    <cellStyle name="出力 5 2 4 2" xfId="28208"/>
    <cellStyle name="出力 5 2 4 2 2" xfId="37243"/>
    <cellStyle name="出力 5 2 4 3" xfId="21565"/>
    <cellStyle name="出力 5 2 4 4" xfId="14763"/>
    <cellStyle name="出力 5 2 5" xfId="24538"/>
    <cellStyle name="出力 5 2 5 2" xfId="33573"/>
    <cellStyle name="出力 5 2 6" xfId="19028"/>
    <cellStyle name="出力 5 2 7" xfId="6438"/>
    <cellStyle name="出力 5 3" xfId="1808"/>
    <cellStyle name="出力 5 3 2" xfId="2796"/>
    <cellStyle name="出力 5 3 2 2" xfId="5137"/>
    <cellStyle name="出力 5 3 2 2 2" xfId="10175"/>
    <cellStyle name="出力 5 3 2 2 2 2" xfId="26173"/>
    <cellStyle name="出力 5 3 2 2 2 2 2" xfId="35208"/>
    <cellStyle name="出力 5 3 2 2 2 3" xfId="19530"/>
    <cellStyle name="出力 5 3 2 2 2 4" xfId="18868"/>
    <cellStyle name="出力 5 3 2 2 3" xfId="25976"/>
    <cellStyle name="出力 5 3 2 2 3 2" xfId="35011"/>
    <cellStyle name="出力 5 3 2 2 4" xfId="23525"/>
    <cellStyle name="出力 5 3 2 2 5" xfId="9927"/>
    <cellStyle name="出力 5 3 2 3" xfId="10954"/>
    <cellStyle name="出力 5 3 2 3 2" xfId="26948"/>
    <cellStyle name="出力 5 3 2 3 2 2" xfId="35983"/>
    <cellStyle name="出力 5 3 2 3 3" xfId="20307"/>
    <cellStyle name="出力 5 3 2 3 4" xfId="20194"/>
    <cellStyle name="出力 5 3 2 4" xfId="24989"/>
    <cellStyle name="出力 5 3 2 4 2" xfId="34024"/>
    <cellStyle name="出力 5 3 2 5" xfId="21653"/>
    <cellStyle name="出力 5 3 2 6" xfId="7586"/>
    <cellStyle name="出力 5 3 3" xfId="4149"/>
    <cellStyle name="出力 5 3 3 2" xfId="11107"/>
    <cellStyle name="出力 5 3 3 2 2" xfId="27101"/>
    <cellStyle name="出力 5 3 3 2 2 2" xfId="36136"/>
    <cellStyle name="出力 5 3 3 2 3" xfId="20460"/>
    <cellStyle name="出力 5 3 3 2 4" xfId="22410"/>
    <cellStyle name="出力 5 3 3 3" xfId="25598"/>
    <cellStyle name="出力 5 3 3 3 2" xfId="34633"/>
    <cellStyle name="出力 5 3 3 4" xfId="21078"/>
    <cellStyle name="出力 5 3 3 5" xfId="8939"/>
    <cellStyle name="出力 5 3 4" xfId="12254"/>
    <cellStyle name="出力 5 3 4 2" xfId="28249"/>
    <cellStyle name="出力 5 3 4 2 2" xfId="37284"/>
    <cellStyle name="出力 5 3 4 3" xfId="21606"/>
    <cellStyle name="出力 5 3 4 4" xfId="30649"/>
    <cellStyle name="出力 5 3 5" xfId="24611"/>
    <cellStyle name="出力 5 3 5 2" xfId="33646"/>
    <cellStyle name="出力 5 3 6" xfId="15868"/>
    <cellStyle name="出力 5 3 7" xfId="6598"/>
    <cellStyle name="出力 5 4" xfId="1948"/>
    <cellStyle name="出力 5 4 2" xfId="2602"/>
    <cellStyle name="出力 5 4 2 2" xfId="4943"/>
    <cellStyle name="出力 5 4 2 2 2" xfId="11463"/>
    <cellStyle name="出力 5 4 2 2 2 2" xfId="27457"/>
    <cellStyle name="出力 5 4 2 2 2 2 2" xfId="36492"/>
    <cellStyle name="出力 5 4 2 2 2 3" xfId="20815"/>
    <cellStyle name="出力 5 4 2 2 2 4" xfId="15433"/>
    <cellStyle name="出力 5 4 2 2 3" xfId="25896"/>
    <cellStyle name="出力 5 4 2 2 3 2" xfId="34931"/>
    <cellStyle name="出力 5 4 2 2 4" xfId="15499"/>
    <cellStyle name="出力 5 4 2 2 5" xfId="9733"/>
    <cellStyle name="出力 5 4 2 3" xfId="11026"/>
    <cellStyle name="出力 5 4 2 3 2" xfId="27020"/>
    <cellStyle name="出力 5 4 2 3 2 2" xfId="36055"/>
    <cellStyle name="出力 5 4 2 3 3" xfId="20379"/>
    <cellStyle name="出力 5 4 2 3 4" xfId="22617"/>
    <cellStyle name="出力 5 4 2 4" xfId="24909"/>
    <cellStyle name="出力 5 4 2 4 2" xfId="33944"/>
    <cellStyle name="出力 5 4 2 5" xfId="18891"/>
    <cellStyle name="出力 5 4 2 6" xfId="7392"/>
    <cellStyle name="出力 5 4 3" xfId="4289"/>
    <cellStyle name="出力 5 4 3 2" xfId="13776"/>
    <cellStyle name="出力 5 4 3 2 2" xfId="29764"/>
    <cellStyle name="出力 5 4 3 2 2 2" xfId="38799"/>
    <cellStyle name="出力 5 4 3 2 3" xfId="23128"/>
    <cellStyle name="出力 5 4 3 2 4" xfId="32164"/>
    <cellStyle name="出力 5 4 3 3" xfId="25645"/>
    <cellStyle name="出力 5 4 3 3 2" xfId="34680"/>
    <cellStyle name="出力 5 4 3 4" xfId="15417"/>
    <cellStyle name="出力 5 4 3 5" xfId="9079"/>
    <cellStyle name="出力 5 4 4" xfId="13175"/>
    <cellStyle name="出力 5 4 4 2" xfId="29163"/>
    <cellStyle name="出力 5 4 4 2 2" xfId="38198"/>
    <cellStyle name="出力 5 4 4 3" xfId="22528"/>
    <cellStyle name="出力 5 4 4 4" xfId="31563"/>
    <cellStyle name="出力 5 4 5" xfId="24658"/>
    <cellStyle name="出力 5 4 5 2" xfId="33693"/>
    <cellStyle name="出力 5 4 6" xfId="22867"/>
    <cellStyle name="出力 5 4 7" xfId="6738"/>
    <cellStyle name="出力 5 5" xfId="2088"/>
    <cellStyle name="出力 5 5 2" xfId="2824"/>
    <cellStyle name="出力 5 5 2 2" xfId="5165"/>
    <cellStyle name="出力 5 5 2 2 2" xfId="14283"/>
    <cellStyle name="出力 5 5 2 2 2 2" xfId="30274"/>
    <cellStyle name="出力 5 5 2 2 2 2 2" xfId="39309"/>
    <cellStyle name="出力 5 5 2 2 2 3" xfId="23638"/>
    <cellStyle name="出力 5 5 2 2 2 4" xfId="32674"/>
    <cellStyle name="出力 5 5 2 2 3" xfId="25997"/>
    <cellStyle name="出力 5 5 2 2 3 2" xfId="35032"/>
    <cellStyle name="出力 5 5 2 2 4" xfId="20653"/>
    <cellStyle name="出力 5 5 2 2 5" xfId="9955"/>
    <cellStyle name="出力 5 5 2 3" xfId="13350"/>
    <cellStyle name="出力 5 5 2 3 2" xfId="29338"/>
    <cellStyle name="出力 5 5 2 3 2 2" xfId="38373"/>
    <cellStyle name="出力 5 5 2 3 3" xfId="22703"/>
    <cellStyle name="出力 5 5 2 3 4" xfId="31738"/>
    <cellStyle name="出力 5 5 2 4" xfId="25010"/>
    <cellStyle name="出力 5 5 2 4 2" xfId="34045"/>
    <cellStyle name="出力 5 5 2 5" xfId="18587"/>
    <cellStyle name="出力 5 5 2 6" xfId="7614"/>
    <cellStyle name="出力 5 5 3" xfId="4429"/>
    <cellStyle name="出力 5 5 3 2" xfId="10800"/>
    <cellStyle name="出力 5 5 3 2 2" xfId="26794"/>
    <cellStyle name="出力 5 5 3 2 2 2" xfId="35829"/>
    <cellStyle name="出力 5 5 3 2 3" xfId="20154"/>
    <cellStyle name="出力 5 5 3 2 4" xfId="19187"/>
    <cellStyle name="出力 5 5 3 3" xfId="25699"/>
    <cellStyle name="出力 5 5 3 3 2" xfId="34734"/>
    <cellStyle name="出力 5 5 3 4" xfId="18509"/>
    <cellStyle name="出力 5 5 3 5" xfId="9219"/>
    <cellStyle name="出力 5 5 4" xfId="11680"/>
    <cellStyle name="出力 5 5 4 2" xfId="27674"/>
    <cellStyle name="出力 5 5 4 2 2" xfId="36709"/>
    <cellStyle name="出力 5 5 4 3" xfId="21032"/>
    <cellStyle name="出力 5 5 4 4" xfId="18179"/>
    <cellStyle name="出力 5 5 5" xfId="24712"/>
    <cellStyle name="出力 5 5 5 2" xfId="33747"/>
    <cellStyle name="出力 5 5 6" xfId="18717"/>
    <cellStyle name="出力 5 5 7" xfId="6878"/>
    <cellStyle name="出力 5 6" xfId="2213"/>
    <cellStyle name="出力 5 6 2" xfId="2631"/>
    <cellStyle name="出力 5 6 2 2" xfId="4972"/>
    <cellStyle name="出力 5 6 2 2 2" xfId="10139"/>
    <cellStyle name="出力 5 6 2 2 2 2" xfId="26141"/>
    <cellStyle name="出力 5 6 2 2 2 2 2" xfId="35176"/>
    <cellStyle name="出力 5 6 2 2 2 3" xfId="19495"/>
    <cellStyle name="出力 5 6 2 2 2 4" xfId="18296"/>
    <cellStyle name="出力 5 6 2 2 3" xfId="25917"/>
    <cellStyle name="出力 5 6 2 2 3 2" xfId="34952"/>
    <cellStyle name="出力 5 6 2 2 4" xfId="19135"/>
    <cellStyle name="出力 5 6 2 2 5" xfId="9762"/>
    <cellStyle name="出力 5 6 2 3" xfId="11559"/>
    <cellStyle name="出力 5 6 2 3 2" xfId="27553"/>
    <cellStyle name="出力 5 6 2 3 2 2" xfId="36588"/>
    <cellStyle name="出力 5 6 2 3 3" xfId="20911"/>
    <cellStyle name="出力 5 6 2 3 4" xfId="23565"/>
    <cellStyle name="出力 5 6 2 4" xfId="24930"/>
    <cellStyle name="出力 5 6 2 4 2" xfId="33965"/>
    <cellStyle name="出力 5 6 2 5" xfId="18250"/>
    <cellStyle name="出力 5 6 2 6" xfId="7421"/>
    <cellStyle name="出力 5 6 3" xfId="4554"/>
    <cellStyle name="出力 5 6 3 2" xfId="14051"/>
    <cellStyle name="出力 5 6 3 2 2" xfId="30040"/>
    <cellStyle name="出力 5 6 3 2 2 2" xfId="39075"/>
    <cellStyle name="出力 5 6 3 2 3" xfId="23404"/>
    <cellStyle name="出力 5 6 3 2 4" xfId="32440"/>
    <cellStyle name="出力 5 6 3 3" xfId="25728"/>
    <cellStyle name="出力 5 6 3 3 2" xfId="34763"/>
    <cellStyle name="出力 5 6 3 4" xfId="18376"/>
    <cellStyle name="出力 5 6 3 5" xfId="9344"/>
    <cellStyle name="出力 5 6 4" xfId="12464"/>
    <cellStyle name="出力 5 6 4 2" xfId="28455"/>
    <cellStyle name="出力 5 6 4 2 2" xfId="37490"/>
    <cellStyle name="出力 5 6 4 3" xfId="21816"/>
    <cellStyle name="出力 5 6 4 4" xfId="30855"/>
    <cellStyle name="出力 5 6 5" xfId="24741"/>
    <cellStyle name="出力 5 6 5 2" xfId="33776"/>
    <cellStyle name="出力 5 6 6" xfId="18591"/>
    <cellStyle name="出力 5 6 7" xfId="7003"/>
    <cellStyle name="出力 5 7" xfId="2346"/>
    <cellStyle name="出力 5 7 2" xfId="1720"/>
    <cellStyle name="出力 5 7 2 2" xfId="4061"/>
    <cellStyle name="出力 5 7 2 2 2" xfId="11359"/>
    <cellStyle name="出力 5 7 2 2 2 2" xfId="27353"/>
    <cellStyle name="出力 5 7 2 2 2 2 2" xfId="36388"/>
    <cellStyle name="出力 5 7 2 2 2 3" xfId="20711"/>
    <cellStyle name="出力 5 7 2 2 2 4" xfId="16683"/>
    <cellStyle name="出力 5 7 2 2 3" xfId="25556"/>
    <cellStyle name="出力 5 7 2 2 3 2" xfId="34591"/>
    <cellStyle name="出力 5 7 2 2 4" xfId="20503"/>
    <cellStyle name="出力 5 7 2 2 5" xfId="8851"/>
    <cellStyle name="出力 5 7 2 3" xfId="12347"/>
    <cellStyle name="出力 5 7 2 3 2" xfId="28342"/>
    <cellStyle name="出力 5 7 2 3 2 2" xfId="37377"/>
    <cellStyle name="出力 5 7 2 3 3" xfId="21699"/>
    <cellStyle name="出力 5 7 2 3 4" xfId="30742"/>
    <cellStyle name="出力 5 7 2 4" xfId="24569"/>
    <cellStyle name="出力 5 7 2 4 2" xfId="33604"/>
    <cellStyle name="出力 5 7 2 5" xfId="18655"/>
    <cellStyle name="出力 5 7 2 6" xfId="6510"/>
    <cellStyle name="出力 5 7 3" xfId="4687"/>
    <cellStyle name="出力 5 7 3 2" xfId="12340"/>
    <cellStyle name="出力 5 7 3 2 2" xfId="28335"/>
    <cellStyle name="出力 5 7 3 2 2 2" xfId="37370"/>
    <cellStyle name="出力 5 7 3 2 3" xfId="21692"/>
    <cellStyle name="出力 5 7 3 2 4" xfId="30735"/>
    <cellStyle name="出力 5 7 3 3" xfId="25777"/>
    <cellStyle name="出力 5 7 3 3 2" xfId="34812"/>
    <cellStyle name="出力 5 7 3 4" xfId="20334"/>
    <cellStyle name="出力 5 7 3 5" xfId="9477"/>
    <cellStyle name="出力 5 7 4" xfId="11016"/>
    <cellStyle name="出力 5 7 4 2" xfId="27010"/>
    <cellStyle name="出力 5 7 4 2 2" xfId="36045"/>
    <cellStyle name="出力 5 7 4 3" xfId="20369"/>
    <cellStyle name="出力 5 7 4 4" xfId="15418"/>
    <cellStyle name="出力 5 7 5" xfId="24790"/>
    <cellStyle name="出力 5 7 5 2" xfId="33825"/>
    <cellStyle name="出力 5 7 6" xfId="16474"/>
    <cellStyle name="出力 5 7 7" xfId="7136"/>
    <cellStyle name="出力 5 8" xfId="1211"/>
    <cellStyle name="出力 5 8 2" xfId="3552"/>
    <cellStyle name="出力 5 8 2 2" xfId="13153"/>
    <cellStyle name="出力 5 8 2 2 2" xfId="29141"/>
    <cellStyle name="出力 5 8 2 2 2 2" xfId="38176"/>
    <cellStyle name="出力 5 8 2 2 3" xfId="22506"/>
    <cellStyle name="出力 5 8 2 2 4" xfId="31541"/>
    <cellStyle name="出力 5 8 2 3" xfId="25358"/>
    <cellStyle name="出力 5 8 2 3 2" xfId="34393"/>
    <cellStyle name="出力 5 8 2 4" xfId="22287"/>
    <cellStyle name="出力 5 8 2 5" xfId="8342"/>
    <cellStyle name="出力 5 8 3" xfId="14193"/>
    <cellStyle name="出力 5 8 3 2" xfId="30182"/>
    <cellStyle name="出力 5 8 3 2 2" xfId="39217"/>
    <cellStyle name="出力 5 8 3 3" xfId="23546"/>
    <cellStyle name="出力 5 8 3 4" xfId="32582"/>
    <cellStyle name="出力 5 8 4" xfId="24371"/>
    <cellStyle name="出力 5 8 4 2" xfId="33406"/>
    <cellStyle name="出力 5 8 5" xfId="15049"/>
    <cellStyle name="出力 5 8 6" xfId="6002"/>
    <cellStyle name="出力 5 9" xfId="1722"/>
    <cellStyle name="出力 5 9 2" xfId="4063"/>
    <cellStyle name="出力 5 9 2 2" xfId="12640"/>
    <cellStyle name="出力 5 9 2 2 2" xfId="28627"/>
    <cellStyle name="出力 5 9 2 2 2 2" xfId="37662"/>
    <cellStyle name="出力 5 9 2 2 3" xfId="21992"/>
    <cellStyle name="出力 5 9 2 2 4" xfId="31027"/>
    <cellStyle name="出力 5 9 2 3" xfId="25557"/>
    <cellStyle name="出力 5 9 2 3 2" xfId="34592"/>
    <cellStyle name="出力 5 9 2 4" xfId="16520"/>
    <cellStyle name="出力 5 9 2 5" xfId="8853"/>
    <cellStyle name="出力 5 9 3" xfId="12708"/>
    <cellStyle name="出力 5 9 3 2" xfId="28695"/>
    <cellStyle name="出力 5 9 3 2 2" xfId="37730"/>
    <cellStyle name="出力 5 9 3 3" xfId="22060"/>
    <cellStyle name="出力 5 9 3 4" xfId="31095"/>
    <cellStyle name="出力 5 9 4" xfId="24570"/>
    <cellStyle name="出力 5 9 4 2" xfId="33605"/>
    <cellStyle name="出力 5 9 5" xfId="17168"/>
    <cellStyle name="出力 5 9 6" xfId="6512"/>
    <cellStyle name="出力 6" xfId="578"/>
    <cellStyle name="出力 6 2" xfId="1655"/>
    <cellStyle name="出力 6 2 2" xfId="2622"/>
    <cellStyle name="出力 6 2 2 2" xfId="4963"/>
    <cellStyle name="出力 6 2 2 2 2" xfId="10329"/>
    <cellStyle name="出力 6 2 2 2 2 2" xfId="26327"/>
    <cellStyle name="出力 6 2 2 2 2 2 2" xfId="35362"/>
    <cellStyle name="出力 6 2 2 2 2 3" xfId="19684"/>
    <cellStyle name="出力 6 2 2 2 2 4" xfId="20904"/>
    <cellStyle name="出力 6 2 2 2 3" xfId="25910"/>
    <cellStyle name="出力 6 2 2 2 3 2" xfId="34945"/>
    <cellStyle name="出力 6 2 2 2 4" xfId="18071"/>
    <cellStyle name="出力 6 2 2 2 5" xfId="9753"/>
    <cellStyle name="出力 6 2 2 3" xfId="13223"/>
    <cellStyle name="出力 6 2 2 3 2" xfId="29211"/>
    <cellStyle name="出力 6 2 2 3 2 2" xfId="38246"/>
    <cellStyle name="出力 6 2 2 3 3" xfId="22576"/>
    <cellStyle name="出力 6 2 2 3 4" xfId="31611"/>
    <cellStyle name="出力 6 2 2 4" xfId="24923"/>
    <cellStyle name="出力 6 2 2 4 2" xfId="33958"/>
    <cellStyle name="出力 6 2 2 5" xfId="17095"/>
    <cellStyle name="出力 6 2 2 6" xfId="7412"/>
    <cellStyle name="出力 6 2 3" xfId="3996"/>
    <cellStyle name="出力 6 2 3 2" xfId="12104"/>
    <cellStyle name="出力 6 2 3 2 2" xfId="28099"/>
    <cellStyle name="出力 6 2 3 2 2 2" xfId="37134"/>
    <cellStyle name="出力 6 2 3 2 3" xfId="21456"/>
    <cellStyle name="出力 6 2 3 2 4" xfId="14860"/>
    <cellStyle name="出力 6 2 3 3" xfId="25533"/>
    <cellStyle name="出力 6 2 3 3 2" xfId="34568"/>
    <cellStyle name="出力 6 2 3 4" xfId="21812"/>
    <cellStyle name="出力 6 2 3 5" xfId="8786"/>
    <cellStyle name="出力 6 2 4" xfId="11939"/>
    <cellStyle name="出力 6 2 4 2" xfId="27934"/>
    <cellStyle name="出力 6 2 4 2 2" xfId="36969"/>
    <cellStyle name="出力 6 2 4 3" xfId="21292"/>
    <cellStyle name="出力 6 2 4 4" xfId="15525"/>
    <cellStyle name="出力 6 2 5" xfId="24546"/>
    <cellStyle name="出力 6 2 5 2" xfId="33581"/>
    <cellStyle name="出力 6 2 6" xfId="17030"/>
    <cellStyle name="出力 6 2 7" xfId="6446"/>
    <cellStyle name="出力 6 3" xfId="2221"/>
    <cellStyle name="出力 6 3 2" xfId="2643"/>
    <cellStyle name="出力 6 3 2 2" xfId="4984"/>
    <cellStyle name="出力 6 3 2 2 2" xfId="10312"/>
    <cellStyle name="出力 6 3 2 2 2 2" xfId="26310"/>
    <cellStyle name="出力 6 3 2 2 2 2 2" xfId="35345"/>
    <cellStyle name="出力 6 3 2 2 2 3" xfId="19667"/>
    <cellStyle name="出力 6 3 2 2 2 4" xfId="18368"/>
    <cellStyle name="出力 6 3 2 2 3" xfId="25929"/>
    <cellStyle name="出力 6 3 2 2 3 2" xfId="34964"/>
    <cellStyle name="出力 6 3 2 2 4" xfId="21204"/>
    <cellStyle name="出力 6 3 2 2 5" xfId="9774"/>
    <cellStyle name="出力 6 3 2 3" xfId="13638"/>
    <cellStyle name="出力 6 3 2 3 2" xfId="29626"/>
    <cellStyle name="出力 6 3 2 3 2 2" xfId="38661"/>
    <cellStyle name="出力 6 3 2 3 3" xfId="22991"/>
    <cellStyle name="出力 6 3 2 3 4" xfId="32026"/>
    <cellStyle name="出力 6 3 2 4" xfId="24942"/>
    <cellStyle name="出力 6 3 2 4 2" xfId="33977"/>
    <cellStyle name="出力 6 3 2 5" xfId="17609"/>
    <cellStyle name="出力 6 3 2 6" xfId="7433"/>
    <cellStyle name="出力 6 3 3" xfId="4562"/>
    <cellStyle name="出力 6 3 3 2" xfId="13720"/>
    <cellStyle name="出力 6 3 3 2 2" xfId="29708"/>
    <cellStyle name="出力 6 3 3 2 2 2" xfId="38743"/>
    <cellStyle name="出力 6 3 3 2 3" xfId="23073"/>
    <cellStyle name="出力 6 3 3 2 4" xfId="32108"/>
    <cellStyle name="出力 6 3 3 3" xfId="25736"/>
    <cellStyle name="出力 6 3 3 3 2" xfId="34771"/>
    <cellStyle name="出力 6 3 3 4" xfId="23678"/>
    <cellStyle name="出力 6 3 3 5" xfId="9352"/>
    <cellStyle name="出力 6 3 4" xfId="13056"/>
    <cellStyle name="出力 6 3 4 2" xfId="29044"/>
    <cellStyle name="出力 6 3 4 2 2" xfId="38079"/>
    <cellStyle name="出力 6 3 4 3" xfId="22409"/>
    <cellStyle name="出力 6 3 4 4" xfId="31444"/>
    <cellStyle name="出力 6 3 5" xfId="24749"/>
    <cellStyle name="出力 6 3 5 2" xfId="33784"/>
    <cellStyle name="出力 6 3 6" xfId="17145"/>
    <cellStyle name="出力 6 3 7" xfId="7011"/>
    <cellStyle name="出力 6 4" xfId="3424"/>
    <cellStyle name="出力 6 4 2" xfId="13155"/>
    <cellStyle name="出力 6 4 2 2" xfId="29143"/>
    <cellStyle name="出力 6 4 2 2 2" xfId="38178"/>
    <cellStyle name="出力 6 4 2 3" xfId="22508"/>
    <cellStyle name="出力 6 4 2 4" xfId="31543"/>
    <cellStyle name="出力 6 4 3" xfId="25318"/>
    <cellStyle name="出力 6 4 3 2" xfId="34353"/>
    <cellStyle name="出力 6 4 4" xfId="19973"/>
    <cellStyle name="出力 6 4 5" xfId="8214"/>
    <cellStyle name="出力 6 5" xfId="1076"/>
    <cellStyle name="出力 6 5 2" xfId="24331"/>
    <cellStyle name="出力 6 5 2 2" xfId="33366"/>
    <cellStyle name="出力 6 5 3" xfId="15620"/>
    <cellStyle name="出力 6 5 4" xfId="17411"/>
    <cellStyle name="出力 6 5 5" xfId="5875"/>
    <cellStyle name="出力 6 6" xfId="12767"/>
    <cellStyle name="出力 6 6 2" xfId="28754"/>
    <cellStyle name="出力 6 6 2 2" xfId="37789"/>
    <cellStyle name="出力 6 6 3" xfId="22119"/>
    <cellStyle name="出力 6 6 4" xfId="31154"/>
    <cellStyle name="出力 6 7" xfId="24054"/>
    <cellStyle name="出力 6 7 2" xfId="33089"/>
    <cellStyle name="出力 6 8" xfId="15409"/>
    <cellStyle name="常规_Sheet1" xfId="399"/>
    <cellStyle name="説明文 2" xfId="401"/>
    <cellStyle name="説明文 2 2" xfId="402"/>
    <cellStyle name="説明文 2 3" xfId="701"/>
    <cellStyle name="説明文 2 4" xfId="15088"/>
    <cellStyle name="説明文 3" xfId="400"/>
    <cellStyle name="脱浦 [0.00]_laroux" xfId="403"/>
    <cellStyle name="脱浦_laroux" xfId="404"/>
    <cellStyle name="追加スタイル（梅田）" xfId="405"/>
    <cellStyle name="入力 2" xfId="407"/>
    <cellStyle name="入力 2 10" xfId="2026"/>
    <cellStyle name="入力 2 10 2" xfId="2761"/>
    <cellStyle name="入力 2 10 2 2" xfId="5102"/>
    <cellStyle name="入力 2 10 2 2 2" xfId="10207"/>
    <cellStyle name="入力 2 10 2 2 2 2" xfId="26205"/>
    <cellStyle name="入力 2 10 2 2 2 2 2" xfId="35240"/>
    <cellStyle name="入力 2 10 2 2 2 3" xfId="19562"/>
    <cellStyle name="入力 2 10 2 2 2 4" xfId="15312"/>
    <cellStyle name="入力 2 10 2 2 3" xfId="25952"/>
    <cellStyle name="入力 2 10 2 2 3 2" xfId="34987"/>
    <cellStyle name="入力 2 10 2 2 4" xfId="23069"/>
    <cellStyle name="入力 2 10 2 2 5" xfId="9892"/>
    <cellStyle name="入力 2 10 2 3" xfId="14078"/>
    <cellStyle name="入力 2 10 2 3 2" xfId="30067"/>
    <cellStyle name="入力 2 10 2 3 2 2" xfId="39102"/>
    <cellStyle name="入力 2 10 2 3 3" xfId="23431"/>
    <cellStyle name="入力 2 10 2 3 4" xfId="32467"/>
    <cellStyle name="入力 2 10 2 4" xfId="24965"/>
    <cellStyle name="入力 2 10 2 4 2" xfId="34000"/>
    <cellStyle name="入力 2 10 2 5" xfId="17395"/>
    <cellStyle name="入力 2 10 2 6" xfId="7551"/>
    <cellStyle name="入力 2 10 3" xfId="4367"/>
    <cellStyle name="入力 2 10 3 2" xfId="11920"/>
    <cellStyle name="入力 2 10 3 2 2" xfId="27915"/>
    <cellStyle name="入力 2 10 3 2 2 2" xfId="36950"/>
    <cellStyle name="入力 2 10 3 2 3" xfId="21273"/>
    <cellStyle name="入力 2 10 3 2 4" xfId="15563"/>
    <cellStyle name="入力 2 10 3 3" xfId="25679"/>
    <cellStyle name="入力 2 10 3 3 2" xfId="34714"/>
    <cellStyle name="入力 2 10 3 4" xfId="19338"/>
    <cellStyle name="入力 2 10 3 5" xfId="9157"/>
    <cellStyle name="入力 2 10 4" xfId="11117"/>
    <cellStyle name="入力 2 10 4 2" xfId="27111"/>
    <cellStyle name="入力 2 10 4 2 2" xfId="36146"/>
    <cellStyle name="入力 2 10 4 3" xfId="20470"/>
    <cellStyle name="入力 2 10 4 4" xfId="16685"/>
    <cellStyle name="入力 2 10 5" xfId="24692"/>
    <cellStyle name="入力 2 10 5 2" xfId="33727"/>
    <cellStyle name="入力 2 10 6" xfId="15156"/>
    <cellStyle name="入力 2 10 7" xfId="6816"/>
    <cellStyle name="入力 2 11" xfId="3059"/>
    <cellStyle name="入力 2 11 2" xfId="11994"/>
    <cellStyle name="入力 2 11 2 2" xfId="27989"/>
    <cellStyle name="入力 2 11 2 2 2" xfId="37024"/>
    <cellStyle name="入力 2 11 2 3" xfId="21346"/>
    <cellStyle name="入力 2 11 2 4" xfId="19356"/>
    <cellStyle name="入力 2 11 3" xfId="25163"/>
    <cellStyle name="入力 2 11 3 2" xfId="34198"/>
    <cellStyle name="入力 2 11 4" xfId="16712"/>
    <cellStyle name="入力 2 11 5" xfId="7849"/>
    <cellStyle name="入力 2 12" xfId="703"/>
    <cellStyle name="入力 2 12 2" xfId="13848"/>
    <cellStyle name="入力 2 12 2 2" xfId="29837"/>
    <cellStyle name="入力 2 12 2 2 2" xfId="38872"/>
    <cellStyle name="入力 2 12 2 3" xfId="23201"/>
    <cellStyle name="入力 2 12 2 4" xfId="32237"/>
    <cellStyle name="入力 2 12 3" xfId="24134"/>
    <cellStyle name="入力 2 12 3 2" xfId="33169"/>
    <cellStyle name="入力 2 12 4" xfId="16666"/>
    <cellStyle name="入力 2 12 5" xfId="5510"/>
    <cellStyle name="入力 2 13" xfId="594"/>
    <cellStyle name="入力 2 13 2" xfId="24062"/>
    <cellStyle name="入力 2 13 2 2" xfId="33097"/>
    <cellStyle name="入力 2 13 3" xfId="15186"/>
    <cellStyle name="入力 2 13 4" xfId="16068"/>
    <cellStyle name="入力 2 13 5" xfId="5434"/>
    <cellStyle name="入力 2 14" xfId="706"/>
    <cellStyle name="入力 2 14 2" xfId="27894"/>
    <cellStyle name="入力 2 14 2 2" xfId="36929"/>
    <cellStyle name="入力 2 14 3" xfId="21252"/>
    <cellStyle name="入力 2 14 4" xfId="19015"/>
    <cellStyle name="入力 2 15" xfId="14705"/>
    <cellStyle name="入力 2 15 2" xfId="15090"/>
    <cellStyle name="入力 2 15 3" xfId="19390"/>
    <cellStyle name="入力 2 16" xfId="24025"/>
    <cellStyle name="入力 2 16 2" xfId="33061"/>
    <cellStyle name="入力 2 17" xfId="14710"/>
    <cellStyle name="入力 2 18" xfId="5357"/>
    <cellStyle name="入力 2 2" xfId="408"/>
    <cellStyle name="入力 2 2 10" xfId="3060"/>
    <cellStyle name="入力 2 2 10 2" xfId="11086"/>
    <cellStyle name="入力 2 2 10 2 2" xfId="27080"/>
    <cellStyle name="入力 2 2 10 2 2 2" xfId="36115"/>
    <cellStyle name="入力 2 2 10 2 3" xfId="20439"/>
    <cellStyle name="入力 2 2 10 2 4" xfId="21375"/>
    <cellStyle name="入力 2 2 10 3" xfId="25164"/>
    <cellStyle name="入力 2 2 10 3 2" xfId="34199"/>
    <cellStyle name="入力 2 2 10 4" xfId="22054"/>
    <cellStyle name="入力 2 2 10 5" xfId="7850"/>
    <cellStyle name="入力 2 2 11" xfId="704"/>
    <cellStyle name="入力 2 2 11 2" xfId="24135"/>
    <cellStyle name="入力 2 2 11 2 2" xfId="33170"/>
    <cellStyle name="入力 2 2 11 3" xfId="15292"/>
    <cellStyle name="入力 2 2 11 4" xfId="18666"/>
    <cellStyle name="入力 2 2 11 5" xfId="5511"/>
    <cellStyle name="入力 2 2 12" xfId="11932"/>
    <cellStyle name="入力 2 2 12 2" xfId="27927"/>
    <cellStyle name="入力 2 2 12 2 2" xfId="36962"/>
    <cellStyle name="入力 2 2 12 3" xfId="21285"/>
    <cellStyle name="入力 2 2 12 4" xfId="17157"/>
    <cellStyle name="入力 2 2 13" xfId="15091"/>
    <cellStyle name="入力 2 2 13 2" xfId="17269"/>
    <cellStyle name="入力 2 2 14" xfId="24026"/>
    <cellStyle name="入力 2 2 14 2" xfId="33062"/>
    <cellStyle name="入力 2 2 15" xfId="14731"/>
    <cellStyle name="入力 2 2 16" xfId="14712"/>
    <cellStyle name="入力 2 2 17" xfId="5358"/>
    <cellStyle name="入力 2 2 2" xfId="576"/>
    <cellStyle name="入力 2 2 2 10" xfId="779"/>
    <cellStyle name="入力 2 2 2 10 2" xfId="24202"/>
    <cellStyle name="入力 2 2 2 10 2 2" xfId="33237"/>
    <cellStyle name="入力 2 2 2 10 3" xfId="15359"/>
    <cellStyle name="入力 2 2 2 10 4" xfId="16876"/>
    <cellStyle name="入力 2 2 2 10 5" xfId="5578"/>
    <cellStyle name="入力 2 2 2 11" xfId="14142"/>
    <cellStyle name="入力 2 2 2 11 2" xfId="30131"/>
    <cellStyle name="入力 2 2 2 11 2 2" xfId="39166"/>
    <cellStyle name="入力 2 2 2 11 3" xfId="23495"/>
    <cellStyle name="入力 2 2 2 11 4" xfId="32531"/>
    <cellStyle name="入力 2 2 2 12" xfId="24052"/>
    <cellStyle name="入力 2 2 2 12 2" xfId="33087"/>
    <cellStyle name="入力 2 2 2 13" xfId="18342"/>
    <cellStyle name="入力 2 2 2 14" xfId="5425"/>
    <cellStyle name="入力 2 2 2 2" xfId="1653"/>
    <cellStyle name="入力 2 2 2 2 2" xfId="2959"/>
    <cellStyle name="入力 2 2 2 2 2 2" xfId="5300"/>
    <cellStyle name="入力 2 2 2 2 2 2 2" xfId="14418"/>
    <cellStyle name="入力 2 2 2 2 2 2 2 2" xfId="30409"/>
    <cellStyle name="入力 2 2 2 2 2 2 2 2 2" xfId="39444"/>
    <cellStyle name="入力 2 2 2 2 2 2 2 3" xfId="23773"/>
    <cellStyle name="入力 2 2 2 2 2 2 2 4" xfId="32809"/>
    <cellStyle name="入力 2 2 2 2 2 2 3" xfId="26103"/>
    <cellStyle name="入力 2 2 2 2 2 2 3 2" xfId="35138"/>
    <cellStyle name="入力 2 2 2 2 2 2 4" xfId="15229"/>
    <cellStyle name="入力 2 2 2 2 2 2 5" xfId="10090"/>
    <cellStyle name="入力 2 2 2 2 2 3" xfId="12803"/>
    <cellStyle name="入力 2 2 2 2 2 3 2" xfId="28791"/>
    <cellStyle name="入力 2 2 2 2 2 3 2 2" xfId="37826"/>
    <cellStyle name="入力 2 2 2 2 2 3 3" xfId="22156"/>
    <cellStyle name="入力 2 2 2 2 2 3 4" xfId="31191"/>
    <cellStyle name="入力 2 2 2 2 2 4" xfId="25116"/>
    <cellStyle name="入力 2 2 2 2 2 4 2" xfId="34151"/>
    <cellStyle name="入力 2 2 2 2 2 5" xfId="20293"/>
    <cellStyle name="入力 2 2 2 2 2 6" xfId="7749"/>
    <cellStyle name="入力 2 2 2 2 3" xfId="3994"/>
    <cellStyle name="入力 2 2 2 2 3 2" xfId="13272"/>
    <cellStyle name="入力 2 2 2 2 3 2 2" xfId="29260"/>
    <cellStyle name="入力 2 2 2 2 3 2 2 2" xfId="38295"/>
    <cellStyle name="入力 2 2 2 2 3 2 3" xfId="22625"/>
    <cellStyle name="入力 2 2 2 2 3 2 4" xfId="31660"/>
    <cellStyle name="入力 2 2 2 2 3 3" xfId="25531"/>
    <cellStyle name="入力 2 2 2 2 3 3 2" xfId="34566"/>
    <cellStyle name="入力 2 2 2 2 3 4" xfId="21357"/>
    <cellStyle name="入力 2 2 2 2 3 5" xfId="8784"/>
    <cellStyle name="入力 2 2 2 2 4" xfId="13316"/>
    <cellStyle name="入力 2 2 2 2 4 2" xfId="29304"/>
    <cellStyle name="入力 2 2 2 2 4 2 2" xfId="38339"/>
    <cellStyle name="入力 2 2 2 2 4 3" xfId="22669"/>
    <cellStyle name="入力 2 2 2 2 4 4" xfId="31704"/>
    <cellStyle name="入力 2 2 2 2 5" xfId="24544"/>
    <cellStyle name="入力 2 2 2 2 5 2" xfId="33579"/>
    <cellStyle name="入力 2 2 2 2 6" xfId="18726"/>
    <cellStyle name="入力 2 2 2 2 7" xfId="6444"/>
    <cellStyle name="入力 2 2 2 3" xfId="1814"/>
    <cellStyle name="入力 2 2 2 3 2" xfId="2474"/>
    <cellStyle name="入力 2 2 2 3 2 2" xfId="4815"/>
    <cellStyle name="入力 2 2 2 3 2 2 2" xfId="10340"/>
    <cellStyle name="入力 2 2 2 3 2 2 2 2" xfId="26338"/>
    <cellStyle name="入力 2 2 2 3 2 2 2 2 2" xfId="35373"/>
    <cellStyle name="入力 2 2 2 3 2 2 2 3" xfId="19694"/>
    <cellStyle name="入力 2 2 2 3 2 2 2 4" xfId="22532"/>
    <cellStyle name="入力 2 2 2 3 2 2 3" xfId="25843"/>
    <cellStyle name="入力 2 2 2 3 2 2 3 2" xfId="34878"/>
    <cellStyle name="入力 2 2 2 3 2 2 4" xfId="15134"/>
    <cellStyle name="入力 2 2 2 3 2 2 5" xfId="9605"/>
    <cellStyle name="入力 2 2 2 3 2 3" xfId="11023"/>
    <cellStyle name="入力 2 2 2 3 2 3 2" xfId="27017"/>
    <cellStyle name="入力 2 2 2 3 2 3 2 2" xfId="36052"/>
    <cellStyle name="入力 2 2 2 3 2 3 3" xfId="20376"/>
    <cellStyle name="入力 2 2 2 3 2 3 4" xfId="18861"/>
    <cellStyle name="入力 2 2 2 3 2 4" xfId="24856"/>
    <cellStyle name="入力 2 2 2 3 2 4 2" xfId="33891"/>
    <cellStyle name="入力 2 2 2 3 2 5" xfId="19458"/>
    <cellStyle name="入力 2 2 2 3 2 6" xfId="7264"/>
    <cellStyle name="入力 2 2 2 3 3" xfId="4155"/>
    <cellStyle name="入力 2 2 2 3 3 2" xfId="10624"/>
    <cellStyle name="入力 2 2 2 3 3 2 2" xfId="26618"/>
    <cellStyle name="入力 2 2 2 3 3 2 2 2" xfId="35653"/>
    <cellStyle name="入力 2 2 2 3 3 2 3" xfId="19978"/>
    <cellStyle name="入力 2 2 2 3 3 2 4" xfId="18292"/>
    <cellStyle name="入力 2 2 2 3 3 3" xfId="25604"/>
    <cellStyle name="入力 2 2 2 3 3 3 2" xfId="34639"/>
    <cellStyle name="入力 2 2 2 3 3 4" xfId="18576"/>
    <cellStyle name="入力 2 2 2 3 3 5" xfId="8945"/>
    <cellStyle name="入力 2 2 2 3 4" xfId="11933"/>
    <cellStyle name="入力 2 2 2 3 4 2" xfId="27928"/>
    <cellStyle name="入力 2 2 2 3 4 2 2" xfId="36963"/>
    <cellStyle name="入力 2 2 2 3 4 3" xfId="21286"/>
    <cellStyle name="入力 2 2 2 3 4 4" xfId="15872"/>
    <cellStyle name="入力 2 2 2 3 5" xfId="24617"/>
    <cellStyle name="入力 2 2 2 3 5 2" xfId="33652"/>
    <cellStyle name="入力 2 2 2 3 6" xfId="19052"/>
    <cellStyle name="入力 2 2 2 3 7" xfId="6604"/>
    <cellStyle name="入力 2 2 2 4" xfId="1954"/>
    <cellStyle name="入力 2 2 2 4 2" xfId="840"/>
    <cellStyle name="入力 2 2 2 4 2 2" xfId="3188"/>
    <cellStyle name="入力 2 2 2 4 2 2 2" xfId="11088"/>
    <cellStyle name="入力 2 2 2 4 2 2 2 2" xfId="27082"/>
    <cellStyle name="入力 2 2 2 4 2 2 2 2 2" xfId="36117"/>
    <cellStyle name="入力 2 2 2 4 2 2 2 3" xfId="20441"/>
    <cellStyle name="入力 2 2 2 4 2 2 2 4" xfId="19088"/>
    <cellStyle name="入力 2 2 2 4 2 2 3" xfId="25230"/>
    <cellStyle name="入力 2 2 2 4 2 2 3 2" xfId="34265"/>
    <cellStyle name="入力 2 2 2 4 2 2 4" xfId="16468"/>
    <cellStyle name="入力 2 2 2 4 2 2 5" xfId="7978"/>
    <cellStyle name="入力 2 2 2 4 2 3" xfId="10493"/>
    <cellStyle name="入力 2 2 2 4 2 3 2" xfId="26491"/>
    <cellStyle name="入力 2 2 2 4 2 3 2 2" xfId="35526"/>
    <cellStyle name="入力 2 2 2 4 2 3 3" xfId="19847"/>
    <cellStyle name="入力 2 2 2 4 2 3 4" xfId="18011"/>
    <cellStyle name="入力 2 2 2 4 2 4" xfId="24243"/>
    <cellStyle name="入力 2 2 2 4 2 4 2" xfId="33278"/>
    <cellStyle name="入力 2 2 2 4 2 5" xfId="18206"/>
    <cellStyle name="入力 2 2 2 4 2 6" xfId="5639"/>
    <cellStyle name="入力 2 2 2 4 3" xfId="4295"/>
    <cellStyle name="入力 2 2 2 4 3 2" xfId="13447"/>
    <cellStyle name="入力 2 2 2 4 3 2 2" xfId="29435"/>
    <cellStyle name="入力 2 2 2 4 3 2 2 2" xfId="38470"/>
    <cellStyle name="入力 2 2 2 4 3 2 3" xfId="22800"/>
    <cellStyle name="入力 2 2 2 4 3 2 4" xfId="31835"/>
    <cellStyle name="入力 2 2 2 4 3 3" xfId="25651"/>
    <cellStyle name="入力 2 2 2 4 3 3 2" xfId="34686"/>
    <cellStyle name="入力 2 2 2 4 3 4" xfId="20067"/>
    <cellStyle name="入力 2 2 2 4 3 5" xfId="9085"/>
    <cellStyle name="入力 2 2 2 4 4" xfId="12581"/>
    <cellStyle name="入力 2 2 2 4 4 2" xfId="28568"/>
    <cellStyle name="入力 2 2 2 4 4 2 2" xfId="37603"/>
    <cellStyle name="入力 2 2 2 4 4 3" xfId="21933"/>
    <cellStyle name="入力 2 2 2 4 4 4" xfId="30968"/>
    <cellStyle name="入力 2 2 2 4 5" xfId="24664"/>
    <cellStyle name="入力 2 2 2 4 5 2" xfId="33699"/>
    <cellStyle name="入力 2 2 2 4 6" xfId="20221"/>
    <cellStyle name="入力 2 2 2 4 7" xfId="6744"/>
    <cellStyle name="入力 2 2 2 5" xfId="2094"/>
    <cellStyle name="入力 2 2 2 5 2" xfId="2596"/>
    <cellStyle name="入力 2 2 2 5 2 2" xfId="4937"/>
    <cellStyle name="入力 2 2 2 5 2 2 2" xfId="13986"/>
    <cellStyle name="入力 2 2 2 5 2 2 2 2" xfId="29975"/>
    <cellStyle name="入力 2 2 2 5 2 2 2 2 2" xfId="39010"/>
    <cellStyle name="入力 2 2 2 5 2 2 2 3" xfId="23339"/>
    <cellStyle name="入力 2 2 2 5 2 2 2 4" xfId="32375"/>
    <cellStyle name="入力 2 2 2 5 2 2 3" xfId="25894"/>
    <cellStyle name="入力 2 2 2 5 2 2 3 2" xfId="34929"/>
    <cellStyle name="入力 2 2 2 5 2 2 4" xfId="15232"/>
    <cellStyle name="入力 2 2 2 5 2 2 5" xfId="9727"/>
    <cellStyle name="入力 2 2 2 5 2 3" xfId="10540"/>
    <cellStyle name="入力 2 2 2 5 2 3 2" xfId="26538"/>
    <cellStyle name="入力 2 2 2 5 2 3 2 2" xfId="35573"/>
    <cellStyle name="入力 2 2 2 5 2 3 3" xfId="19894"/>
    <cellStyle name="入力 2 2 2 5 2 3 4" xfId="16746"/>
    <cellStyle name="入力 2 2 2 5 2 4" xfId="24907"/>
    <cellStyle name="入力 2 2 2 5 2 4 2" xfId="33942"/>
    <cellStyle name="入力 2 2 2 5 2 5" xfId="19914"/>
    <cellStyle name="入力 2 2 2 5 2 6" xfId="7386"/>
    <cellStyle name="入力 2 2 2 5 3" xfId="4435"/>
    <cellStyle name="入力 2 2 2 5 3 2" xfId="11805"/>
    <cellStyle name="入力 2 2 2 5 3 2 2" xfId="27799"/>
    <cellStyle name="入力 2 2 2 5 3 2 2 2" xfId="36834"/>
    <cellStyle name="入力 2 2 2 5 3 2 3" xfId="21157"/>
    <cellStyle name="入力 2 2 2 5 3 2 4" xfId="16611"/>
    <cellStyle name="入力 2 2 2 5 3 3" xfId="25705"/>
    <cellStyle name="入力 2 2 2 5 3 3 2" xfId="34740"/>
    <cellStyle name="入力 2 2 2 5 3 4" xfId="19633"/>
    <cellStyle name="入力 2 2 2 5 3 5" xfId="9225"/>
    <cellStyle name="入力 2 2 2 5 4" xfId="13897"/>
    <cellStyle name="入力 2 2 2 5 4 2" xfId="29886"/>
    <cellStyle name="入力 2 2 2 5 4 2 2" xfId="38921"/>
    <cellStyle name="入力 2 2 2 5 4 3" xfId="23250"/>
    <cellStyle name="入力 2 2 2 5 4 4" xfId="32286"/>
    <cellStyle name="入力 2 2 2 5 5" xfId="24718"/>
    <cellStyle name="入力 2 2 2 5 5 2" xfId="33753"/>
    <cellStyle name="入力 2 2 2 5 6" xfId="20011"/>
    <cellStyle name="入力 2 2 2 5 7" xfId="6884"/>
    <cellStyle name="入力 2 2 2 6" xfId="2219"/>
    <cellStyle name="入力 2 2 2 6 2" xfId="2819"/>
    <cellStyle name="入力 2 2 2 6 2 2" xfId="5160"/>
    <cellStyle name="入力 2 2 2 6 2 2 2" xfId="14278"/>
    <cellStyle name="入力 2 2 2 6 2 2 2 2" xfId="30269"/>
    <cellStyle name="入力 2 2 2 6 2 2 2 2 2" xfId="39304"/>
    <cellStyle name="入力 2 2 2 6 2 2 2 3" xfId="23633"/>
    <cellStyle name="入力 2 2 2 6 2 2 2 4" xfId="32669"/>
    <cellStyle name="入力 2 2 2 6 2 2 3" xfId="25993"/>
    <cellStyle name="入力 2 2 2 6 2 2 3 2" xfId="35028"/>
    <cellStyle name="入力 2 2 2 6 2 2 4" xfId="20434"/>
    <cellStyle name="入力 2 2 2 6 2 2 5" xfId="9950"/>
    <cellStyle name="入力 2 2 2 6 2 3" xfId="11777"/>
    <cellStyle name="入力 2 2 2 6 2 3 2" xfId="27771"/>
    <cellStyle name="入力 2 2 2 6 2 3 2 2" xfId="36806"/>
    <cellStyle name="入力 2 2 2 6 2 3 3" xfId="21129"/>
    <cellStyle name="入力 2 2 2 6 2 3 4" xfId="16160"/>
    <cellStyle name="入力 2 2 2 6 2 4" xfId="25006"/>
    <cellStyle name="入力 2 2 2 6 2 4 2" xfId="34041"/>
    <cellStyle name="入力 2 2 2 6 2 5" xfId="20636"/>
    <cellStyle name="入力 2 2 2 6 2 6" xfId="7609"/>
    <cellStyle name="入力 2 2 2 6 3" xfId="4560"/>
    <cellStyle name="入力 2 2 2 6 3 2" xfId="12778"/>
    <cellStyle name="入力 2 2 2 6 3 2 2" xfId="28766"/>
    <cellStyle name="入力 2 2 2 6 3 2 2 2" xfId="37801"/>
    <cellStyle name="入力 2 2 2 6 3 2 3" xfId="22131"/>
    <cellStyle name="入力 2 2 2 6 3 2 4" xfId="31166"/>
    <cellStyle name="入力 2 2 2 6 3 3" xfId="25734"/>
    <cellStyle name="入力 2 2 2 6 3 3 2" xfId="34769"/>
    <cellStyle name="入力 2 2 2 6 3 4" xfId="22928"/>
    <cellStyle name="入力 2 2 2 6 3 5" xfId="9350"/>
    <cellStyle name="入力 2 2 2 6 4" xfId="12839"/>
    <cellStyle name="入力 2 2 2 6 4 2" xfId="28827"/>
    <cellStyle name="入力 2 2 2 6 4 2 2" xfId="37862"/>
    <cellStyle name="入力 2 2 2 6 4 3" xfId="22192"/>
    <cellStyle name="入力 2 2 2 6 4 4" xfId="31227"/>
    <cellStyle name="入力 2 2 2 6 5" xfId="24747"/>
    <cellStyle name="入力 2 2 2 6 5 2" xfId="33782"/>
    <cellStyle name="入力 2 2 2 6 6" xfId="19573"/>
    <cellStyle name="入力 2 2 2 6 7" xfId="7009"/>
    <cellStyle name="入力 2 2 2 7" xfId="2352"/>
    <cellStyle name="入力 2 2 2 7 2" xfId="969"/>
    <cellStyle name="入力 2 2 2 7 2 2" xfId="3317"/>
    <cellStyle name="入力 2 2 2 7 2 2 2" xfId="12558"/>
    <cellStyle name="入力 2 2 2 7 2 2 2 2" xfId="28545"/>
    <cellStyle name="入力 2 2 2 7 2 2 2 2 2" xfId="37580"/>
    <cellStyle name="入力 2 2 2 7 2 2 2 3" xfId="21910"/>
    <cellStyle name="入力 2 2 2 7 2 2 2 4" xfId="30945"/>
    <cellStyle name="入力 2 2 2 7 2 2 3" xfId="25269"/>
    <cellStyle name="入力 2 2 2 7 2 2 3 2" xfId="34304"/>
    <cellStyle name="入力 2 2 2 7 2 2 4" xfId="16334"/>
    <cellStyle name="入力 2 2 2 7 2 2 5" xfId="8107"/>
    <cellStyle name="入力 2 2 2 7 2 3" xfId="11515"/>
    <cellStyle name="入力 2 2 2 7 2 3 2" xfId="27509"/>
    <cellStyle name="入力 2 2 2 7 2 3 2 2" xfId="36544"/>
    <cellStyle name="入力 2 2 2 7 2 3 3" xfId="20867"/>
    <cellStyle name="入力 2 2 2 7 2 3 4" xfId="18615"/>
    <cellStyle name="入力 2 2 2 7 2 4" xfId="24282"/>
    <cellStyle name="入力 2 2 2 7 2 4 2" xfId="33317"/>
    <cellStyle name="入力 2 2 2 7 2 5" xfId="17158"/>
    <cellStyle name="入力 2 2 2 7 2 6" xfId="5768"/>
    <cellStyle name="入力 2 2 2 7 3" xfId="4693"/>
    <cellStyle name="入力 2 2 2 7 3 2" xfId="12624"/>
    <cellStyle name="入力 2 2 2 7 3 2 2" xfId="28611"/>
    <cellStyle name="入力 2 2 2 7 3 2 2 2" xfId="37646"/>
    <cellStyle name="入力 2 2 2 7 3 2 3" xfId="21976"/>
    <cellStyle name="入力 2 2 2 7 3 2 4" xfId="31011"/>
    <cellStyle name="入力 2 2 2 7 3 3" xfId="25783"/>
    <cellStyle name="入力 2 2 2 7 3 3 2" xfId="34818"/>
    <cellStyle name="入力 2 2 2 7 3 4" xfId="17449"/>
    <cellStyle name="入力 2 2 2 7 3 5" xfId="9483"/>
    <cellStyle name="入力 2 2 2 7 4" xfId="11450"/>
    <cellStyle name="入力 2 2 2 7 4 2" xfId="27444"/>
    <cellStyle name="入力 2 2 2 7 4 2 2" xfId="36479"/>
    <cellStyle name="入力 2 2 2 7 4 3" xfId="20802"/>
    <cellStyle name="入力 2 2 2 7 4 4" xfId="20554"/>
    <cellStyle name="入力 2 2 2 7 5" xfId="24796"/>
    <cellStyle name="入力 2 2 2 7 5 2" xfId="33831"/>
    <cellStyle name="入力 2 2 2 7 6" xfId="19264"/>
    <cellStyle name="入力 2 2 2 7 7" xfId="7142"/>
    <cellStyle name="入力 2 2 2 8" xfId="2637"/>
    <cellStyle name="入力 2 2 2 8 2" xfId="4978"/>
    <cellStyle name="入力 2 2 2 8 2 2" xfId="10313"/>
    <cellStyle name="入力 2 2 2 8 2 2 2" xfId="26311"/>
    <cellStyle name="入力 2 2 2 8 2 2 2 2" xfId="35346"/>
    <cellStyle name="入力 2 2 2 8 2 2 3" xfId="19668"/>
    <cellStyle name="入力 2 2 2 8 2 2 4" xfId="22342"/>
    <cellStyle name="入力 2 2 2 8 2 3" xfId="25923"/>
    <cellStyle name="入力 2 2 2 8 2 3 2" xfId="34958"/>
    <cellStyle name="入力 2 2 2 8 2 4" xfId="15446"/>
    <cellStyle name="入力 2 2 2 8 2 5" xfId="9768"/>
    <cellStyle name="入力 2 2 2 8 3" xfId="12659"/>
    <cellStyle name="入力 2 2 2 8 3 2" xfId="28646"/>
    <cellStyle name="入力 2 2 2 8 3 2 2" xfId="37681"/>
    <cellStyle name="入力 2 2 2 8 3 3" xfId="22011"/>
    <cellStyle name="入力 2 2 2 8 3 4" xfId="31046"/>
    <cellStyle name="入力 2 2 2 8 4" xfId="24936"/>
    <cellStyle name="入力 2 2 2 8 4 2" xfId="33971"/>
    <cellStyle name="入力 2 2 2 8 5" xfId="15152"/>
    <cellStyle name="入力 2 2 2 8 6" xfId="7427"/>
    <cellStyle name="入力 2 2 2 9" xfId="3127"/>
    <cellStyle name="入力 2 2 2 9 2" xfId="12072"/>
    <cellStyle name="入力 2 2 2 9 2 2" xfId="28067"/>
    <cellStyle name="入力 2 2 2 9 2 2 2" xfId="37102"/>
    <cellStyle name="入力 2 2 2 9 2 3" xfId="21424"/>
    <cellStyle name="入力 2 2 2 9 2 4" xfId="14888"/>
    <cellStyle name="入力 2 2 2 9 3" xfId="25189"/>
    <cellStyle name="入力 2 2 2 9 3 2" xfId="34224"/>
    <cellStyle name="入力 2 2 2 9 4" xfId="17613"/>
    <cellStyle name="入力 2 2 2 9 5" xfId="7917"/>
    <cellStyle name="入力 2 2 3" xfId="1545"/>
    <cellStyle name="入力 2 2 3 2" xfId="916"/>
    <cellStyle name="入力 2 2 3 2 2" xfId="3264"/>
    <cellStyle name="入力 2 2 3 2 2 2" xfId="13792"/>
    <cellStyle name="入力 2 2 3 2 2 2 2" xfId="29780"/>
    <cellStyle name="入力 2 2 3 2 2 2 2 2" xfId="38815"/>
    <cellStyle name="入力 2 2 3 2 2 2 3" xfId="23144"/>
    <cellStyle name="入力 2 2 3 2 2 2 4" xfId="32180"/>
    <cellStyle name="入力 2 2 3 2 2 3" xfId="25257"/>
    <cellStyle name="入力 2 2 3 2 2 3 2" xfId="34292"/>
    <cellStyle name="入力 2 2 3 2 2 4" xfId="20717"/>
    <cellStyle name="入力 2 2 3 2 2 5" xfId="8054"/>
    <cellStyle name="入力 2 2 3 2 3" xfId="12846"/>
    <cellStyle name="入力 2 2 3 2 3 2" xfId="28834"/>
    <cellStyle name="入力 2 2 3 2 3 2 2" xfId="37869"/>
    <cellStyle name="入力 2 2 3 2 3 3" xfId="22199"/>
    <cellStyle name="入力 2 2 3 2 3 4" xfId="31234"/>
    <cellStyle name="入力 2 2 3 2 4" xfId="24270"/>
    <cellStyle name="入力 2 2 3 2 4 2" xfId="33305"/>
    <cellStyle name="入力 2 2 3 2 5" xfId="17035"/>
    <cellStyle name="入力 2 2 3 2 6" xfId="5715"/>
    <cellStyle name="入力 2 2 3 3" xfId="3886"/>
    <cellStyle name="入力 2 2 3 3 2" xfId="11142"/>
    <cellStyle name="入力 2 2 3 3 2 2" xfId="27136"/>
    <cellStyle name="入力 2 2 3 3 2 2 2" xfId="36171"/>
    <cellStyle name="入力 2 2 3 3 2 3" xfId="20495"/>
    <cellStyle name="入力 2 2 3 3 2 4" xfId="20417"/>
    <cellStyle name="入力 2 2 3 3 3" xfId="25468"/>
    <cellStyle name="入力 2 2 3 3 3 2" xfId="34503"/>
    <cellStyle name="入力 2 2 3 3 4" xfId="23086"/>
    <cellStyle name="入力 2 2 3 3 5" xfId="8676"/>
    <cellStyle name="入力 2 2 3 4" xfId="13933"/>
    <cellStyle name="入力 2 2 3 4 2" xfId="29922"/>
    <cellStyle name="入力 2 2 3 4 2 2" xfId="38957"/>
    <cellStyle name="入力 2 2 3 4 3" xfId="23286"/>
    <cellStyle name="入力 2 2 3 4 4" xfId="32322"/>
    <cellStyle name="入力 2 2 3 5" xfId="24481"/>
    <cellStyle name="入力 2 2 3 5 2" xfId="33516"/>
    <cellStyle name="入力 2 2 3 6" xfId="18793"/>
    <cellStyle name="入力 2 2 3 7" xfId="6336"/>
    <cellStyle name="入力 2 2 4" xfId="1234"/>
    <cellStyle name="入力 2 2 4 2" xfId="1024"/>
    <cellStyle name="入力 2 2 4 2 2" xfId="3372"/>
    <cellStyle name="入力 2 2 4 2 2 2" xfId="11397"/>
    <cellStyle name="入力 2 2 4 2 2 2 2" xfId="27391"/>
    <cellStyle name="入力 2 2 4 2 2 2 2 2" xfId="36426"/>
    <cellStyle name="入力 2 2 4 2 2 2 3" xfId="20749"/>
    <cellStyle name="入力 2 2 4 2 2 2 4" xfId="21877"/>
    <cellStyle name="入力 2 2 4 2 2 3" xfId="25311"/>
    <cellStyle name="入力 2 2 4 2 2 3 2" xfId="34346"/>
    <cellStyle name="入力 2 2 4 2 2 4" xfId="22172"/>
    <cellStyle name="入力 2 2 4 2 2 5" xfId="8162"/>
    <cellStyle name="入力 2 2 4 2 3" xfId="13760"/>
    <cellStyle name="入力 2 2 4 2 3 2" xfId="29748"/>
    <cellStyle name="入力 2 2 4 2 3 2 2" xfId="38783"/>
    <cellStyle name="入力 2 2 4 2 3 3" xfId="23112"/>
    <cellStyle name="入力 2 2 4 2 3 4" xfId="32148"/>
    <cellStyle name="入力 2 2 4 2 4" xfId="24324"/>
    <cellStyle name="入力 2 2 4 2 4 2" xfId="33359"/>
    <cellStyle name="入力 2 2 4 2 5" xfId="17745"/>
    <cellStyle name="入力 2 2 4 2 6" xfId="5823"/>
    <cellStyle name="入力 2 2 4 3" xfId="3575"/>
    <cellStyle name="入力 2 2 4 3 2" xfId="12056"/>
    <cellStyle name="入力 2 2 4 3 2 2" xfId="28051"/>
    <cellStyle name="入力 2 2 4 3 2 2 2" xfId="37086"/>
    <cellStyle name="入力 2 2 4 3 2 3" xfId="21408"/>
    <cellStyle name="入力 2 2 4 3 2 4" xfId="14901"/>
    <cellStyle name="入力 2 2 4 3 3" xfId="25379"/>
    <cellStyle name="入力 2 2 4 3 3 2" xfId="34414"/>
    <cellStyle name="入力 2 2 4 3 4" xfId="16641"/>
    <cellStyle name="入力 2 2 4 3 5" xfId="8365"/>
    <cellStyle name="入力 2 2 4 4" xfId="13992"/>
    <cellStyle name="入力 2 2 4 4 2" xfId="29981"/>
    <cellStyle name="入力 2 2 4 4 2 2" xfId="39016"/>
    <cellStyle name="入力 2 2 4 4 3" xfId="23345"/>
    <cellStyle name="入力 2 2 4 4 4" xfId="32381"/>
    <cellStyle name="入力 2 2 4 5" xfId="24392"/>
    <cellStyle name="入力 2 2 4 5 2" xfId="33427"/>
    <cellStyle name="入力 2 2 4 6" xfId="15029"/>
    <cellStyle name="入力 2 2 4 7" xfId="6025"/>
    <cellStyle name="入力 2 2 5" xfId="1565"/>
    <cellStyle name="入力 2 2 5 2" xfId="2610"/>
    <cellStyle name="入力 2 2 5 2 2" xfId="4951"/>
    <cellStyle name="入力 2 2 5 2 2 2" xfId="11218"/>
    <cellStyle name="入力 2 2 5 2 2 2 2" xfId="27212"/>
    <cellStyle name="入力 2 2 5 2 2 2 2 2" xfId="36247"/>
    <cellStyle name="入力 2 2 5 2 2 2 3" xfId="20571"/>
    <cellStyle name="入力 2 2 5 2 2 2 4" xfId="22124"/>
    <cellStyle name="入力 2 2 5 2 2 3" xfId="25901"/>
    <cellStyle name="入力 2 2 5 2 2 3 2" xfId="34936"/>
    <cellStyle name="入力 2 2 5 2 2 4" xfId="17914"/>
    <cellStyle name="入力 2 2 5 2 2 5" xfId="9741"/>
    <cellStyle name="入力 2 2 5 2 3" xfId="13902"/>
    <cellStyle name="入力 2 2 5 2 3 2" xfId="29891"/>
    <cellStyle name="入力 2 2 5 2 3 2 2" xfId="38926"/>
    <cellStyle name="入力 2 2 5 2 3 3" xfId="23255"/>
    <cellStyle name="入力 2 2 5 2 3 4" xfId="32291"/>
    <cellStyle name="入力 2 2 5 2 4" xfId="24914"/>
    <cellStyle name="入力 2 2 5 2 4 2" xfId="33949"/>
    <cellStyle name="入力 2 2 5 2 5" xfId="18649"/>
    <cellStyle name="入力 2 2 5 2 6" xfId="7400"/>
    <cellStyle name="入力 2 2 5 3" xfId="3906"/>
    <cellStyle name="入力 2 2 5 3 2" xfId="13679"/>
    <cellStyle name="入力 2 2 5 3 2 2" xfId="29667"/>
    <cellStyle name="入力 2 2 5 3 2 2 2" xfId="38702"/>
    <cellStyle name="入力 2 2 5 3 2 3" xfId="23032"/>
    <cellStyle name="入力 2 2 5 3 2 4" xfId="32067"/>
    <cellStyle name="入力 2 2 5 3 3" xfId="25488"/>
    <cellStyle name="入力 2 2 5 3 3 2" xfId="34523"/>
    <cellStyle name="入力 2 2 5 3 4" xfId="16705"/>
    <cellStyle name="入力 2 2 5 3 5" xfId="8696"/>
    <cellStyle name="入力 2 2 5 4" xfId="10729"/>
    <cellStyle name="入力 2 2 5 4 2" xfId="26723"/>
    <cellStyle name="入力 2 2 5 4 2 2" xfId="35758"/>
    <cellStyle name="入力 2 2 5 4 3" xfId="20083"/>
    <cellStyle name="入力 2 2 5 4 4" xfId="17565"/>
    <cellStyle name="入力 2 2 5 5" xfId="24501"/>
    <cellStyle name="入力 2 2 5 5 2" xfId="33536"/>
    <cellStyle name="入力 2 2 5 6" xfId="18791"/>
    <cellStyle name="入力 2 2 5 7" xfId="6356"/>
    <cellStyle name="入力 2 2 6" xfId="1732"/>
    <cellStyle name="入力 2 2 6 2" xfId="1152"/>
    <cellStyle name="入力 2 2 6 2 2" xfId="3493"/>
    <cellStyle name="入力 2 2 6 2 2 2" xfId="12386"/>
    <cellStyle name="入力 2 2 6 2 2 2 2" xfId="28377"/>
    <cellStyle name="入力 2 2 6 2 2 2 2 2" xfId="37412"/>
    <cellStyle name="入力 2 2 6 2 2 2 3" xfId="21738"/>
    <cellStyle name="入力 2 2 6 2 2 2 4" xfId="30777"/>
    <cellStyle name="入力 2 2 6 2 2 3" xfId="25345"/>
    <cellStyle name="入力 2 2 6 2 2 3 2" xfId="34380"/>
    <cellStyle name="入力 2 2 6 2 2 4" xfId="21441"/>
    <cellStyle name="入力 2 2 6 2 2 5" xfId="8283"/>
    <cellStyle name="入力 2 2 6 2 3" xfId="11458"/>
    <cellStyle name="入力 2 2 6 2 3 2" xfId="27452"/>
    <cellStyle name="入力 2 2 6 2 3 2 2" xfId="36487"/>
    <cellStyle name="入力 2 2 6 2 3 3" xfId="20810"/>
    <cellStyle name="入力 2 2 6 2 3 4" xfId="15419"/>
    <cellStyle name="入力 2 2 6 2 4" xfId="24358"/>
    <cellStyle name="入力 2 2 6 2 4 2" xfId="33393"/>
    <cellStyle name="入力 2 2 6 2 5" xfId="18336"/>
    <cellStyle name="入力 2 2 6 2 6" xfId="5943"/>
    <cellStyle name="入力 2 2 6 3" xfId="4073"/>
    <cellStyle name="入力 2 2 6 3 2" xfId="10359"/>
    <cellStyle name="入力 2 2 6 3 2 2" xfId="26357"/>
    <cellStyle name="入力 2 2 6 3 2 2 2" xfId="35392"/>
    <cellStyle name="入力 2 2 6 3 2 3" xfId="19713"/>
    <cellStyle name="入力 2 2 6 3 2 4" xfId="22340"/>
    <cellStyle name="入力 2 2 6 3 3" xfId="25567"/>
    <cellStyle name="入力 2 2 6 3 3 2" xfId="34602"/>
    <cellStyle name="入力 2 2 6 3 4" xfId="19203"/>
    <cellStyle name="入力 2 2 6 3 5" xfId="8863"/>
    <cellStyle name="入力 2 2 6 4" xfId="11624"/>
    <cellStyle name="入力 2 2 6 4 2" xfId="27618"/>
    <cellStyle name="入力 2 2 6 4 2 2" xfId="36653"/>
    <cellStyle name="入力 2 2 6 4 3" xfId="20976"/>
    <cellStyle name="入力 2 2 6 4 4" xfId="17819"/>
    <cellStyle name="入力 2 2 6 5" xfId="24580"/>
    <cellStyle name="入力 2 2 6 5 2" xfId="33615"/>
    <cellStyle name="入力 2 2 6 6" xfId="18256"/>
    <cellStyle name="入力 2 2 6 7" xfId="6522"/>
    <cellStyle name="入力 2 2 7" xfId="1879"/>
    <cellStyle name="入力 2 2 7 2" xfId="2412"/>
    <cellStyle name="入力 2 2 7 2 2" xfId="4753"/>
    <cellStyle name="入力 2 2 7 2 2 2" xfId="11166"/>
    <cellStyle name="入力 2 2 7 2 2 2 2" xfId="27160"/>
    <cellStyle name="入力 2 2 7 2 2 2 2 2" xfId="36195"/>
    <cellStyle name="入力 2 2 7 2 2 2 3" xfId="20519"/>
    <cellStyle name="入力 2 2 7 2 2 2 4" xfId="21909"/>
    <cellStyle name="入力 2 2 7 2 2 3" xfId="25801"/>
    <cellStyle name="入力 2 2 7 2 2 3 2" xfId="34836"/>
    <cellStyle name="入力 2 2 7 2 2 4" xfId="16698"/>
    <cellStyle name="入力 2 2 7 2 2 5" xfId="9543"/>
    <cellStyle name="入力 2 2 7 2 3" xfId="10963"/>
    <cellStyle name="入力 2 2 7 2 3 2" xfId="26957"/>
    <cellStyle name="入力 2 2 7 2 3 2 2" xfId="35992"/>
    <cellStyle name="入力 2 2 7 2 3 3" xfId="20316"/>
    <cellStyle name="入力 2 2 7 2 3 4" xfId="23416"/>
    <cellStyle name="入力 2 2 7 2 4" xfId="24814"/>
    <cellStyle name="入力 2 2 7 2 4 2" xfId="33849"/>
    <cellStyle name="入力 2 2 7 2 5" xfId="15773"/>
    <cellStyle name="入力 2 2 7 2 6" xfId="7202"/>
    <cellStyle name="入力 2 2 7 3" xfId="4220"/>
    <cellStyle name="入力 2 2 7 3 2" xfId="12725"/>
    <cellStyle name="入力 2 2 7 3 2 2" xfId="28712"/>
    <cellStyle name="入力 2 2 7 3 2 2 2" xfId="37747"/>
    <cellStyle name="入力 2 2 7 3 2 3" xfId="22077"/>
    <cellStyle name="入力 2 2 7 3 2 4" xfId="31112"/>
    <cellStyle name="入力 2 2 7 3 3" xfId="25623"/>
    <cellStyle name="入力 2 2 7 3 3 2" xfId="34658"/>
    <cellStyle name="入力 2 2 7 3 4" xfId="23027"/>
    <cellStyle name="入力 2 2 7 3 5" xfId="9010"/>
    <cellStyle name="入力 2 2 7 4" xfId="13826"/>
    <cellStyle name="入力 2 2 7 4 2" xfId="29815"/>
    <cellStyle name="入力 2 2 7 4 2 2" xfId="38850"/>
    <cellStyle name="入力 2 2 7 4 3" xfId="23179"/>
    <cellStyle name="入力 2 2 7 4 4" xfId="32215"/>
    <cellStyle name="入力 2 2 7 5" xfId="24636"/>
    <cellStyle name="入力 2 2 7 5 2" xfId="33671"/>
    <cellStyle name="入力 2 2 7 6" xfId="16537"/>
    <cellStyle name="入力 2 2 7 7" xfId="6669"/>
    <cellStyle name="入力 2 2 8" xfId="2027"/>
    <cellStyle name="入力 2 2 8 2" xfId="1210"/>
    <cellStyle name="入力 2 2 8 2 2" xfId="3551"/>
    <cellStyle name="入力 2 2 8 2 2 2" xfId="10739"/>
    <cellStyle name="入力 2 2 8 2 2 2 2" xfId="26733"/>
    <cellStyle name="入力 2 2 8 2 2 2 2 2" xfId="35768"/>
    <cellStyle name="入力 2 2 8 2 2 2 3" xfId="20093"/>
    <cellStyle name="入力 2 2 8 2 2 2 4" xfId="17763"/>
    <cellStyle name="入力 2 2 8 2 2 3" xfId="25357"/>
    <cellStyle name="入力 2 2 8 2 2 3 2" xfId="34392"/>
    <cellStyle name="入力 2 2 8 2 2 4" xfId="16465"/>
    <cellStyle name="入力 2 2 8 2 2 5" xfId="8341"/>
    <cellStyle name="入力 2 2 8 2 3" xfId="13104"/>
    <cellStyle name="入力 2 2 8 2 3 2" xfId="29092"/>
    <cellStyle name="入力 2 2 8 2 3 2 2" xfId="38127"/>
    <cellStyle name="入力 2 2 8 2 3 3" xfId="22457"/>
    <cellStyle name="入力 2 2 8 2 3 4" xfId="31492"/>
    <cellStyle name="入力 2 2 8 2 4" xfId="24370"/>
    <cellStyle name="入力 2 2 8 2 4 2" xfId="33405"/>
    <cellStyle name="入力 2 2 8 2 5" xfId="16217"/>
    <cellStyle name="入力 2 2 8 2 6" xfId="6001"/>
    <cellStyle name="入力 2 2 8 3" xfId="4368"/>
    <cellStyle name="入力 2 2 8 3 2" xfId="12781"/>
    <cellStyle name="入力 2 2 8 3 2 2" xfId="28769"/>
    <cellStyle name="入力 2 2 8 3 2 2 2" xfId="37804"/>
    <cellStyle name="入力 2 2 8 3 2 3" xfId="22134"/>
    <cellStyle name="入力 2 2 8 3 2 4" xfId="31169"/>
    <cellStyle name="入力 2 2 8 3 3" xfId="25680"/>
    <cellStyle name="入力 2 2 8 3 3 2" xfId="34715"/>
    <cellStyle name="入力 2 2 8 3 4" xfId="17217"/>
    <cellStyle name="入力 2 2 8 3 5" xfId="9158"/>
    <cellStyle name="入力 2 2 8 4" xfId="12925"/>
    <cellStyle name="入力 2 2 8 4 2" xfId="28913"/>
    <cellStyle name="入力 2 2 8 4 2 2" xfId="37948"/>
    <cellStyle name="入力 2 2 8 4 3" xfId="22278"/>
    <cellStyle name="入力 2 2 8 4 4" xfId="31313"/>
    <cellStyle name="入力 2 2 8 5" xfId="24693"/>
    <cellStyle name="入力 2 2 8 5 2" xfId="33728"/>
    <cellStyle name="入力 2 2 8 6" xfId="15255"/>
    <cellStyle name="入力 2 2 8 7" xfId="6817"/>
    <cellStyle name="入力 2 2 9" xfId="914"/>
    <cellStyle name="入力 2 2 9 2" xfId="3262"/>
    <cellStyle name="入力 2 2 9 2 2" xfId="13214"/>
    <cellStyle name="入力 2 2 9 2 2 2" xfId="29202"/>
    <cellStyle name="入力 2 2 9 2 2 2 2" xfId="38237"/>
    <cellStyle name="入力 2 2 9 2 2 3" xfId="22567"/>
    <cellStyle name="入力 2 2 9 2 2 4" xfId="31602"/>
    <cellStyle name="入力 2 2 9 2 3" xfId="25255"/>
    <cellStyle name="入力 2 2 9 2 3 2" xfId="34290"/>
    <cellStyle name="入力 2 2 9 2 4" xfId="16082"/>
    <cellStyle name="入力 2 2 9 2 5" xfId="8052"/>
    <cellStyle name="入力 2 2 9 3" xfId="11922"/>
    <cellStyle name="入力 2 2 9 3 2" xfId="27917"/>
    <cellStyle name="入力 2 2 9 3 2 2" xfId="36952"/>
    <cellStyle name="入力 2 2 9 3 3" xfId="21275"/>
    <cellStyle name="入力 2 2 9 3 4" xfId="17926"/>
    <cellStyle name="入力 2 2 9 4" xfId="24268"/>
    <cellStyle name="入力 2 2 9 4 2" xfId="33303"/>
    <cellStyle name="入力 2 2 9 5" xfId="18847"/>
    <cellStyle name="入力 2 2 9 6" xfId="5713"/>
    <cellStyle name="入力 2 3" xfId="575"/>
    <cellStyle name="入力 2 3 10" xfId="778"/>
    <cellStyle name="入力 2 3 10 2" xfId="24201"/>
    <cellStyle name="入力 2 3 10 2 2" xfId="33236"/>
    <cellStyle name="入力 2 3 10 3" xfId="15358"/>
    <cellStyle name="入力 2 3 10 4" xfId="18993"/>
    <cellStyle name="入力 2 3 10 5" xfId="5577"/>
    <cellStyle name="入力 2 3 11" xfId="12824"/>
    <cellStyle name="入力 2 3 11 2" xfId="28812"/>
    <cellStyle name="入力 2 3 11 2 2" xfId="37847"/>
    <cellStyle name="入力 2 3 11 3" xfId="22177"/>
    <cellStyle name="入力 2 3 11 4" xfId="31212"/>
    <cellStyle name="入力 2 3 12" xfId="15172"/>
    <cellStyle name="入力 2 3 12 2" xfId="17349"/>
    <cellStyle name="入力 2 3 13" xfId="24051"/>
    <cellStyle name="入力 2 3 13 2" xfId="33086"/>
    <cellStyle name="入力 2 3 14" xfId="14717"/>
    <cellStyle name="入力 2 3 15" xfId="14643"/>
    <cellStyle name="入力 2 3 16" xfId="5424"/>
    <cellStyle name="入力 2 3 2" xfId="1652"/>
    <cellStyle name="入力 2 3 2 2" xfId="809"/>
    <cellStyle name="入力 2 3 2 2 2" xfId="3157"/>
    <cellStyle name="入力 2 3 2 2 2 2" xfId="13519"/>
    <cellStyle name="入力 2 3 2 2 2 2 2" xfId="29507"/>
    <cellStyle name="入力 2 3 2 2 2 2 2 2" xfId="38542"/>
    <cellStyle name="入力 2 3 2 2 2 2 3" xfId="22872"/>
    <cellStyle name="入力 2 3 2 2 2 2 4" xfId="31907"/>
    <cellStyle name="入力 2 3 2 2 2 3" xfId="25208"/>
    <cellStyle name="入力 2 3 2 2 2 3 2" xfId="34243"/>
    <cellStyle name="入力 2 3 2 2 2 4" xfId="19000"/>
    <cellStyle name="入力 2 3 2 2 2 5" xfId="7947"/>
    <cellStyle name="入力 2 3 2 2 3" xfId="13308"/>
    <cellStyle name="入力 2 3 2 2 3 2" xfId="29296"/>
    <cellStyle name="入力 2 3 2 2 3 2 2" xfId="38331"/>
    <cellStyle name="入力 2 3 2 2 3 3" xfId="22661"/>
    <cellStyle name="入力 2 3 2 2 3 4" xfId="31696"/>
    <cellStyle name="入力 2 3 2 2 4" xfId="24221"/>
    <cellStyle name="入力 2 3 2 2 4 2" xfId="33256"/>
    <cellStyle name="入力 2 3 2 2 5" xfId="18184"/>
    <cellStyle name="入力 2 3 2 2 6" xfId="5608"/>
    <cellStyle name="入力 2 3 2 3" xfId="3993"/>
    <cellStyle name="入力 2 3 2 3 2" xfId="11478"/>
    <cellStyle name="入力 2 3 2 3 2 2" xfId="27472"/>
    <cellStyle name="入力 2 3 2 3 2 2 2" xfId="36507"/>
    <cellStyle name="入力 2 3 2 3 2 3" xfId="20830"/>
    <cellStyle name="入力 2 3 2 3 2 4" xfId="22490"/>
    <cellStyle name="入力 2 3 2 3 3" xfId="25530"/>
    <cellStyle name="入力 2 3 2 3 3 2" xfId="34565"/>
    <cellStyle name="入力 2 3 2 3 4" xfId="23111"/>
    <cellStyle name="入力 2 3 2 3 5" xfId="8783"/>
    <cellStyle name="入力 2 3 2 4" xfId="11522"/>
    <cellStyle name="入力 2 3 2 4 2" xfId="27516"/>
    <cellStyle name="入力 2 3 2 4 2 2" xfId="36551"/>
    <cellStyle name="入力 2 3 2 4 3" xfId="20874"/>
    <cellStyle name="入力 2 3 2 4 4" xfId="23131"/>
    <cellStyle name="入力 2 3 2 5" xfId="24543"/>
    <cellStyle name="入力 2 3 2 5 2" xfId="33578"/>
    <cellStyle name="入力 2 3 2 6" xfId="16730"/>
    <cellStyle name="入力 2 3 2 7" xfId="6443"/>
    <cellStyle name="入力 2 3 3" xfId="1813"/>
    <cellStyle name="入力 2 3 3 2" xfId="1074"/>
    <cellStyle name="入力 2 3 3 2 2" xfId="3422"/>
    <cellStyle name="入力 2 3 3 2 2 2" xfId="13942"/>
    <cellStyle name="入力 2 3 3 2 2 2 2" xfId="29931"/>
    <cellStyle name="入力 2 3 3 2 2 2 2 2" xfId="38966"/>
    <cellStyle name="入力 2 3 3 2 2 2 3" xfId="23295"/>
    <cellStyle name="入力 2 3 3 2 2 2 4" xfId="32331"/>
    <cellStyle name="入力 2 3 3 2 2 3" xfId="25316"/>
    <cellStyle name="入力 2 3 3 2 2 3 2" xfId="34351"/>
    <cellStyle name="入力 2 3 3 2 2 4" xfId="16709"/>
    <cellStyle name="入力 2 3 3 2 2 5" xfId="8212"/>
    <cellStyle name="入力 2 3 3 2 3" xfId="11172"/>
    <cellStyle name="入力 2 3 3 2 3 2" xfId="27166"/>
    <cellStyle name="入力 2 3 3 2 3 2 2" xfId="36201"/>
    <cellStyle name="入力 2 3 3 2 3 3" xfId="20525"/>
    <cellStyle name="入力 2 3 3 2 3 4" xfId="21791"/>
    <cellStyle name="入力 2 3 3 2 4" xfId="24329"/>
    <cellStyle name="入力 2 3 3 2 4 2" xfId="33364"/>
    <cellStyle name="入力 2 3 3 2 5" xfId="16019"/>
    <cellStyle name="入力 2 3 3 2 6" xfId="5873"/>
    <cellStyle name="入力 2 3 3 3" xfId="4154"/>
    <cellStyle name="入力 2 3 3 3 2" xfId="11036"/>
    <cellStyle name="入力 2 3 3 3 2 2" xfId="27030"/>
    <cellStyle name="入力 2 3 3 3 2 2 2" xfId="36065"/>
    <cellStyle name="入力 2 3 3 3 2 3" xfId="20389"/>
    <cellStyle name="入力 2 3 3 3 2 4" xfId="16375"/>
    <cellStyle name="入力 2 3 3 3 3" xfId="25603"/>
    <cellStyle name="入力 2 3 3 3 3 2" xfId="34638"/>
    <cellStyle name="入力 2 3 3 3 4" xfId="22193"/>
    <cellStyle name="入力 2 3 3 3 5" xfId="8944"/>
    <cellStyle name="入力 2 3 3 4" xfId="13849"/>
    <cellStyle name="入力 2 3 3 4 2" xfId="29838"/>
    <cellStyle name="入力 2 3 3 4 2 2" xfId="38873"/>
    <cellStyle name="入力 2 3 3 4 3" xfId="23202"/>
    <cellStyle name="入力 2 3 3 4 4" xfId="32238"/>
    <cellStyle name="入力 2 3 3 5" xfId="24616"/>
    <cellStyle name="入力 2 3 3 5 2" xfId="33651"/>
    <cellStyle name="入力 2 3 3 6" xfId="21668"/>
    <cellStyle name="入力 2 3 3 7" xfId="6603"/>
    <cellStyle name="入力 2 3 4" xfId="1953"/>
    <cellStyle name="入力 2 3 4 2" xfId="2865"/>
    <cellStyle name="入力 2 3 4 2 2" xfId="5206"/>
    <cellStyle name="入力 2 3 4 2 2 2" xfId="14324"/>
    <cellStyle name="入力 2 3 4 2 2 2 2" xfId="30315"/>
    <cellStyle name="入力 2 3 4 2 2 2 2 2" xfId="39350"/>
    <cellStyle name="入力 2 3 4 2 2 2 3" xfId="23679"/>
    <cellStyle name="入力 2 3 4 2 2 2 4" xfId="32715"/>
    <cellStyle name="入力 2 3 4 2 2 3" xfId="26026"/>
    <cellStyle name="入力 2 3 4 2 2 3 2" xfId="35061"/>
    <cellStyle name="入力 2 3 4 2 2 4" xfId="20567"/>
    <cellStyle name="入力 2 3 4 2 2 5" xfId="9996"/>
    <cellStyle name="入力 2 3 4 2 3" xfId="12992"/>
    <cellStyle name="入力 2 3 4 2 3 2" xfId="28980"/>
    <cellStyle name="入力 2 3 4 2 3 2 2" xfId="38015"/>
    <cellStyle name="入力 2 3 4 2 3 3" xfId="22345"/>
    <cellStyle name="入力 2 3 4 2 3 4" xfId="31380"/>
    <cellStyle name="入力 2 3 4 2 4" xfId="25039"/>
    <cellStyle name="入力 2 3 4 2 4 2" xfId="34074"/>
    <cellStyle name="入力 2 3 4 2 5" xfId="16269"/>
    <cellStyle name="入力 2 3 4 2 6" xfId="7655"/>
    <cellStyle name="入力 2 3 4 3" xfId="4294"/>
    <cellStyle name="入力 2 3 4 3 2" xfId="11643"/>
    <cellStyle name="入力 2 3 4 3 2 2" xfId="27637"/>
    <cellStyle name="入力 2 3 4 3 2 2 2" xfId="36672"/>
    <cellStyle name="入力 2 3 4 3 2 3" xfId="20995"/>
    <cellStyle name="入力 2 3 4 3 2 4" xfId="20642"/>
    <cellStyle name="入力 2 3 4 3 3" xfId="25650"/>
    <cellStyle name="入力 2 3 4 3 3 2" xfId="34685"/>
    <cellStyle name="入力 2 3 4 3 4" xfId="21529"/>
    <cellStyle name="入力 2 3 4 3 5" xfId="9084"/>
    <cellStyle name="入力 2 3 4 4" xfId="12408"/>
    <cellStyle name="入力 2 3 4 4 2" xfId="28399"/>
    <cellStyle name="入力 2 3 4 4 2 2" xfId="37434"/>
    <cellStyle name="入力 2 3 4 4 3" xfId="21760"/>
    <cellStyle name="入力 2 3 4 4 4" xfId="30799"/>
    <cellStyle name="入力 2 3 4 5" xfId="24663"/>
    <cellStyle name="入力 2 3 4 5 2" xfId="33698"/>
    <cellStyle name="入力 2 3 4 6" xfId="21141"/>
    <cellStyle name="入力 2 3 4 7" xfId="6743"/>
    <cellStyle name="入力 2 3 5" xfId="2093"/>
    <cellStyle name="入力 2 3 5 2" xfId="2425"/>
    <cellStyle name="入力 2 3 5 2 2" xfId="4766"/>
    <cellStyle name="入力 2 3 5 2 2 2" xfId="12717"/>
    <cellStyle name="入力 2 3 5 2 2 2 2" xfId="28704"/>
    <cellStyle name="入力 2 3 5 2 2 2 2 2" xfId="37739"/>
    <cellStyle name="入力 2 3 5 2 2 2 3" xfId="22069"/>
    <cellStyle name="入力 2 3 5 2 2 2 4" xfId="31104"/>
    <cellStyle name="入力 2 3 5 2 2 3" xfId="25808"/>
    <cellStyle name="入力 2 3 5 2 2 3 2" xfId="34843"/>
    <cellStyle name="入力 2 3 5 2 2 4" xfId="19589"/>
    <cellStyle name="入力 2 3 5 2 2 5" xfId="9556"/>
    <cellStyle name="入力 2 3 5 2 3" xfId="11062"/>
    <cellStyle name="入力 2 3 5 2 3 2" xfId="27056"/>
    <cellStyle name="入力 2 3 5 2 3 2 2" xfId="36091"/>
    <cellStyle name="入力 2 3 5 2 3 3" xfId="20415"/>
    <cellStyle name="入力 2 3 5 2 3 4" xfId="23114"/>
    <cellStyle name="入力 2 3 5 2 4" xfId="24821"/>
    <cellStyle name="入力 2 3 5 2 4 2" xfId="33856"/>
    <cellStyle name="入力 2 3 5 2 5" xfId="23181"/>
    <cellStyle name="入力 2 3 5 2 6" xfId="7215"/>
    <cellStyle name="入力 2 3 5 3" xfId="4434"/>
    <cellStyle name="入力 2 3 5 3 2" xfId="13722"/>
    <cellStyle name="入力 2 3 5 3 2 2" xfId="29710"/>
    <cellStyle name="入力 2 3 5 3 2 2 2" xfId="38745"/>
    <cellStyle name="入力 2 3 5 3 2 3" xfId="23075"/>
    <cellStyle name="入力 2 3 5 3 2 4" xfId="32110"/>
    <cellStyle name="入力 2 3 5 3 3" xfId="25704"/>
    <cellStyle name="入力 2 3 5 3 3 2" xfId="34739"/>
    <cellStyle name="入力 2 3 5 3 4" xfId="19999"/>
    <cellStyle name="入力 2 3 5 3 5" xfId="9224"/>
    <cellStyle name="入力 2 3 5 4" xfId="12983"/>
    <cellStyle name="入力 2 3 5 4 2" xfId="28971"/>
    <cellStyle name="入力 2 3 5 4 2 2" xfId="38006"/>
    <cellStyle name="入力 2 3 5 4 3" xfId="22336"/>
    <cellStyle name="入力 2 3 5 4 4" xfId="31371"/>
    <cellStyle name="入力 2 3 5 5" xfId="24717"/>
    <cellStyle name="入力 2 3 5 5 2" xfId="33752"/>
    <cellStyle name="入力 2 3 5 6" xfId="16476"/>
    <cellStyle name="入力 2 3 5 7" xfId="6883"/>
    <cellStyle name="入力 2 3 6" xfId="2218"/>
    <cellStyle name="入力 2 3 6 2" xfId="2639"/>
    <cellStyle name="入力 2 3 6 2 2" xfId="4980"/>
    <cellStyle name="入力 2 3 6 2 2 2" xfId="10314"/>
    <cellStyle name="入力 2 3 6 2 2 2 2" xfId="26312"/>
    <cellStyle name="入力 2 3 6 2 2 2 2 2" xfId="35347"/>
    <cellStyle name="入力 2 3 6 2 2 2 3" xfId="19669"/>
    <cellStyle name="入力 2 3 6 2 2 2 4" xfId="19641"/>
    <cellStyle name="入力 2 3 6 2 2 3" xfId="25925"/>
    <cellStyle name="入力 2 3 6 2 2 3 2" xfId="34960"/>
    <cellStyle name="入力 2 3 6 2 2 4" xfId="17771"/>
    <cellStyle name="入力 2 3 6 2 2 5" xfId="9770"/>
    <cellStyle name="入力 2 3 6 2 3" xfId="12806"/>
    <cellStyle name="入力 2 3 6 2 3 2" xfId="28794"/>
    <cellStyle name="入力 2 3 6 2 3 2 2" xfId="37829"/>
    <cellStyle name="入力 2 3 6 2 3 3" xfId="22159"/>
    <cellStyle name="入力 2 3 6 2 3 4" xfId="31194"/>
    <cellStyle name="入力 2 3 6 2 4" xfId="24938"/>
    <cellStyle name="入力 2 3 6 2 4 2" xfId="33973"/>
    <cellStyle name="入力 2 3 6 2 5" xfId="20959"/>
    <cellStyle name="入力 2 3 6 2 6" xfId="7429"/>
    <cellStyle name="入力 2 3 6 3" xfId="4559"/>
    <cellStyle name="入力 2 3 6 3 2" xfId="10725"/>
    <cellStyle name="入力 2 3 6 3 2 2" xfId="26719"/>
    <cellStyle name="入力 2 3 6 3 2 2 2" xfId="35754"/>
    <cellStyle name="入力 2 3 6 3 2 3" xfId="20079"/>
    <cellStyle name="入力 2 3 6 3 2 4" xfId="19085"/>
    <cellStyle name="入力 2 3 6 3 3" xfId="25733"/>
    <cellStyle name="入力 2 3 6 3 3 2" xfId="34768"/>
    <cellStyle name="入力 2 3 6 3 4" xfId="16256"/>
    <cellStyle name="入力 2 3 6 3 5" xfId="9349"/>
    <cellStyle name="入力 2 3 6 4" xfId="10385"/>
    <cellStyle name="入力 2 3 6 4 2" xfId="26383"/>
    <cellStyle name="入力 2 3 6 4 2 2" xfId="35418"/>
    <cellStyle name="入力 2 3 6 4 3" xfId="19739"/>
    <cellStyle name="入力 2 3 6 4 4" xfId="18930"/>
    <cellStyle name="入力 2 3 6 5" xfId="24746"/>
    <cellStyle name="入力 2 3 6 5 2" xfId="33781"/>
    <cellStyle name="入力 2 3 6 6" xfId="21575"/>
    <cellStyle name="入力 2 3 6 7" xfId="7008"/>
    <cellStyle name="入力 2 3 7" xfId="2351"/>
    <cellStyle name="入力 2 3 7 2" xfId="972"/>
    <cellStyle name="入力 2 3 7 2 2" xfId="3320"/>
    <cellStyle name="入力 2 3 7 2 2 2" xfId="12962"/>
    <cellStyle name="入力 2 3 7 2 2 2 2" xfId="28950"/>
    <cellStyle name="入力 2 3 7 2 2 2 2 2" xfId="37985"/>
    <cellStyle name="入力 2 3 7 2 2 2 3" xfId="22315"/>
    <cellStyle name="入力 2 3 7 2 2 2 4" xfId="31350"/>
    <cellStyle name="入力 2 3 7 2 2 3" xfId="25272"/>
    <cellStyle name="入力 2 3 7 2 2 3 2" xfId="34307"/>
    <cellStyle name="入力 2 3 7 2 2 4" xfId="17517"/>
    <cellStyle name="入力 2 3 7 2 2 5" xfId="8110"/>
    <cellStyle name="入力 2 3 7 2 3" xfId="12233"/>
    <cellStyle name="入力 2 3 7 2 3 2" xfId="28228"/>
    <cellStyle name="入力 2 3 7 2 3 2 2" xfId="37263"/>
    <cellStyle name="入力 2 3 7 2 3 3" xfId="21585"/>
    <cellStyle name="入力 2 3 7 2 3 4" xfId="15684"/>
    <cellStyle name="入力 2 3 7 2 4" xfId="24285"/>
    <cellStyle name="入力 2 3 7 2 4 2" xfId="33320"/>
    <cellStyle name="入力 2 3 7 2 5" xfId="19139"/>
    <cellStyle name="入力 2 3 7 2 6" xfId="5771"/>
    <cellStyle name="入力 2 3 7 3" xfId="4692"/>
    <cellStyle name="入力 2 3 7 3 2" xfId="13771"/>
    <cellStyle name="入力 2 3 7 3 2 2" xfId="29759"/>
    <cellStyle name="入力 2 3 7 3 2 2 2" xfId="38794"/>
    <cellStyle name="入力 2 3 7 3 2 3" xfId="23123"/>
    <cellStyle name="入力 2 3 7 3 2 4" xfId="32159"/>
    <cellStyle name="入力 2 3 7 3 3" xfId="25782"/>
    <cellStyle name="入力 2 3 7 3 3 2" xfId="34817"/>
    <cellStyle name="入力 2 3 7 3 4" xfId="21588"/>
    <cellStyle name="入力 2 3 7 3 5" xfId="9482"/>
    <cellStyle name="入力 2 3 7 4" xfId="13366"/>
    <cellStyle name="入力 2 3 7 4 2" xfId="29354"/>
    <cellStyle name="入力 2 3 7 4 2 2" xfId="38389"/>
    <cellStyle name="入力 2 3 7 4 3" xfId="22719"/>
    <cellStyle name="入力 2 3 7 4 4" xfId="31754"/>
    <cellStyle name="入力 2 3 7 5" xfId="24795"/>
    <cellStyle name="入力 2 3 7 5 2" xfId="33830"/>
    <cellStyle name="入力 2 3 7 6" xfId="19569"/>
    <cellStyle name="入力 2 3 7 7" xfId="7141"/>
    <cellStyle name="入力 2 3 8" xfId="2517"/>
    <cellStyle name="入力 2 3 8 2" xfId="4858"/>
    <cellStyle name="入力 2 3 8 2 2" xfId="12202"/>
    <cellStyle name="入力 2 3 8 2 2 2" xfId="28197"/>
    <cellStyle name="入力 2 3 8 2 2 2 2" xfId="37232"/>
    <cellStyle name="入力 2 3 8 2 2 3" xfId="21554"/>
    <cellStyle name="入力 2 3 8 2 2 4" xfId="14773"/>
    <cellStyle name="入力 2 3 8 2 3" xfId="25864"/>
    <cellStyle name="入力 2 3 8 2 3 2" xfId="34899"/>
    <cellStyle name="入力 2 3 8 2 4" xfId="22564"/>
    <cellStyle name="入力 2 3 8 2 5" xfId="9648"/>
    <cellStyle name="入力 2 3 8 3" xfId="13529"/>
    <cellStyle name="入力 2 3 8 3 2" xfId="29517"/>
    <cellStyle name="入力 2 3 8 3 2 2" xfId="38552"/>
    <cellStyle name="入力 2 3 8 3 3" xfId="22882"/>
    <cellStyle name="入力 2 3 8 3 4" xfId="31917"/>
    <cellStyle name="入力 2 3 8 4" xfId="24877"/>
    <cellStyle name="入力 2 3 8 4 2" xfId="33912"/>
    <cellStyle name="入力 2 3 8 5" xfId="23534"/>
    <cellStyle name="入力 2 3 8 6" xfId="7307"/>
    <cellStyle name="入力 2 3 9" xfId="3126"/>
    <cellStyle name="入力 2 3 9 2" xfId="13985"/>
    <cellStyle name="入力 2 3 9 2 2" xfId="29974"/>
    <cellStyle name="入力 2 3 9 2 2 2" xfId="39009"/>
    <cellStyle name="入力 2 3 9 2 3" xfId="23338"/>
    <cellStyle name="入力 2 3 9 2 4" xfId="32374"/>
    <cellStyle name="入力 2 3 9 3" xfId="25188"/>
    <cellStyle name="入力 2 3 9 3 2" xfId="34223"/>
    <cellStyle name="入力 2 3 9 4" xfId="20780"/>
    <cellStyle name="入力 2 3 9 5" xfId="7916"/>
    <cellStyle name="入力 2 4" xfId="1140"/>
    <cellStyle name="入力 2 4 10" xfId="24353"/>
    <cellStyle name="入力 2 4 10 2" xfId="33388"/>
    <cellStyle name="入力 2 4 11" xfId="14725"/>
    <cellStyle name="入力 2 4 12" xfId="15100"/>
    <cellStyle name="入力 2 4 13" xfId="5938"/>
    <cellStyle name="入力 2 4 2" xfId="1878"/>
    <cellStyle name="入力 2 4 2 2" xfId="2916"/>
    <cellStyle name="入力 2 4 2 2 2" xfId="5257"/>
    <cellStyle name="入力 2 4 2 2 2 2" xfId="14375"/>
    <cellStyle name="入力 2 4 2 2 2 2 2" xfId="30366"/>
    <cellStyle name="入力 2 4 2 2 2 2 2 2" xfId="39401"/>
    <cellStyle name="入力 2 4 2 2 2 2 3" xfId="23730"/>
    <cellStyle name="入力 2 4 2 2 2 2 4" xfId="32766"/>
    <cellStyle name="入力 2 4 2 2 2 3" xfId="26067"/>
    <cellStyle name="入力 2 4 2 2 2 3 2" xfId="35102"/>
    <cellStyle name="入力 2 4 2 2 2 4" xfId="17058"/>
    <cellStyle name="入力 2 4 2 2 2 5" xfId="10047"/>
    <cellStyle name="入力 2 4 2 2 3" xfId="10536"/>
    <cellStyle name="入力 2 4 2 2 3 2" xfId="26534"/>
    <cellStyle name="入力 2 4 2 2 3 2 2" xfId="35569"/>
    <cellStyle name="入力 2 4 2 2 3 3" xfId="19890"/>
    <cellStyle name="入力 2 4 2 2 3 4" xfId="15712"/>
    <cellStyle name="入力 2 4 2 2 4" xfId="25080"/>
    <cellStyle name="入力 2 4 2 2 4 2" xfId="34115"/>
    <cellStyle name="入力 2 4 2 2 5" xfId="15536"/>
    <cellStyle name="入力 2 4 2 2 6" xfId="7706"/>
    <cellStyle name="入力 2 4 2 3" xfId="4219"/>
    <cellStyle name="入力 2 4 2 3 2" xfId="10623"/>
    <cellStyle name="入力 2 4 2 3 2 2" xfId="26617"/>
    <cellStyle name="入力 2 4 2 3 2 2 2" xfId="35652"/>
    <cellStyle name="入力 2 4 2 3 2 3" xfId="19977"/>
    <cellStyle name="入力 2 4 2 3 2 4" xfId="22367"/>
    <cellStyle name="入力 2 4 2 3 3" xfId="25622"/>
    <cellStyle name="入力 2 4 2 3 3 2" xfId="34657"/>
    <cellStyle name="入力 2 4 2 3 4" xfId="20144"/>
    <cellStyle name="入力 2 4 2 3 5" xfId="9009"/>
    <cellStyle name="入力 2 4 2 4" xfId="13435"/>
    <cellStyle name="入力 2 4 2 4 2" xfId="29423"/>
    <cellStyle name="入力 2 4 2 4 2 2" xfId="38458"/>
    <cellStyle name="入力 2 4 2 4 3" xfId="22788"/>
    <cellStyle name="入力 2 4 2 4 4" xfId="31823"/>
    <cellStyle name="入力 2 4 2 5" xfId="24635"/>
    <cellStyle name="入力 2 4 2 5 2" xfId="33670"/>
    <cellStyle name="入力 2 4 2 6" xfId="18654"/>
    <cellStyle name="入力 2 4 2 7" xfId="6668"/>
    <cellStyle name="入力 2 4 3" xfId="2019"/>
    <cellStyle name="入力 2 4 3 2" xfId="1530"/>
    <cellStyle name="入力 2 4 3 2 2" xfId="3871"/>
    <cellStyle name="入力 2 4 3 2 2 2" xfId="12191"/>
    <cellStyle name="入力 2 4 3 2 2 2 2" xfId="28186"/>
    <cellStyle name="入力 2 4 3 2 2 2 2 2" xfId="37221"/>
    <cellStyle name="入力 2 4 3 2 2 2 3" xfId="21543"/>
    <cellStyle name="入力 2 4 3 2 2 2 4" xfId="15194"/>
    <cellStyle name="入力 2 4 3 2 2 3" xfId="25453"/>
    <cellStyle name="入力 2 4 3 2 2 3 2" xfId="34488"/>
    <cellStyle name="入力 2 4 3 2 2 4" xfId="15851"/>
    <cellStyle name="入力 2 4 3 2 2 5" xfId="8661"/>
    <cellStyle name="入力 2 4 3 2 3" xfId="12323"/>
    <cellStyle name="入力 2 4 3 2 3 2" xfId="28318"/>
    <cellStyle name="入力 2 4 3 2 3 2 2" xfId="37353"/>
    <cellStyle name="入力 2 4 3 2 3 3" xfId="21675"/>
    <cellStyle name="入力 2 4 3 2 3 4" xfId="30718"/>
    <cellStyle name="入力 2 4 3 2 4" xfId="24466"/>
    <cellStyle name="入力 2 4 3 2 4 2" xfId="33501"/>
    <cellStyle name="入力 2 4 3 2 5" xfId="14976"/>
    <cellStyle name="入力 2 4 3 2 6" xfId="6321"/>
    <cellStyle name="入力 2 4 3 3" xfId="4360"/>
    <cellStyle name="入力 2 4 3 3 2" xfId="11532"/>
    <cellStyle name="入力 2 4 3 3 2 2" xfId="27526"/>
    <cellStyle name="入力 2 4 3 3 2 2 2" xfId="36561"/>
    <cellStyle name="入力 2 4 3 3 2 3" xfId="20884"/>
    <cellStyle name="入力 2 4 3 3 2 4" xfId="19385"/>
    <cellStyle name="入力 2 4 3 3 3" xfId="25672"/>
    <cellStyle name="入力 2 4 3 3 3 2" xfId="34707"/>
    <cellStyle name="入力 2 4 3 3 4" xfId="22733"/>
    <cellStyle name="入力 2 4 3 3 5" xfId="9150"/>
    <cellStyle name="入力 2 4 3 4" xfId="10662"/>
    <cellStyle name="入力 2 4 3 4 2" xfId="26656"/>
    <cellStyle name="入力 2 4 3 4 2 2" xfId="35691"/>
    <cellStyle name="入力 2 4 3 4 3" xfId="20016"/>
    <cellStyle name="入力 2 4 3 4 4" xfId="23570"/>
    <cellStyle name="入力 2 4 3 5" xfId="24685"/>
    <cellStyle name="入力 2 4 3 5 2" xfId="33720"/>
    <cellStyle name="入力 2 4 3 6" xfId="21000"/>
    <cellStyle name="入力 2 4 3 7" xfId="6809"/>
    <cellStyle name="入力 2 4 4" xfId="2285"/>
    <cellStyle name="入力 2 4 4 2" xfId="2921"/>
    <cellStyle name="入力 2 4 4 2 2" xfId="5262"/>
    <cellStyle name="入力 2 4 4 2 2 2" xfId="14380"/>
    <cellStyle name="入力 2 4 4 2 2 2 2" xfId="30371"/>
    <cellStyle name="入力 2 4 4 2 2 2 2 2" xfId="39406"/>
    <cellStyle name="入力 2 4 4 2 2 2 3" xfId="23735"/>
    <cellStyle name="入力 2 4 4 2 2 2 4" xfId="32771"/>
    <cellStyle name="入力 2 4 4 2 2 3" xfId="26072"/>
    <cellStyle name="入力 2 4 4 2 2 3 2" xfId="35107"/>
    <cellStyle name="入力 2 4 4 2 2 4" xfId="23053"/>
    <cellStyle name="入力 2 4 4 2 2 5" xfId="10052"/>
    <cellStyle name="入力 2 4 4 2 3" xfId="13074"/>
    <cellStyle name="入力 2 4 4 2 3 2" xfId="29062"/>
    <cellStyle name="入力 2 4 4 2 3 2 2" xfId="38097"/>
    <cellStyle name="入力 2 4 4 2 3 3" xfId="22427"/>
    <cellStyle name="入力 2 4 4 2 3 4" xfId="31462"/>
    <cellStyle name="入力 2 4 4 2 4" xfId="25085"/>
    <cellStyle name="入力 2 4 4 2 4 2" xfId="34120"/>
    <cellStyle name="入力 2 4 4 2 5" xfId="15463"/>
    <cellStyle name="入力 2 4 4 2 6" xfId="7711"/>
    <cellStyle name="入力 2 4 4 3" xfId="4626"/>
    <cellStyle name="入力 2 4 4 3 2" xfId="12502"/>
    <cellStyle name="入力 2 4 4 3 2 2" xfId="28489"/>
    <cellStyle name="入力 2 4 4 3 2 2 2" xfId="37524"/>
    <cellStyle name="入力 2 4 4 3 2 3" xfId="21854"/>
    <cellStyle name="入力 2 4 4 3 2 4" xfId="30889"/>
    <cellStyle name="入力 2 4 4 3 3" xfId="25758"/>
    <cellStyle name="入力 2 4 4 3 3 2" xfId="34793"/>
    <cellStyle name="入力 2 4 4 3 4" xfId="20932"/>
    <cellStyle name="入力 2 4 4 3 5" xfId="9416"/>
    <cellStyle name="入力 2 4 4 4" xfId="13025"/>
    <cellStyle name="入力 2 4 4 4 2" xfId="29013"/>
    <cellStyle name="入力 2 4 4 4 2 2" xfId="38048"/>
    <cellStyle name="入力 2 4 4 4 3" xfId="22378"/>
    <cellStyle name="入力 2 4 4 4 4" xfId="31413"/>
    <cellStyle name="入力 2 4 4 5" xfId="24771"/>
    <cellStyle name="入力 2 4 4 5 2" xfId="33806"/>
    <cellStyle name="入力 2 4 4 6" xfId="22030"/>
    <cellStyle name="入力 2 4 4 7" xfId="7075"/>
    <cellStyle name="入力 2 4 5" xfId="2410"/>
    <cellStyle name="入力 2 4 5 2" xfId="2984"/>
    <cellStyle name="入力 2 4 5 2 2" xfId="5325"/>
    <cellStyle name="入力 2 4 5 2 2 2" xfId="14443"/>
    <cellStyle name="入力 2 4 5 2 2 2 2" xfId="30434"/>
    <cellStyle name="入力 2 4 5 2 2 2 2 2" xfId="39469"/>
    <cellStyle name="入力 2 4 5 2 2 2 3" xfId="23798"/>
    <cellStyle name="入力 2 4 5 2 2 2 4" xfId="32834"/>
    <cellStyle name="入力 2 4 5 2 2 3" xfId="26121"/>
    <cellStyle name="入力 2 4 5 2 2 3 2" xfId="35156"/>
    <cellStyle name="入力 2 4 5 2 2 4" xfId="21220"/>
    <cellStyle name="入力 2 4 5 2 2 5" xfId="10115"/>
    <cellStyle name="入力 2 4 5 2 3" xfId="10376"/>
    <cellStyle name="入力 2 4 5 2 3 2" xfId="26374"/>
    <cellStyle name="入力 2 4 5 2 3 2 2" xfId="35409"/>
    <cellStyle name="入力 2 4 5 2 3 3" xfId="19730"/>
    <cellStyle name="入力 2 4 5 2 3 4" xfId="23019"/>
    <cellStyle name="入力 2 4 5 2 4" xfId="25134"/>
    <cellStyle name="入力 2 4 5 2 4 2" xfId="34169"/>
    <cellStyle name="入力 2 4 5 2 5" xfId="19212"/>
    <cellStyle name="入力 2 4 5 2 6" xfId="7774"/>
    <cellStyle name="入力 2 4 5 3" xfId="4751"/>
    <cellStyle name="入力 2 4 5 3 2" xfId="13974"/>
    <cellStyle name="入力 2 4 5 3 2 2" xfId="29963"/>
    <cellStyle name="入力 2 4 5 3 2 2 2" xfId="38998"/>
    <cellStyle name="入力 2 4 5 3 2 3" xfId="23327"/>
    <cellStyle name="入力 2 4 5 3 2 4" xfId="32363"/>
    <cellStyle name="入力 2 4 5 3 3" xfId="25799"/>
    <cellStyle name="入力 2 4 5 3 3 2" xfId="34834"/>
    <cellStyle name="入力 2 4 5 3 4" xfId="19698"/>
    <cellStyle name="入力 2 4 5 3 5" xfId="9541"/>
    <cellStyle name="入力 2 4 5 4" xfId="10903"/>
    <cellStyle name="入力 2 4 5 4 2" xfId="26897"/>
    <cellStyle name="入力 2 4 5 4 2 2" xfId="35932"/>
    <cellStyle name="入力 2 4 5 4 3" xfId="20256"/>
    <cellStyle name="入力 2 4 5 4 4" xfId="16743"/>
    <cellStyle name="入力 2 4 5 5" xfId="24812"/>
    <cellStyle name="入力 2 4 5 5 2" xfId="33847"/>
    <cellStyle name="入力 2 4 5 6" xfId="22691"/>
    <cellStyle name="入力 2 4 5 7" xfId="7200"/>
    <cellStyle name="入力 2 4 6" xfId="1719"/>
    <cellStyle name="入力 2 4 6 2" xfId="4060"/>
    <cellStyle name="入力 2 4 6 2 2" xfId="12103"/>
    <cellStyle name="入力 2 4 6 2 2 2" xfId="28098"/>
    <cellStyle name="入力 2 4 6 2 2 2 2" xfId="37133"/>
    <cellStyle name="入力 2 4 6 2 2 3" xfId="21455"/>
    <cellStyle name="入力 2 4 6 2 2 4" xfId="14853"/>
    <cellStyle name="入力 2 4 6 2 3" xfId="25555"/>
    <cellStyle name="入力 2 4 6 2 3 2" xfId="34590"/>
    <cellStyle name="入力 2 4 6 2 4" xfId="19943"/>
    <cellStyle name="入力 2 4 6 2 5" xfId="8850"/>
    <cellStyle name="入力 2 4 6 3" xfId="14251"/>
    <cellStyle name="入力 2 4 6 3 2" xfId="30241"/>
    <cellStyle name="入力 2 4 6 3 2 2" xfId="39276"/>
    <cellStyle name="入力 2 4 6 3 3" xfId="23605"/>
    <cellStyle name="入力 2 4 6 3 4" xfId="32641"/>
    <cellStyle name="入力 2 4 6 4" xfId="24568"/>
    <cellStyle name="入力 2 4 6 4 2" xfId="33603"/>
    <cellStyle name="入力 2 4 6 5" xfId="16655"/>
    <cellStyle name="入力 2 4 6 6" xfId="6509"/>
    <cellStyle name="入力 2 4 7" xfId="3488"/>
    <cellStyle name="入力 2 4 7 2" xfId="13154"/>
    <cellStyle name="入力 2 4 7 2 2" xfId="29142"/>
    <cellStyle name="入力 2 4 7 2 2 2" xfId="38177"/>
    <cellStyle name="入力 2 4 7 2 3" xfId="22507"/>
    <cellStyle name="入力 2 4 7 2 4" xfId="31542"/>
    <cellStyle name="入力 2 4 7 3" xfId="25340"/>
    <cellStyle name="入力 2 4 7 3 2" xfId="34375"/>
    <cellStyle name="入力 2 4 7 4" xfId="20688"/>
    <cellStyle name="入力 2 4 7 5" xfId="8278"/>
    <cellStyle name="入力 2 4 8" xfId="11518"/>
    <cellStyle name="入力 2 4 8 2" xfId="27512"/>
    <cellStyle name="入力 2 4 8 2 2" xfId="36547"/>
    <cellStyle name="入力 2 4 8 3" xfId="20870"/>
    <cellStyle name="入力 2 4 8 4" xfId="20157"/>
    <cellStyle name="入力 2 4 9" xfId="15683"/>
    <cellStyle name="入力 2 4 9 2" xfId="18600"/>
    <cellStyle name="入力 2 5" xfId="1544"/>
    <cellStyle name="入力 2 5 2" xfId="1160"/>
    <cellStyle name="入力 2 5 2 2" xfId="3501"/>
    <cellStyle name="入力 2 5 2 2 2" xfId="13042"/>
    <cellStyle name="入力 2 5 2 2 2 2" xfId="29030"/>
    <cellStyle name="入力 2 5 2 2 2 2 2" xfId="38065"/>
    <cellStyle name="入力 2 5 2 2 2 3" xfId="22395"/>
    <cellStyle name="入力 2 5 2 2 2 4" xfId="31430"/>
    <cellStyle name="入力 2 5 2 2 3" xfId="25349"/>
    <cellStyle name="入力 2 5 2 2 3 2" xfId="34384"/>
    <cellStyle name="入力 2 5 2 2 4" xfId="20806"/>
    <cellStyle name="入力 2 5 2 2 5" xfId="8291"/>
    <cellStyle name="入力 2 5 2 3" xfId="10908"/>
    <cellStyle name="入力 2 5 2 3 2" xfId="26902"/>
    <cellStyle name="入力 2 5 2 3 2 2" xfId="35937"/>
    <cellStyle name="入力 2 5 2 3 3" xfId="20261"/>
    <cellStyle name="入力 2 5 2 3 4" xfId="21558"/>
    <cellStyle name="入力 2 5 2 4" xfId="24362"/>
    <cellStyle name="入力 2 5 2 4 2" xfId="33397"/>
    <cellStyle name="入力 2 5 2 5" xfId="17877"/>
    <cellStyle name="入力 2 5 2 6" xfId="5951"/>
    <cellStyle name="入力 2 5 3" xfId="3885"/>
    <cellStyle name="入力 2 5 3 2" xfId="13051"/>
    <cellStyle name="入力 2 5 3 2 2" xfId="29039"/>
    <cellStyle name="入力 2 5 3 2 2 2" xfId="38074"/>
    <cellStyle name="入力 2 5 3 2 3" xfId="22404"/>
    <cellStyle name="入力 2 5 3 2 4" xfId="31439"/>
    <cellStyle name="入力 2 5 3 3" xfId="25467"/>
    <cellStyle name="入力 2 5 3 3 2" xfId="34502"/>
    <cellStyle name="入力 2 5 3 4" xfId="23175"/>
    <cellStyle name="入力 2 5 3 5" xfId="8675"/>
    <cellStyle name="入力 2 5 4" xfId="12999"/>
    <cellStyle name="入力 2 5 4 2" xfId="28987"/>
    <cellStyle name="入力 2 5 4 2 2" xfId="38022"/>
    <cellStyle name="入力 2 5 4 3" xfId="22352"/>
    <cellStyle name="入力 2 5 4 4" xfId="31387"/>
    <cellStyle name="入力 2 5 5" xfId="24480"/>
    <cellStyle name="入力 2 5 5 2" xfId="33515"/>
    <cellStyle name="入力 2 5 6" xfId="16797"/>
    <cellStyle name="入力 2 5 7" xfId="6335"/>
    <cellStyle name="入力 2 6" xfId="1230"/>
    <cellStyle name="入力 2 6 2" xfId="2951"/>
    <cellStyle name="入力 2 6 2 2" xfId="5292"/>
    <cellStyle name="入力 2 6 2 2 2" xfId="14410"/>
    <cellStyle name="入力 2 6 2 2 2 2" xfId="30401"/>
    <cellStyle name="入力 2 6 2 2 2 2 2" xfId="39436"/>
    <cellStyle name="入力 2 6 2 2 2 3" xfId="23765"/>
    <cellStyle name="入力 2 6 2 2 2 4" xfId="32801"/>
    <cellStyle name="入力 2 6 2 2 3" xfId="26097"/>
    <cellStyle name="入力 2 6 2 2 3 2" xfId="35132"/>
    <cellStyle name="入力 2 6 2 2 4" xfId="22206"/>
    <cellStyle name="入力 2 6 2 2 5" xfId="10082"/>
    <cellStyle name="入力 2 6 2 3" xfId="11554"/>
    <cellStyle name="入力 2 6 2 3 2" xfId="27548"/>
    <cellStyle name="入力 2 6 2 3 2 2" xfId="36583"/>
    <cellStyle name="入力 2 6 2 3 3" xfId="20906"/>
    <cellStyle name="入力 2 6 2 3 4" xfId="16046"/>
    <cellStyle name="入力 2 6 2 4" xfId="25110"/>
    <cellStyle name="入力 2 6 2 4 2" xfId="34145"/>
    <cellStyle name="入力 2 6 2 5" xfId="19482"/>
    <cellStyle name="入力 2 6 2 6" xfId="7741"/>
    <cellStyle name="入力 2 6 3" xfId="3571"/>
    <cellStyle name="入力 2 6 3 2" xfId="12002"/>
    <cellStyle name="入力 2 6 3 2 2" xfId="27997"/>
    <cellStyle name="入力 2 6 3 2 2 2" xfId="37032"/>
    <cellStyle name="入力 2 6 3 2 3" xfId="21354"/>
    <cellStyle name="入力 2 6 3 2 4" xfId="19039"/>
    <cellStyle name="入力 2 6 3 3" xfId="25375"/>
    <cellStyle name="入力 2 6 3 3 2" xfId="34410"/>
    <cellStyle name="入力 2 6 3 4" xfId="16764"/>
    <cellStyle name="入力 2 6 3 5" xfId="8361"/>
    <cellStyle name="入力 2 6 4" xfId="14222"/>
    <cellStyle name="入力 2 6 4 2" xfId="30211"/>
    <cellStyle name="入力 2 6 4 2 2" xfId="39246"/>
    <cellStyle name="入力 2 6 4 3" xfId="23575"/>
    <cellStyle name="入力 2 6 4 4" xfId="32611"/>
    <cellStyle name="入力 2 6 5" xfId="24388"/>
    <cellStyle name="入力 2 6 5 2" xfId="33423"/>
    <cellStyle name="入力 2 6 6" xfId="15031"/>
    <cellStyle name="入力 2 6 7" xfId="6021"/>
    <cellStyle name="入力 2 7" xfId="1564"/>
    <cellStyle name="入力 2 7 2" xfId="2837"/>
    <cellStyle name="入力 2 7 2 2" xfId="5178"/>
    <cellStyle name="入力 2 7 2 2 2" xfId="14296"/>
    <cellStyle name="入力 2 7 2 2 2 2" xfId="30287"/>
    <cellStyle name="入力 2 7 2 2 2 2 2" xfId="39322"/>
    <cellStyle name="入力 2 7 2 2 2 3" xfId="23651"/>
    <cellStyle name="入力 2 7 2 2 2 4" xfId="32687"/>
    <cellStyle name="入力 2 7 2 2 3" xfId="26006"/>
    <cellStyle name="入力 2 7 2 2 3 2" xfId="35041"/>
    <cellStyle name="入力 2 7 2 2 4" xfId="15131"/>
    <cellStyle name="入力 2 7 2 2 5" xfId="9968"/>
    <cellStyle name="入力 2 7 2 3" xfId="13524"/>
    <cellStyle name="入力 2 7 2 3 2" xfId="29512"/>
    <cellStyle name="入力 2 7 2 3 2 2" xfId="38547"/>
    <cellStyle name="入力 2 7 2 3 3" xfId="22877"/>
    <cellStyle name="入力 2 7 2 3 4" xfId="31912"/>
    <cellStyle name="入力 2 7 2 4" xfId="25019"/>
    <cellStyle name="入力 2 7 2 4 2" xfId="34054"/>
    <cellStyle name="入力 2 7 2 5" xfId="17015"/>
    <cellStyle name="入力 2 7 2 6" xfId="7627"/>
    <cellStyle name="入力 2 7 3" xfId="3905"/>
    <cellStyle name="入力 2 7 3 2" xfId="11866"/>
    <cellStyle name="入力 2 7 3 2 2" xfId="27860"/>
    <cellStyle name="入力 2 7 3 2 2 2" xfId="36895"/>
    <cellStyle name="入力 2 7 3 2 3" xfId="21218"/>
    <cellStyle name="入力 2 7 3 2 4" xfId="16800"/>
    <cellStyle name="入力 2 7 3 3" xfId="25487"/>
    <cellStyle name="入力 2 7 3 3 2" xfId="34522"/>
    <cellStyle name="入力 2 7 3 4" xfId="18824"/>
    <cellStyle name="入力 2 7 3 5" xfId="8695"/>
    <cellStyle name="入力 2 7 4" xfId="12649"/>
    <cellStyle name="入力 2 7 4 2" xfId="28636"/>
    <cellStyle name="入力 2 7 4 2 2" xfId="37671"/>
    <cellStyle name="入力 2 7 4 3" xfId="22001"/>
    <cellStyle name="入力 2 7 4 4" xfId="31036"/>
    <cellStyle name="入力 2 7 5" xfId="24500"/>
    <cellStyle name="入力 2 7 5 2" xfId="33535"/>
    <cellStyle name="入力 2 7 6" xfId="16795"/>
    <cellStyle name="入力 2 7 7" xfId="6355"/>
    <cellStyle name="入力 2 8" xfId="1731"/>
    <cellStyle name="入力 2 8 2" xfId="2876"/>
    <cellStyle name="入力 2 8 2 2" xfId="5217"/>
    <cellStyle name="入力 2 8 2 2 2" xfId="14335"/>
    <cellStyle name="入力 2 8 2 2 2 2" xfId="30326"/>
    <cellStyle name="入力 2 8 2 2 2 2 2" xfId="39361"/>
    <cellStyle name="入力 2 8 2 2 2 3" xfId="23690"/>
    <cellStyle name="入力 2 8 2 2 2 4" xfId="32726"/>
    <cellStyle name="入力 2 8 2 2 3" xfId="26035"/>
    <cellStyle name="入力 2 8 2 2 3 2" xfId="35070"/>
    <cellStyle name="入力 2 8 2 2 4" xfId="22809"/>
    <cellStyle name="入力 2 8 2 2 5" xfId="10007"/>
    <cellStyle name="入力 2 8 2 3" xfId="14243"/>
    <cellStyle name="入力 2 8 2 3 2" xfId="30233"/>
    <cellStyle name="入力 2 8 2 3 2 2" xfId="39268"/>
    <cellStyle name="入力 2 8 2 3 3" xfId="23597"/>
    <cellStyle name="入力 2 8 2 3 4" xfId="32633"/>
    <cellStyle name="入力 2 8 2 4" xfId="25048"/>
    <cellStyle name="入力 2 8 2 4 2" xfId="34083"/>
    <cellStyle name="入力 2 8 2 5" xfId="15333"/>
    <cellStyle name="入力 2 8 2 6" xfId="7666"/>
    <cellStyle name="入力 2 8 3" xfId="4072"/>
    <cellStyle name="入力 2 8 3 2" xfId="10686"/>
    <cellStyle name="入力 2 8 3 2 2" xfId="26680"/>
    <cellStyle name="入力 2 8 3 2 2 2" xfId="35715"/>
    <cellStyle name="入力 2 8 3 2 3" xfId="20040"/>
    <cellStyle name="入力 2 8 3 2 4" xfId="15544"/>
    <cellStyle name="入力 2 8 3 3" xfId="25566"/>
    <cellStyle name="入力 2 8 3 3 2" xfId="34601"/>
    <cellStyle name="入力 2 8 3 4" xfId="19622"/>
    <cellStyle name="入力 2 8 3 5" xfId="8862"/>
    <cellStyle name="入力 2 8 4" xfId="12306"/>
    <cellStyle name="入力 2 8 4 2" xfId="28301"/>
    <cellStyle name="入力 2 8 4 2 2" xfId="37336"/>
    <cellStyle name="入力 2 8 4 3" xfId="21658"/>
    <cellStyle name="入力 2 8 4 4" xfId="30701"/>
    <cellStyle name="入力 2 8 5" xfId="24579"/>
    <cellStyle name="入力 2 8 5 2" xfId="33614"/>
    <cellStyle name="入力 2 8 6" xfId="16277"/>
    <cellStyle name="入力 2 8 7" xfId="6521"/>
    <cellStyle name="入力 2 9" xfId="1880"/>
    <cellStyle name="入力 2 9 2" xfId="2657"/>
    <cellStyle name="入力 2 9 2 2" xfId="4998"/>
    <cellStyle name="入力 2 9 2 2 2" xfId="10300"/>
    <cellStyle name="入力 2 9 2 2 2 2" xfId="26298"/>
    <cellStyle name="入力 2 9 2 2 2 2 2" xfId="35333"/>
    <cellStyle name="入力 2 9 2 2 2 3" xfId="19655"/>
    <cellStyle name="入力 2 9 2 2 2 4" xfId="18744"/>
    <cellStyle name="入力 2 9 2 2 3" xfId="25939"/>
    <cellStyle name="入力 2 9 2 2 3 2" xfId="34974"/>
    <cellStyle name="入力 2 9 2 2 4" xfId="18694"/>
    <cellStyle name="入力 2 9 2 2 5" xfId="9788"/>
    <cellStyle name="入力 2 9 2 3" xfId="11253"/>
    <cellStyle name="入力 2 9 2 3 2" xfId="27247"/>
    <cellStyle name="入力 2 9 2 3 2 2" xfId="36282"/>
    <cellStyle name="入力 2 9 2 3 3" xfId="20606"/>
    <cellStyle name="入力 2 9 2 3 4" xfId="17111"/>
    <cellStyle name="入力 2 9 2 4" xfId="24952"/>
    <cellStyle name="入力 2 9 2 4 2" xfId="33987"/>
    <cellStyle name="入力 2 9 2 5" xfId="15977"/>
    <cellStyle name="入力 2 9 2 6" xfId="7447"/>
    <cellStyle name="入力 2 9 3" xfId="4221"/>
    <cellStyle name="入力 2 9 3 2" xfId="14242"/>
    <cellStyle name="入力 2 9 3 2 2" xfId="30232"/>
    <cellStyle name="入力 2 9 3 2 2 2" xfId="39267"/>
    <cellStyle name="入力 2 9 3 2 3" xfId="23596"/>
    <cellStyle name="入力 2 9 3 2 4" xfId="32632"/>
    <cellStyle name="入力 2 9 3 3" xfId="25624"/>
    <cellStyle name="入力 2 9 3 3 2" xfId="34659"/>
    <cellStyle name="入力 2 9 3 4" xfId="18480"/>
    <cellStyle name="入力 2 9 3 5" xfId="9011"/>
    <cellStyle name="入力 2 9 4" xfId="11909"/>
    <cellStyle name="入力 2 9 4 2" xfId="27904"/>
    <cellStyle name="入力 2 9 4 2 2" xfId="36939"/>
    <cellStyle name="入力 2 9 4 3" xfId="21262"/>
    <cellStyle name="入力 2 9 4 4" xfId="14683"/>
    <cellStyle name="入力 2 9 5" xfId="24637"/>
    <cellStyle name="入力 2 9 5 2" xfId="33672"/>
    <cellStyle name="入力 2 9 6" xfId="23000"/>
    <cellStyle name="入力 2 9 7" xfId="6670"/>
    <cellStyle name="入力 3" xfId="406"/>
    <cellStyle name="入力 3 10" xfId="702"/>
    <cellStyle name="入力 3 10 2" xfId="24133"/>
    <cellStyle name="入力 3 10 2 2" xfId="33168"/>
    <cellStyle name="入力 3 10 3" xfId="15290"/>
    <cellStyle name="入力 3 10 4" xfId="16896"/>
    <cellStyle name="入力 3 10 5" xfId="5509"/>
    <cellStyle name="入力 3 11" xfId="13430"/>
    <cellStyle name="入力 3 11 2" xfId="29418"/>
    <cellStyle name="入力 3 11 2 2" xfId="38453"/>
    <cellStyle name="入力 3 11 3" xfId="22783"/>
    <cellStyle name="入力 3 11 4" xfId="31818"/>
    <cellStyle name="入力 3 12" xfId="24024"/>
    <cellStyle name="入力 3 12 2" xfId="33060"/>
    <cellStyle name="入力 3 13" xfId="18197"/>
    <cellStyle name="入力 3 14" xfId="5356"/>
    <cellStyle name="入力 3 2" xfId="983"/>
    <cellStyle name="入力 3 2 2" xfId="2966"/>
    <cellStyle name="入力 3 2 2 2" xfId="5307"/>
    <cellStyle name="入力 3 2 2 2 2" xfId="14425"/>
    <cellStyle name="入力 3 2 2 2 2 2" xfId="30416"/>
    <cellStyle name="入力 3 2 2 2 2 2 2" xfId="39451"/>
    <cellStyle name="入力 3 2 2 2 2 3" xfId="23780"/>
    <cellStyle name="入力 3 2 2 2 2 4" xfId="32816"/>
    <cellStyle name="入力 3 2 2 2 3" xfId="26108"/>
    <cellStyle name="入力 3 2 2 2 3 2" xfId="35143"/>
    <cellStyle name="入力 3 2 2 2 4" xfId="14934"/>
    <cellStyle name="入力 3 2 2 2 5" xfId="10097"/>
    <cellStyle name="入力 3 2 2 3" xfId="11608"/>
    <cellStyle name="入力 3 2 2 3 2" xfId="27602"/>
    <cellStyle name="入力 3 2 2 3 2 2" xfId="36637"/>
    <cellStyle name="入力 3 2 2 3 3" xfId="20960"/>
    <cellStyle name="入力 3 2 2 3 4" xfId="18554"/>
    <cellStyle name="入力 3 2 2 4" xfId="25121"/>
    <cellStyle name="入力 3 2 2 4 2" xfId="34156"/>
    <cellStyle name="入力 3 2 2 5" xfId="16769"/>
    <cellStyle name="入力 3 2 2 6" xfId="7756"/>
    <cellStyle name="入力 3 2 3" xfId="3331"/>
    <cellStyle name="入力 3 2 3 2" xfId="11770"/>
    <cellStyle name="入力 3 2 3 2 2" xfId="27764"/>
    <cellStyle name="入力 3 2 3 2 2 2" xfId="36799"/>
    <cellStyle name="入力 3 2 3 2 3" xfId="21122"/>
    <cellStyle name="入力 3 2 3 2 4" xfId="15981"/>
    <cellStyle name="入力 3 2 3 3" xfId="25281"/>
    <cellStyle name="入力 3 2 3 3 2" xfId="34316"/>
    <cellStyle name="入力 3 2 3 4" xfId="22375"/>
    <cellStyle name="入力 3 2 3 5" xfId="8121"/>
    <cellStyle name="入力 3 2 4" xfId="12207"/>
    <cellStyle name="入力 3 2 4 2" xfId="28202"/>
    <cellStyle name="入力 3 2 4 2 2" xfId="37237"/>
    <cellStyle name="入力 3 2 4 3" xfId="21559"/>
    <cellStyle name="入力 3 2 4 4" xfId="14768"/>
    <cellStyle name="入力 3 2 5" xfId="24294"/>
    <cellStyle name="入力 3 2 5 2" xfId="33329"/>
    <cellStyle name="入力 3 2 6" xfId="19006"/>
    <cellStyle name="入力 3 2 7" xfId="5782"/>
    <cellStyle name="入力 3 3" xfId="1235"/>
    <cellStyle name="入力 3 3 2" xfId="2895"/>
    <cellStyle name="入力 3 3 2 2" xfId="5236"/>
    <cellStyle name="入力 3 3 2 2 2" xfId="14354"/>
    <cellStyle name="入力 3 3 2 2 2 2" xfId="30345"/>
    <cellStyle name="入力 3 3 2 2 2 2 2" xfId="39380"/>
    <cellStyle name="入力 3 3 2 2 2 3" xfId="23709"/>
    <cellStyle name="入力 3 3 2 2 2 4" xfId="32745"/>
    <cellStyle name="入力 3 3 2 2 3" xfId="26050"/>
    <cellStyle name="入力 3 3 2 2 3 2" xfId="35085"/>
    <cellStyle name="入力 3 3 2 2 4" xfId="18813"/>
    <cellStyle name="入力 3 3 2 2 5" xfId="10026"/>
    <cellStyle name="入力 3 3 2 3" xfId="12804"/>
    <cellStyle name="入力 3 3 2 3 2" xfId="28792"/>
    <cellStyle name="入力 3 3 2 3 2 2" xfId="37827"/>
    <cellStyle name="入力 3 3 2 3 3" xfId="22157"/>
    <cellStyle name="入力 3 3 2 3 4" xfId="31192"/>
    <cellStyle name="入力 3 3 2 4" xfId="25063"/>
    <cellStyle name="入力 3 3 2 4 2" xfId="34098"/>
    <cellStyle name="入力 3 3 2 5" xfId="15811"/>
    <cellStyle name="入力 3 3 2 6" xfId="7685"/>
    <cellStyle name="入力 3 3 3" xfId="3576"/>
    <cellStyle name="入力 3 3 3 2" xfId="12958"/>
    <cellStyle name="入力 3 3 3 2 2" xfId="28946"/>
    <cellStyle name="入力 3 3 3 2 2 2" xfId="37981"/>
    <cellStyle name="入力 3 3 3 2 3" xfId="22311"/>
    <cellStyle name="入力 3 3 3 2 4" xfId="31346"/>
    <cellStyle name="入力 3 3 3 3" xfId="25380"/>
    <cellStyle name="入力 3 3 3 3 2" xfId="34415"/>
    <cellStyle name="入力 3 3 3 4" xfId="21189"/>
    <cellStyle name="入力 3 3 3 5" xfId="8366"/>
    <cellStyle name="入力 3 3 4" xfId="12080"/>
    <cellStyle name="入力 3 3 4 2" xfId="28075"/>
    <cellStyle name="入力 3 3 4 2 2" xfId="37110"/>
    <cellStyle name="入力 3 3 4 3" xfId="21432"/>
    <cellStyle name="入力 3 3 4 4" xfId="14687"/>
    <cellStyle name="入力 3 3 5" xfId="24393"/>
    <cellStyle name="入力 3 3 5 2" xfId="33428"/>
    <cellStyle name="入力 3 3 6" xfId="15028"/>
    <cellStyle name="入力 3 3 7" xfId="6026"/>
    <cellStyle name="入力 3 4" xfId="1563"/>
    <cellStyle name="入力 3 4 2" xfId="863"/>
    <cellStyle name="入力 3 4 2 2" xfId="3211"/>
    <cellStyle name="入力 3 4 2 2 2" xfId="11429"/>
    <cellStyle name="入力 3 4 2 2 2 2" xfId="27423"/>
    <cellStyle name="入力 3 4 2 2 2 2 2" xfId="36458"/>
    <cellStyle name="入力 3 4 2 2 2 3" xfId="20781"/>
    <cellStyle name="入力 3 4 2 2 2 4" xfId="14924"/>
    <cellStyle name="入力 3 4 2 2 3" xfId="25248"/>
    <cellStyle name="入力 3 4 2 2 3 2" xfId="34283"/>
    <cellStyle name="入力 3 4 2 2 4" xfId="18763"/>
    <cellStyle name="入力 3 4 2 2 5" xfId="8001"/>
    <cellStyle name="入力 3 4 2 3" xfId="11517"/>
    <cellStyle name="入力 3 4 2 3 2" xfId="27511"/>
    <cellStyle name="入力 3 4 2 3 2 2" xfId="36546"/>
    <cellStyle name="入力 3 4 2 3 3" xfId="20869"/>
    <cellStyle name="入力 3 4 2 3 4" xfId="20693"/>
    <cellStyle name="入力 3 4 2 4" xfId="24261"/>
    <cellStyle name="入力 3 4 2 4 2" xfId="33296"/>
    <cellStyle name="入力 3 4 2 5" xfId="18782"/>
    <cellStyle name="入力 3 4 2 6" xfId="5662"/>
    <cellStyle name="入力 3 4 3" xfId="3904"/>
    <cellStyle name="入力 3 4 3 2" xfId="13782"/>
    <cellStyle name="入力 3 4 3 2 2" xfId="29770"/>
    <cellStyle name="入力 3 4 3 2 2 2" xfId="38805"/>
    <cellStyle name="入力 3 4 3 2 3" xfId="23134"/>
    <cellStyle name="入力 3 4 3 2 4" xfId="32170"/>
    <cellStyle name="入力 3 4 3 3" xfId="25486"/>
    <cellStyle name="入力 3 4 3 3 2" xfId="34521"/>
    <cellStyle name="入力 3 4 3 4" xfId="21683"/>
    <cellStyle name="入力 3 4 3 5" xfId="8694"/>
    <cellStyle name="入力 3 4 4" xfId="13484"/>
    <cellStyle name="入力 3 4 4 2" xfId="29472"/>
    <cellStyle name="入力 3 4 4 2 2" xfId="38507"/>
    <cellStyle name="入力 3 4 4 3" xfId="22837"/>
    <cellStyle name="入力 3 4 4 4" xfId="31872"/>
    <cellStyle name="入力 3 4 5" xfId="24499"/>
    <cellStyle name="入力 3 4 5 2" xfId="33534"/>
    <cellStyle name="入力 3 4 6" xfId="15528"/>
    <cellStyle name="入力 3 4 7" xfId="6354"/>
    <cellStyle name="入力 3 5" xfId="1733"/>
    <cellStyle name="入力 3 5 2" xfId="985"/>
    <cellStyle name="入力 3 5 2 2" xfId="3333"/>
    <cellStyle name="入力 3 5 2 2 2" xfId="11658"/>
    <cellStyle name="入力 3 5 2 2 2 2" xfId="27652"/>
    <cellStyle name="入力 3 5 2 2 2 2 2" xfId="36687"/>
    <cellStyle name="入力 3 5 2 2 2 3" xfId="21010"/>
    <cellStyle name="入力 3 5 2 2 2 4" xfId="16094"/>
    <cellStyle name="入力 3 5 2 2 3" xfId="25283"/>
    <cellStyle name="入力 3 5 2 2 3 2" xfId="34318"/>
    <cellStyle name="入力 3 5 2 2 4" xfId="16643"/>
    <cellStyle name="入力 3 5 2 2 5" xfId="8123"/>
    <cellStyle name="入力 3 5 2 3" xfId="13129"/>
    <cellStyle name="入力 3 5 2 3 2" xfId="29117"/>
    <cellStyle name="入力 3 5 2 3 2 2" xfId="38152"/>
    <cellStyle name="入力 3 5 2 3 3" xfId="22482"/>
    <cellStyle name="入力 3 5 2 3 4" xfId="31517"/>
    <cellStyle name="入力 3 5 2 4" xfId="24296"/>
    <cellStyle name="入力 3 5 2 4 2" xfId="33331"/>
    <cellStyle name="入力 3 5 2 5" xfId="16785"/>
    <cellStyle name="入力 3 5 2 6" xfId="5784"/>
    <cellStyle name="入力 3 5 3" xfId="4074"/>
    <cellStyle name="入力 3 5 3 2" xfId="13092"/>
    <cellStyle name="入力 3 5 3 2 2" xfId="29080"/>
    <cellStyle name="入力 3 5 3 2 2 2" xfId="38115"/>
    <cellStyle name="入力 3 5 3 2 3" xfId="22445"/>
    <cellStyle name="入力 3 5 3 2 4" xfId="31480"/>
    <cellStyle name="入力 3 5 3 3" xfId="25568"/>
    <cellStyle name="入力 3 5 3 3 2" xfId="34603"/>
    <cellStyle name="入力 3 5 3 4" xfId="17084"/>
    <cellStyle name="入力 3 5 3 5" xfId="8864"/>
    <cellStyle name="入力 3 5 4" xfId="13425"/>
    <cellStyle name="入力 3 5 4 2" xfId="29413"/>
    <cellStyle name="入力 3 5 4 2 2" xfId="38448"/>
    <cellStyle name="入力 3 5 4 3" xfId="22778"/>
    <cellStyle name="入力 3 5 4 4" xfId="31813"/>
    <cellStyle name="入力 3 5 5" xfId="24581"/>
    <cellStyle name="入力 3 5 5 2" xfId="33616"/>
    <cellStyle name="入力 3 5 6" xfId="19415"/>
    <cellStyle name="入力 3 5 7" xfId="6523"/>
    <cellStyle name="入力 3 6" xfId="1576"/>
    <cellStyle name="入力 3 6 2" xfId="1010"/>
    <cellStyle name="入力 3 6 2 2" xfId="3358"/>
    <cellStyle name="入力 3 6 2 2 2" xfId="14173"/>
    <cellStyle name="入力 3 6 2 2 2 2" xfId="30162"/>
    <cellStyle name="入力 3 6 2 2 2 2 2" xfId="39197"/>
    <cellStyle name="入力 3 6 2 2 2 3" xfId="23526"/>
    <cellStyle name="入力 3 6 2 2 2 4" xfId="32562"/>
    <cellStyle name="入力 3 6 2 2 3" xfId="25301"/>
    <cellStyle name="入力 3 6 2 2 3 2" xfId="34336"/>
    <cellStyle name="入力 3 6 2 2 4" xfId="16123"/>
    <cellStyle name="入力 3 6 2 2 5" xfId="8148"/>
    <cellStyle name="入力 3 6 2 3" xfId="12070"/>
    <cellStyle name="入力 3 6 2 3 2" xfId="28065"/>
    <cellStyle name="入力 3 6 2 3 2 2" xfId="37100"/>
    <cellStyle name="入力 3 6 2 3 3" xfId="21422"/>
    <cellStyle name="入力 3 6 2 3 4" xfId="14685"/>
    <cellStyle name="入力 3 6 2 4" xfId="24314"/>
    <cellStyle name="入力 3 6 2 4 2" xfId="33349"/>
    <cellStyle name="入力 3 6 2 5" xfId="18349"/>
    <cellStyle name="入力 3 6 2 6" xfId="5809"/>
    <cellStyle name="入力 3 6 3" xfId="3917"/>
    <cellStyle name="入力 3 6 3 2" xfId="13888"/>
    <cellStyle name="入力 3 6 3 2 2" xfId="29877"/>
    <cellStyle name="入力 3 6 3 2 2 2" xfId="38912"/>
    <cellStyle name="入力 3 6 3 2 3" xfId="23241"/>
    <cellStyle name="入力 3 6 3 2 4" xfId="32277"/>
    <cellStyle name="入力 3 6 3 3" xfId="25499"/>
    <cellStyle name="入力 3 6 3 3 2" xfId="34534"/>
    <cellStyle name="入力 3 6 3 4" xfId="18450"/>
    <cellStyle name="入力 3 6 3 5" xfId="8707"/>
    <cellStyle name="入力 3 6 4" xfId="12063"/>
    <cellStyle name="入力 3 6 4 2" xfId="28058"/>
    <cellStyle name="入力 3 6 4 2 2" xfId="37093"/>
    <cellStyle name="入力 3 6 4 3" xfId="21415"/>
    <cellStyle name="入力 3 6 4 4" xfId="15209"/>
    <cellStyle name="入力 3 6 5" xfId="24512"/>
    <cellStyle name="入力 3 6 5 2" xfId="33547"/>
    <cellStyle name="入力 3 6 6" xfId="16296"/>
    <cellStyle name="入力 3 6 7" xfId="6367"/>
    <cellStyle name="入力 3 7" xfId="2025"/>
    <cellStyle name="入力 3 7 2" xfId="912"/>
    <cellStyle name="入力 3 7 2 2" xfId="3260"/>
    <cellStyle name="入力 3 7 2 2 2" xfId="13973"/>
    <cellStyle name="入力 3 7 2 2 2 2" xfId="29962"/>
    <cellStyle name="入力 3 7 2 2 2 2 2" xfId="38997"/>
    <cellStyle name="入力 3 7 2 2 2 3" xfId="23326"/>
    <cellStyle name="入力 3 7 2 2 2 4" xfId="32362"/>
    <cellStyle name="入力 3 7 2 2 3" xfId="25253"/>
    <cellStyle name="入力 3 7 2 2 3 2" xfId="34288"/>
    <cellStyle name="入力 3 7 2 2 4" xfId="22972"/>
    <cellStyle name="入力 3 7 2 2 5" xfId="8050"/>
    <cellStyle name="入力 3 7 2 3" xfId="13114"/>
    <cellStyle name="入力 3 7 2 3 2" xfId="29102"/>
    <cellStyle name="入力 3 7 2 3 2 2" xfId="38137"/>
    <cellStyle name="入力 3 7 2 3 3" xfId="22467"/>
    <cellStyle name="入力 3 7 2 3 4" xfId="31502"/>
    <cellStyle name="入力 3 7 2 4" xfId="24266"/>
    <cellStyle name="入力 3 7 2 4 2" xfId="33301"/>
    <cellStyle name="入力 3 7 2 5" xfId="15521"/>
    <cellStyle name="入力 3 7 2 6" xfId="5711"/>
    <cellStyle name="入力 3 7 3" xfId="4366"/>
    <cellStyle name="入力 3 7 3 2" xfId="13837"/>
    <cellStyle name="入力 3 7 3 2 2" xfId="29826"/>
    <cellStyle name="入力 3 7 3 2 2 2" xfId="38861"/>
    <cellStyle name="入力 3 7 3 2 3" xfId="23190"/>
    <cellStyle name="入力 3 7 3 2 4" xfId="32226"/>
    <cellStyle name="入力 3 7 3 3" xfId="25678"/>
    <cellStyle name="入力 3 7 3 3 2" xfId="34713"/>
    <cellStyle name="入力 3 7 3 4" xfId="23643"/>
    <cellStyle name="入力 3 7 3 5" xfId="9156"/>
    <cellStyle name="入力 3 7 4" xfId="13026"/>
    <cellStyle name="入力 3 7 4 2" xfId="29014"/>
    <cellStyle name="入力 3 7 4 2 2" xfId="38049"/>
    <cellStyle name="入力 3 7 4 3" xfId="22379"/>
    <cellStyle name="入力 3 7 4 4" xfId="31414"/>
    <cellStyle name="入力 3 7 5" xfId="24691"/>
    <cellStyle name="入力 3 7 5 2" xfId="33726"/>
    <cellStyle name="入力 3 7 6" xfId="17470"/>
    <cellStyle name="入力 3 7 7" xfId="6815"/>
    <cellStyle name="入力 3 8" xfId="833"/>
    <cellStyle name="入力 3 8 2" xfId="3181"/>
    <cellStyle name="入力 3 8 2 2" xfId="13040"/>
    <cellStyle name="入力 3 8 2 2 2" xfId="29028"/>
    <cellStyle name="入力 3 8 2 2 2 2" xfId="38063"/>
    <cellStyle name="入力 3 8 2 2 3" xfId="22393"/>
    <cellStyle name="入力 3 8 2 2 4" xfId="31428"/>
    <cellStyle name="入力 3 8 2 3" xfId="25226"/>
    <cellStyle name="入力 3 8 2 3 2" xfId="34261"/>
    <cellStyle name="入力 3 8 2 4" xfId="20736"/>
    <cellStyle name="入力 3 8 2 5" xfId="7971"/>
    <cellStyle name="入力 3 8 3" xfId="10495"/>
    <cellStyle name="入力 3 8 3 2" xfId="26493"/>
    <cellStyle name="入力 3 8 3 2 2" xfId="35528"/>
    <cellStyle name="入力 3 8 3 3" xfId="19849"/>
    <cellStyle name="入力 3 8 3 4" xfId="15441"/>
    <cellStyle name="入力 3 8 4" xfId="24239"/>
    <cellStyle name="入力 3 8 4 2" xfId="33274"/>
    <cellStyle name="入力 3 8 5" xfId="17671"/>
    <cellStyle name="入力 3 8 6" xfId="5632"/>
    <cellStyle name="入力 3 9" xfId="3058"/>
    <cellStyle name="入力 3 9 2" xfId="13907"/>
    <cellStyle name="入力 3 9 2 2" xfId="29896"/>
    <cellStyle name="入力 3 9 2 2 2" xfId="38931"/>
    <cellStyle name="入力 3 9 2 3" xfId="23260"/>
    <cellStyle name="入力 3 9 2 4" xfId="32296"/>
    <cellStyle name="入力 3 9 3" xfId="25162"/>
    <cellStyle name="入力 3 9 3 2" xfId="34197"/>
    <cellStyle name="入力 3 9 4" xfId="18831"/>
    <cellStyle name="入力 3 9 5" xfId="7848"/>
    <cellStyle name="入力 4" xfId="574"/>
    <cellStyle name="入力 4 10" xfId="777"/>
    <cellStyle name="入力 4 10 2" xfId="24200"/>
    <cellStyle name="入力 4 10 2 2" xfId="33235"/>
    <cellStyle name="入力 4 10 3" xfId="15357"/>
    <cellStyle name="入力 4 10 4" xfId="18902"/>
    <cellStyle name="入力 4 10 5" xfId="5576"/>
    <cellStyle name="入力 4 11" xfId="11331"/>
    <cellStyle name="入力 4 11 2" xfId="27325"/>
    <cellStyle name="入力 4 11 2 2" xfId="36360"/>
    <cellStyle name="入力 4 11 3" xfId="20683"/>
    <cellStyle name="入力 4 11 4" xfId="16974"/>
    <cellStyle name="入力 4 12" xfId="24050"/>
    <cellStyle name="入力 4 12 2" xfId="33085"/>
    <cellStyle name="入力 4 13" xfId="19470"/>
    <cellStyle name="入力 4 14" xfId="5423"/>
    <cellStyle name="入力 4 2" xfId="1651"/>
    <cellStyle name="入力 4 2 2" xfId="2453"/>
    <cellStyle name="入力 4 2 2 2" xfId="4794"/>
    <cellStyle name="入力 4 2 2 2 2" xfId="14261"/>
    <cellStyle name="入力 4 2 2 2 2 2" xfId="30251"/>
    <cellStyle name="入力 4 2 2 2 2 2 2" xfId="39286"/>
    <cellStyle name="入力 4 2 2 2 2 3" xfId="23615"/>
    <cellStyle name="入力 4 2 2 2 2 4" xfId="32651"/>
    <cellStyle name="入力 4 2 2 2 3" xfId="25827"/>
    <cellStyle name="入力 4 2 2 2 3 2" xfId="34862"/>
    <cellStyle name="入力 4 2 2 2 4" xfId="20570"/>
    <cellStyle name="入力 4 2 2 2 5" xfId="9584"/>
    <cellStyle name="入力 4 2 2 3" xfId="13530"/>
    <cellStyle name="入力 4 2 2 3 2" xfId="29518"/>
    <cellStyle name="入力 4 2 2 3 2 2" xfId="38553"/>
    <cellStyle name="入力 4 2 2 3 3" xfId="22883"/>
    <cellStyle name="入力 4 2 2 3 4" xfId="31918"/>
    <cellStyle name="入力 4 2 2 4" xfId="24840"/>
    <cellStyle name="入力 4 2 2 4 2" xfId="33875"/>
    <cellStyle name="入力 4 2 2 5" xfId="16671"/>
    <cellStyle name="入力 4 2 2 6" xfId="7243"/>
    <cellStyle name="入力 4 2 3" xfId="3992"/>
    <cellStyle name="入力 4 2 3 2" xfId="13394"/>
    <cellStyle name="入力 4 2 3 2 2" xfId="29382"/>
    <cellStyle name="入力 4 2 3 2 2 2" xfId="38417"/>
    <cellStyle name="入力 4 2 3 2 3" xfId="22747"/>
    <cellStyle name="入力 4 2 3 2 4" xfId="31782"/>
    <cellStyle name="入力 4 2 3 3" xfId="25529"/>
    <cellStyle name="入力 4 2 3 3 2" xfId="34564"/>
    <cellStyle name="入力 4 2 3 4" xfId="15845"/>
    <cellStyle name="入力 4 2 3 5" xfId="8782"/>
    <cellStyle name="入力 4 2 4" xfId="12317"/>
    <cellStyle name="入力 4 2 4 2" xfId="28312"/>
    <cellStyle name="入力 4 2 4 2 2" xfId="37347"/>
    <cellStyle name="入力 4 2 4 3" xfId="21669"/>
    <cellStyle name="入力 4 2 4 4" xfId="30712"/>
    <cellStyle name="入力 4 2 5" xfId="24542"/>
    <cellStyle name="入力 4 2 5 2" xfId="33577"/>
    <cellStyle name="入力 4 2 6" xfId="17003"/>
    <cellStyle name="入力 4 2 7" xfId="6442"/>
    <cellStyle name="入力 4 3" xfId="1812"/>
    <cellStyle name="入力 4 3 2" xfId="2646"/>
    <cellStyle name="入力 4 3 2 2" xfId="4987"/>
    <cellStyle name="入力 4 3 2 2 2" xfId="10136"/>
    <cellStyle name="入力 4 3 2 2 2 2" xfId="26138"/>
    <cellStyle name="入力 4 3 2 2 2 2 2" xfId="35173"/>
    <cellStyle name="入力 4 3 2 2 2 3" xfId="19492"/>
    <cellStyle name="入力 4 3 2 2 2 4" xfId="15430"/>
    <cellStyle name="入力 4 3 2 2 3" xfId="25932"/>
    <cellStyle name="入力 4 3 2 2 3 2" xfId="34967"/>
    <cellStyle name="入力 4 3 2 2 4" xfId="16177"/>
    <cellStyle name="入力 4 3 2 2 5" xfId="9777"/>
    <cellStyle name="入力 4 3 2 3" xfId="11612"/>
    <cellStyle name="入力 4 3 2 3 2" xfId="27606"/>
    <cellStyle name="入力 4 3 2 3 2 2" xfId="36641"/>
    <cellStyle name="入力 4 3 2 3 3" xfId="20964"/>
    <cellStyle name="入力 4 3 2 3 4" xfId="18426"/>
    <cellStyle name="入力 4 3 2 4" xfId="24945"/>
    <cellStyle name="入力 4 3 2 4 2" xfId="33980"/>
    <cellStyle name="入力 4 3 2 5" xfId="19509"/>
    <cellStyle name="入力 4 3 2 6" xfId="7436"/>
    <cellStyle name="入力 4 3 3" xfId="4153"/>
    <cellStyle name="入力 4 3 3 2" xfId="12949"/>
    <cellStyle name="入力 4 3 3 2 2" xfId="28937"/>
    <cellStyle name="入力 4 3 3 2 2 2" xfId="37972"/>
    <cellStyle name="入力 4 3 3 2 3" xfId="22302"/>
    <cellStyle name="入力 4 3 3 2 4" xfId="31337"/>
    <cellStyle name="入力 4 3 3 3" xfId="25602"/>
    <cellStyle name="入力 4 3 3 3 2" xfId="34637"/>
    <cellStyle name="入力 4 3 3 4" xfId="20797"/>
    <cellStyle name="入力 4 3 3 5" xfId="8943"/>
    <cellStyle name="入力 4 3 4" xfId="13756"/>
    <cellStyle name="入力 4 3 4 2" xfId="29744"/>
    <cellStyle name="入力 4 3 4 2 2" xfId="38779"/>
    <cellStyle name="入力 4 3 4 3" xfId="23108"/>
    <cellStyle name="入力 4 3 4 4" xfId="32144"/>
    <cellStyle name="入力 4 3 5" xfId="24615"/>
    <cellStyle name="入力 4 3 5 2" xfId="33650"/>
    <cellStyle name="入力 4 3 6" xfId="23100"/>
    <cellStyle name="入力 4 3 7" xfId="6602"/>
    <cellStyle name="入力 4 4" xfId="1952"/>
    <cellStyle name="入力 4 4 2" xfId="1007"/>
    <cellStyle name="入力 4 4 2 2" xfId="3355"/>
    <cellStyle name="入力 4 4 2 2 2" xfId="12114"/>
    <cellStyle name="入力 4 4 2 2 2 2" xfId="28109"/>
    <cellStyle name="入力 4 4 2 2 2 2 2" xfId="37144"/>
    <cellStyle name="入力 4 4 2 2 2 3" xfId="21466"/>
    <cellStyle name="入力 4 4 2 2 2 4" xfId="14852"/>
    <cellStyle name="入力 4 4 2 2 3" xfId="25298"/>
    <cellStyle name="入力 4 4 2 2 3 2" xfId="34333"/>
    <cellStyle name="入力 4 4 2 2 4" xfId="19501"/>
    <cellStyle name="入力 4 4 2 2 5" xfId="8145"/>
    <cellStyle name="入力 4 4 2 3" xfId="11899"/>
    <cellStyle name="入力 4 4 2 3 2" xfId="27893"/>
    <cellStyle name="入力 4 4 2 3 2 2" xfId="36928"/>
    <cellStyle name="入力 4 4 2 3 3" xfId="21251"/>
    <cellStyle name="入力 4 4 2 3 4" xfId="18353"/>
    <cellStyle name="入力 4 4 2 4" xfId="24311"/>
    <cellStyle name="入力 4 4 2 4 2" xfId="33346"/>
    <cellStyle name="入力 4 4 2 5" xfId="17414"/>
    <cellStyle name="入力 4 4 2 6" xfId="5806"/>
    <cellStyle name="入力 4 4 3" xfId="4293"/>
    <cellStyle name="入力 4 4 3 2" xfId="13561"/>
    <cellStyle name="入力 4 4 3 2 2" xfId="29549"/>
    <cellStyle name="入力 4 4 3 2 2 2" xfId="38584"/>
    <cellStyle name="入力 4 4 3 2 3" xfId="22914"/>
    <cellStyle name="入力 4 4 3 2 4" xfId="31949"/>
    <cellStyle name="入力 4 4 3 3" xfId="25649"/>
    <cellStyle name="入力 4 4 3 3 2" xfId="34684"/>
    <cellStyle name="入力 4 4 3 4" xfId="15724"/>
    <cellStyle name="入力 4 4 3 5" xfId="9083"/>
    <cellStyle name="入力 4 4 4" xfId="10549"/>
    <cellStyle name="入力 4 4 4 2" xfId="26547"/>
    <cellStyle name="入力 4 4 4 2 2" xfId="35582"/>
    <cellStyle name="入力 4 4 4 3" xfId="19903"/>
    <cellStyle name="入力 4 4 4 4" xfId="20423"/>
    <cellStyle name="入力 4 4 5" xfId="24662"/>
    <cellStyle name="入力 4 4 5 2" xfId="33697"/>
    <cellStyle name="入力 4 4 6" xfId="17265"/>
    <cellStyle name="入力 4 4 7" xfId="6742"/>
    <cellStyle name="入力 4 5" xfId="2092"/>
    <cellStyle name="入力 4 5 2" xfId="1004"/>
    <cellStyle name="入力 4 5 2 2" xfId="3352"/>
    <cellStyle name="入力 4 5 2 2 2" xfId="11488"/>
    <cellStyle name="入力 4 5 2 2 2 2" xfId="27482"/>
    <cellStyle name="入力 4 5 2 2 2 2 2" xfId="36517"/>
    <cellStyle name="入力 4 5 2 2 2 3" xfId="20840"/>
    <cellStyle name="入力 4 5 2 2 2 4" xfId="16439"/>
    <cellStyle name="入力 4 5 2 2 3" xfId="25295"/>
    <cellStyle name="入力 4 5 2 2 3 2" xfId="34330"/>
    <cellStyle name="入力 4 5 2 2 4" xfId="22542"/>
    <cellStyle name="入力 4 5 2 2 5" xfId="8142"/>
    <cellStyle name="入力 4 5 2 3" xfId="13815"/>
    <cellStyle name="入力 4 5 2 3 2" xfId="29803"/>
    <cellStyle name="入力 4 5 2 3 2 2" xfId="38838"/>
    <cellStyle name="入力 4 5 2 3 3" xfId="23167"/>
    <cellStyle name="入力 4 5 2 3 4" xfId="32203"/>
    <cellStyle name="入力 4 5 2 4" xfId="24308"/>
    <cellStyle name="入力 4 5 2 4 2" xfId="33343"/>
    <cellStyle name="入力 4 5 2 5" xfId="15546"/>
    <cellStyle name="入力 4 5 2 6" xfId="5803"/>
    <cellStyle name="入力 4 5 3" xfId="4433"/>
    <cellStyle name="入力 4 5 3 2" xfId="10861"/>
    <cellStyle name="入力 4 5 3 2 2" xfId="26855"/>
    <cellStyle name="入力 4 5 3 2 2 2" xfId="35890"/>
    <cellStyle name="入力 4 5 3 2 3" xfId="20215"/>
    <cellStyle name="入力 4 5 3 2 4" xfId="20808"/>
    <cellStyle name="入力 4 5 3 3" xfId="25703"/>
    <cellStyle name="入力 4 5 3 3 2" xfId="34738"/>
    <cellStyle name="入力 4 5 3 4" xfId="18377"/>
    <cellStyle name="入力 4 5 3 5" xfId="9223"/>
    <cellStyle name="入力 4 5 4" xfId="11010"/>
    <cellStyle name="入力 4 5 4 2" xfId="27004"/>
    <cellStyle name="入力 4 5 4 2 2" xfId="36039"/>
    <cellStyle name="入力 4 5 4 3" xfId="20363"/>
    <cellStyle name="入力 4 5 4 4" xfId="19233"/>
    <cellStyle name="入力 4 5 5" xfId="24716"/>
    <cellStyle name="入力 4 5 5 2" xfId="33751"/>
    <cellStyle name="入力 4 5 6" xfId="18592"/>
    <cellStyle name="入力 4 5 7" xfId="6882"/>
    <cellStyle name="入力 4 6" xfId="2217"/>
    <cellStyle name="入力 4 6 2" xfId="783"/>
    <cellStyle name="入力 4 6 2 2" xfId="3131"/>
    <cellStyle name="入力 4 6 2 2 2" xfId="12742"/>
    <cellStyle name="入力 4 6 2 2 2 2" xfId="28729"/>
    <cellStyle name="入力 4 6 2 2 2 2 2" xfId="37764"/>
    <cellStyle name="入力 4 6 2 2 2 3" xfId="22094"/>
    <cellStyle name="入力 4 6 2 2 2 4" xfId="31129"/>
    <cellStyle name="入力 4 6 2 2 3" xfId="25191"/>
    <cellStyle name="入力 4 6 2 2 3 2" xfId="34226"/>
    <cellStyle name="入力 4 6 2 2 4" xfId="21904"/>
    <cellStyle name="入力 4 6 2 2 5" xfId="7921"/>
    <cellStyle name="入力 4 6 2 3" xfId="14210"/>
    <cellStyle name="入力 4 6 2 3 2" xfId="30199"/>
    <cellStyle name="入力 4 6 2 3 2 2" xfId="39234"/>
    <cellStyle name="入力 4 6 2 3 3" xfId="23563"/>
    <cellStyle name="入力 4 6 2 3 4" xfId="32599"/>
    <cellStyle name="入力 4 6 2 4" xfId="24204"/>
    <cellStyle name="入力 4 6 2 4 2" xfId="33239"/>
    <cellStyle name="入力 4 6 2 5" xfId="16868"/>
    <cellStyle name="入力 4 6 2 6" xfId="5582"/>
    <cellStyle name="入力 4 6 3" xfId="4558"/>
    <cellStyle name="入力 4 6 3 2" xfId="12645"/>
    <cellStyle name="入力 4 6 3 2 2" xfId="28632"/>
    <cellStyle name="入力 4 6 3 2 2 2" xfId="37667"/>
    <cellStyle name="入力 4 6 3 2 3" xfId="21997"/>
    <cellStyle name="入力 4 6 3 2 4" xfId="31032"/>
    <cellStyle name="入力 4 6 3 3" xfId="25732"/>
    <cellStyle name="入力 4 6 3 3 2" xfId="34767"/>
    <cellStyle name="入力 4 6 3 4" xfId="17080"/>
    <cellStyle name="入力 4 6 3 5" xfId="9348"/>
    <cellStyle name="入力 4 6 4" xfId="10664"/>
    <cellStyle name="入力 4 6 4 2" xfId="26658"/>
    <cellStyle name="入力 4 6 4 2 2" xfId="35693"/>
    <cellStyle name="入力 4 6 4 3" xfId="20018"/>
    <cellStyle name="入力 4 6 4 4" xfId="18741"/>
    <cellStyle name="入力 4 6 5" xfId="24745"/>
    <cellStyle name="入力 4 6 5 2" xfId="33780"/>
    <cellStyle name="入力 4 6 6" xfId="18463"/>
    <cellStyle name="入力 4 6 7" xfId="7007"/>
    <cellStyle name="入力 4 7" xfId="2350"/>
    <cellStyle name="入力 4 7 2" xfId="976"/>
    <cellStyle name="入力 4 7 2 2" xfId="3324"/>
    <cellStyle name="入力 4 7 2 2 2" xfId="12665"/>
    <cellStyle name="入力 4 7 2 2 2 2" xfId="28652"/>
    <cellStyle name="入力 4 7 2 2 2 2 2" xfId="37687"/>
    <cellStyle name="入力 4 7 2 2 2 3" xfId="22017"/>
    <cellStyle name="入力 4 7 2 2 2 4" xfId="31052"/>
    <cellStyle name="入力 4 7 2 2 3" xfId="25276"/>
    <cellStyle name="入力 4 7 2 2 3 2" xfId="34311"/>
    <cellStyle name="入力 4 7 2 2 4" xfId="17848"/>
    <cellStyle name="入力 4 7 2 2 5" xfId="8114"/>
    <cellStyle name="入力 4 7 2 3" xfId="12065"/>
    <cellStyle name="入力 4 7 2 3 2" xfId="28060"/>
    <cellStyle name="入力 4 7 2 3 2 2" xfId="37095"/>
    <cellStyle name="入力 4 7 2 3 3" xfId="21417"/>
    <cellStyle name="入力 4 7 2 3 4" xfId="14684"/>
    <cellStyle name="入力 4 7 2 4" xfId="24289"/>
    <cellStyle name="入力 4 7 2 4 2" xfId="33324"/>
    <cellStyle name="入力 4 7 2 5" xfId="19376"/>
    <cellStyle name="入力 4 7 2 6" xfId="5775"/>
    <cellStyle name="入力 4 7 3" xfId="4691"/>
    <cellStyle name="入力 4 7 3 2" xfId="11281"/>
    <cellStyle name="入力 4 7 3 2 2" xfId="27275"/>
    <cellStyle name="入力 4 7 3 2 2 2" xfId="36310"/>
    <cellStyle name="入力 4 7 3 2 3" xfId="20633"/>
    <cellStyle name="入力 4 7 3 2 4" xfId="18360"/>
    <cellStyle name="入力 4 7 3 3" xfId="25781"/>
    <cellStyle name="入力 4 7 3 3 2" xfId="34816"/>
    <cellStyle name="入力 4 7 3 4" xfId="15318"/>
    <cellStyle name="入力 4 7 3 5" xfId="9481"/>
    <cellStyle name="入力 4 7 4" xfId="11121"/>
    <cellStyle name="入力 4 7 4 2" xfId="27115"/>
    <cellStyle name="入力 4 7 4 2 2" xfId="36150"/>
    <cellStyle name="入力 4 7 4 3" xfId="20474"/>
    <cellStyle name="入力 4 7 4 4" xfId="16564"/>
    <cellStyle name="入力 4 7 5" xfId="24794"/>
    <cellStyle name="入力 4 7 5 2" xfId="33829"/>
    <cellStyle name="入力 4 7 6" xfId="23480"/>
    <cellStyle name="入力 4 7 7" xfId="7140"/>
    <cellStyle name="入力 4 8" xfId="2430"/>
    <cellStyle name="入力 4 8 2" xfId="4771"/>
    <cellStyle name="入力 4 8 2 2" xfId="10704"/>
    <cellStyle name="入力 4 8 2 2 2" xfId="26698"/>
    <cellStyle name="入力 4 8 2 2 2 2" xfId="35733"/>
    <cellStyle name="入力 4 8 2 2 3" xfId="20058"/>
    <cellStyle name="入力 4 8 2 2 4" xfId="19766"/>
    <cellStyle name="入力 4 8 2 3" xfId="25812"/>
    <cellStyle name="入力 4 8 2 3 2" xfId="34847"/>
    <cellStyle name="入力 4 8 2 4" xfId="19612"/>
    <cellStyle name="入力 4 8 2 5" xfId="9561"/>
    <cellStyle name="入力 4 8 3" xfId="13226"/>
    <cellStyle name="入力 4 8 3 2" xfId="29214"/>
    <cellStyle name="入力 4 8 3 2 2" xfId="38249"/>
    <cellStyle name="入力 4 8 3 3" xfId="22579"/>
    <cellStyle name="入力 4 8 3 4" xfId="31614"/>
    <cellStyle name="入力 4 8 4" xfId="24825"/>
    <cellStyle name="入力 4 8 4 2" xfId="33860"/>
    <cellStyle name="入力 4 8 5" xfId="17557"/>
    <cellStyle name="入力 4 8 6" xfId="7220"/>
    <cellStyle name="入力 4 9" xfId="3125"/>
    <cellStyle name="入力 4 9 2" xfId="12561"/>
    <cellStyle name="入力 4 9 2 2" xfId="28548"/>
    <cellStyle name="入力 4 9 2 2 2" xfId="37583"/>
    <cellStyle name="入力 4 9 2 3" xfId="21913"/>
    <cellStyle name="入力 4 9 2 4" xfId="30948"/>
    <cellStyle name="入力 4 9 3" xfId="25187"/>
    <cellStyle name="入力 4 9 3 2" xfId="34222"/>
    <cellStyle name="入力 4 9 4" xfId="22601"/>
    <cellStyle name="入力 4 9 5" xfId="7915"/>
    <cellStyle name="入力 5" xfId="577"/>
    <cellStyle name="入力 5 10" xfId="24053"/>
    <cellStyle name="入力 5 10 2" xfId="33088"/>
    <cellStyle name="入力 5 11" xfId="17535"/>
    <cellStyle name="入力 5 2" xfId="1654"/>
    <cellStyle name="入力 5 2 2" xfId="2621"/>
    <cellStyle name="入力 5 2 2 2" xfId="4962"/>
    <cellStyle name="入力 5 2 2 2 2" xfId="10330"/>
    <cellStyle name="入力 5 2 2 2 2 2" xfId="26328"/>
    <cellStyle name="入力 5 2 2 2 2 2 2" xfId="35363"/>
    <cellStyle name="入力 5 2 2 2 2 3" xfId="19685"/>
    <cellStyle name="入力 5 2 2 2 2 4" xfId="17442"/>
    <cellStyle name="入力 5 2 2 2 3" xfId="25909"/>
    <cellStyle name="入力 5 2 2 2 3 2" xfId="34944"/>
    <cellStyle name="入力 5 2 2 2 4" xfId="22559"/>
    <cellStyle name="入力 5 2 2 2 5" xfId="9752"/>
    <cellStyle name="入力 5 2 2 3" xfId="12321"/>
    <cellStyle name="入力 5 2 2 3 2" xfId="28316"/>
    <cellStyle name="入力 5 2 2 3 2 2" xfId="37351"/>
    <cellStyle name="入力 5 2 2 3 3" xfId="21673"/>
    <cellStyle name="入力 5 2 2 3 4" xfId="30716"/>
    <cellStyle name="入力 5 2 2 4" xfId="24922"/>
    <cellStyle name="入力 5 2 2 4 2" xfId="33957"/>
    <cellStyle name="入力 5 2 2 5" xfId="19215"/>
    <cellStyle name="入力 5 2 2 6" xfId="7411"/>
    <cellStyle name="入力 5 2 3" xfId="3995"/>
    <cellStyle name="入力 5 2 3 2" xfId="14016"/>
    <cellStyle name="入力 5 2 3 2 2" xfId="30005"/>
    <cellStyle name="入力 5 2 3 2 2 2" xfId="39040"/>
    <cellStyle name="入力 5 2 3 2 3" xfId="23369"/>
    <cellStyle name="入力 5 2 3 2 4" xfId="32405"/>
    <cellStyle name="入力 5 2 3 3" xfId="25532"/>
    <cellStyle name="入力 5 2 3 3 2" xfId="34567"/>
    <cellStyle name="入力 5 2 3 4" xfId="18060"/>
    <cellStyle name="入力 5 2 3 5" xfId="8785"/>
    <cellStyle name="入力 5 2 4" xfId="13855"/>
    <cellStyle name="入力 5 2 4 2" xfId="29844"/>
    <cellStyle name="入力 5 2 4 2 2" xfId="38879"/>
    <cellStyle name="入力 5 2 4 3" xfId="23208"/>
    <cellStyle name="入力 5 2 4 4" xfId="32244"/>
    <cellStyle name="入力 5 2 5" xfId="24545"/>
    <cellStyle name="入力 5 2 5 2" xfId="33580"/>
    <cellStyle name="入力 5 2 6" xfId="19148"/>
    <cellStyle name="入力 5 2 7" xfId="6445"/>
    <cellStyle name="入力 5 3" xfId="1955"/>
    <cellStyle name="入力 5 3 2" xfId="2707"/>
    <cellStyle name="入力 5 3 2 2" xfId="5048"/>
    <cellStyle name="入力 5 3 2 2 2" xfId="10256"/>
    <cellStyle name="入力 5 3 2 2 2 2" xfId="26254"/>
    <cellStyle name="入力 5 3 2 2 2 2 2" xfId="35289"/>
    <cellStyle name="入力 5 3 2 2 2 3" xfId="19611"/>
    <cellStyle name="入力 5 3 2 2 2 4" xfId="19143"/>
    <cellStyle name="入力 5 3 2 2 3" xfId="25942"/>
    <cellStyle name="入力 5 3 2 2 3 2" xfId="34977"/>
    <cellStyle name="入力 5 3 2 2 4" xfId="17166"/>
    <cellStyle name="入力 5 3 2 2 5" xfId="9838"/>
    <cellStyle name="入力 5 3 2 3" xfId="13637"/>
    <cellStyle name="入力 5 3 2 3 2" xfId="29625"/>
    <cellStyle name="入力 5 3 2 3 2 2" xfId="38660"/>
    <cellStyle name="入力 5 3 2 3 3" xfId="22990"/>
    <cellStyle name="入力 5 3 2 3 4" xfId="32025"/>
    <cellStyle name="入力 5 3 2 4" xfId="24955"/>
    <cellStyle name="入力 5 3 2 4 2" xfId="33990"/>
    <cellStyle name="入力 5 3 2 5" xfId="18460"/>
    <cellStyle name="入力 5 3 2 6" xfId="7497"/>
    <cellStyle name="入力 5 3 3" xfId="4296"/>
    <cellStyle name="入力 5 3 3 2" xfId="11533"/>
    <cellStyle name="入力 5 3 3 2 2" xfId="27527"/>
    <cellStyle name="入力 5 3 3 2 2 2" xfId="36562"/>
    <cellStyle name="入力 5 3 3 2 3" xfId="20885"/>
    <cellStyle name="入力 5 3 3 2 4" xfId="17264"/>
    <cellStyle name="入力 5 3 3 3" xfId="25652"/>
    <cellStyle name="入力 5 3 3 3 2" xfId="34687"/>
    <cellStyle name="入力 5 3 3 4" xfId="18877"/>
    <cellStyle name="入力 5 3 3 5" xfId="9086"/>
    <cellStyle name="入力 5 3 4" xfId="10661"/>
    <cellStyle name="入力 5 3 4 2" xfId="26655"/>
    <cellStyle name="入力 5 3 4 2 2" xfId="35690"/>
    <cellStyle name="入力 5 3 4 3" xfId="20015"/>
    <cellStyle name="入力 5 3 4 4" xfId="16745"/>
    <cellStyle name="入力 5 3 5" xfId="24665"/>
    <cellStyle name="入力 5 3 5 2" xfId="33700"/>
    <cellStyle name="入力 5 3 6" xfId="18323"/>
    <cellStyle name="入力 5 3 7" xfId="6745"/>
    <cellStyle name="入力 5 4" xfId="2220"/>
    <cellStyle name="入力 5 4 2" xfId="2495"/>
    <cellStyle name="入力 5 4 2 2" xfId="4836"/>
    <cellStyle name="入力 5 4 2 2 2" xfId="11126"/>
    <cellStyle name="入力 5 4 2 2 2 2" xfId="27120"/>
    <cellStyle name="入力 5 4 2 2 2 2 2" xfId="36155"/>
    <cellStyle name="入力 5 4 2 2 2 3" xfId="20479"/>
    <cellStyle name="入力 5 4 2 2 2 4" xfId="22529"/>
    <cellStyle name="入力 5 4 2 2 3" xfId="25852"/>
    <cellStyle name="入力 5 4 2 2 3 2" xfId="34887"/>
    <cellStyle name="入力 5 4 2 2 4" xfId="19819"/>
    <cellStyle name="入力 5 4 2 2 5" xfId="9626"/>
    <cellStyle name="入力 5 4 2 3" xfId="11313"/>
    <cellStyle name="入力 5 4 2 3 2" xfId="27307"/>
    <cellStyle name="入力 5 4 2 3 2 2" xfId="36342"/>
    <cellStyle name="入力 5 4 2 3 3" xfId="20665"/>
    <cellStyle name="入力 5 4 2 3 4" xfId="23461"/>
    <cellStyle name="入力 5 4 2 4" xfId="24865"/>
    <cellStyle name="入力 5 4 2 4 2" xfId="33900"/>
    <cellStyle name="入力 5 4 2 5" xfId="23590"/>
    <cellStyle name="入力 5 4 2 6" xfId="7285"/>
    <cellStyle name="入力 5 4 3" xfId="4561"/>
    <cellStyle name="入力 5 4 3 2" xfId="10859"/>
    <cellStyle name="入力 5 4 3 2 2" xfId="26853"/>
    <cellStyle name="入力 5 4 3 2 2 2" xfId="35888"/>
    <cellStyle name="入力 5 4 3 2 3" xfId="20213"/>
    <cellStyle name="入力 5 4 3 2 4" xfId="20448"/>
    <cellStyle name="入力 5 4 3 3" xfId="25735"/>
    <cellStyle name="入力 5 4 3 3 2" xfId="34770"/>
    <cellStyle name="入力 5 4 3 4" xfId="17719"/>
    <cellStyle name="入力 5 4 3 5" xfId="9351"/>
    <cellStyle name="入力 5 4 4" xfId="10921"/>
    <cellStyle name="入力 5 4 4 2" xfId="26915"/>
    <cellStyle name="入力 5 4 4 2 2" xfId="35950"/>
    <cellStyle name="入力 5 4 4 3" xfId="20274"/>
    <cellStyle name="入力 5 4 4 4" xfId="19186"/>
    <cellStyle name="入力 5 4 5" xfId="24748"/>
    <cellStyle name="入力 5 4 5 2" xfId="33783"/>
    <cellStyle name="入力 5 4 6" xfId="19265"/>
    <cellStyle name="入力 5 4 7" xfId="7010"/>
    <cellStyle name="入力 5 5" xfId="2353"/>
    <cellStyle name="入力 5 5 2" xfId="971"/>
    <cellStyle name="入力 5 5 2 2" xfId="3319"/>
    <cellStyle name="入力 5 5 2 2 2" xfId="12185"/>
    <cellStyle name="入力 5 5 2 2 2 2" xfId="28180"/>
    <cellStyle name="入力 5 5 2 2 2 2 2" xfId="37215"/>
    <cellStyle name="入力 5 5 2 2 2 3" xfId="21537"/>
    <cellStyle name="入力 5 5 2 2 2 4" xfId="14788"/>
    <cellStyle name="入力 5 5 2 2 3" xfId="25271"/>
    <cellStyle name="入力 5 5 2 2 3 2" xfId="34306"/>
    <cellStyle name="入力 5 5 2 2 4" xfId="22041"/>
    <cellStyle name="入力 5 5 2 2 5" xfId="8109"/>
    <cellStyle name="入力 5 5 2 3" xfId="14137"/>
    <cellStyle name="入力 5 5 2 3 2" xfId="30126"/>
    <cellStyle name="入力 5 5 2 3 2 2" xfId="39161"/>
    <cellStyle name="入力 5 5 2 3 3" xfId="23490"/>
    <cellStyle name="入力 5 5 2 3 4" xfId="32526"/>
    <cellStyle name="入力 5 5 2 4" xfId="24284"/>
    <cellStyle name="入力 5 5 2 4 2" xfId="33319"/>
    <cellStyle name="入力 5 5 2 5" xfId="17897"/>
    <cellStyle name="入力 5 5 2 6" xfId="5770"/>
    <cellStyle name="入力 5 5 3" xfId="4694"/>
    <cellStyle name="入力 5 5 3 2" xfId="10702"/>
    <cellStyle name="入力 5 5 3 2 2" xfId="26696"/>
    <cellStyle name="入力 5 5 3 2 2 2" xfId="35731"/>
    <cellStyle name="入力 5 5 3 2 3" xfId="20056"/>
    <cellStyle name="入力 5 5 3 2 4" xfId="15507"/>
    <cellStyle name="入力 5 5 3 3" xfId="25784"/>
    <cellStyle name="入力 5 5 3 3 2" xfId="34819"/>
    <cellStyle name="入力 5 5 3 4" xfId="15135"/>
    <cellStyle name="入力 5 5 3 5" xfId="9484"/>
    <cellStyle name="入力 5 5 4" xfId="12986"/>
    <cellStyle name="入力 5 5 4 2" xfId="28974"/>
    <cellStyle name="入力 5 5 4 2 2" xfId="38009"/>
    <cellStyle name="入力 5 5 4 3" xfId="22339"/>
    <cellStyle name="入力 5 5 4 4" xfId="31374"/>
    <cellStyle name="入力 5 5 5" xfId="24797"/>
    <cellStyle name="入力 5 5 5 2" xfId="33832"/>
    <cellStyle name="入力 5 5 6" xfId="17144"/>
    <cellStyle name="入力 5 5 7" xfId="7143"/>
    <cellStyle name="入力 5 6" xfId="1216"/>
    <cellStyle name="入力 5 6 2" xfId="3557"/>
    <cellStyle name="入力 5 6 2 2" xfId="12385"/>
    <cellStyle name="入力 5 6 2 2 2" xfId="28376"/>
    <cellStyle name="入力 5 6 2 2 2 2" xfId="37411"/>
    <cellStyle name="入力 5 6 2 2 3" xfId="21737"/>
    <cellStyle name="入力 5 6 2 2 4" xfId="30776"/>
    <cellStyle name="入力 5 6 2 3" xfId="25363"/>
    <cellStyle name="入力 5 6 2 3 2" xfId="34398"/>
    <cellStyle name="入力 5 6 2 4" xfId="19255"/>
    <cellStyle name="入力 5 6 2 5" xfId="8347"/>
    <cellStyle name="入力 5 6 3" xfId="12325"/>
    <cellStyle name="入力 5 6 3 2" xfId="28320"/>
    <cellStyle name="入力 5 6 3 2 2" xfId="37355"/>
    <cellStyle name="入力 5 6 3 3" xfId="21677"/>
    <cellStyle name="入力 5 6 3 4" xfId="30720"/>
    <cellStyle name="入力 5 6 4" xfId="24376"/>
    <cellStyle name="入力 5 6 4 2" xfId="33411"/>
    <cellStyle name="入力 5 6 5" xfId="15044"/>
    <cellStyle name="入力 5 6 6" xfId="6007"/>
    <cellStyle name="入力 5 7" xfId="3423"/>
    <cellStyle name="入力 5 7 2" xfId="12029"/>
    <cellStyle name="入力 5 7 2 2" xfId="28024"/>
    <cellStyle name="入力 5 7 2 2 2" xfId="37059"/>
    <cellStyle name="入力 5 7 2 3" xfId="21381"/>
    <cellStyle name="入力 5 7 2 4" xfId="18608"/>
    <cellStyle name="入力 5 7 3" xfId="25317"/>
    <cellStyle name="入力 5 7 3 2" xfId="34352"/>
    <cellStyle name="入力 5 7 4" xfId="23394"/>
    <cellStyle name="入力 5 7 5" xfId="8213"/>
    <cellStyle name="入力 5 8" xfId="1075"/>
    <cellStyle name="入力 5 8 2" xfId="24330"/>
    <cellStyle name="入力 5 8 2 2" xfId="33365"/>
    <cellStyle name="入力 5 8 3" xfId="15619"/>
    <cellStyle name="入力 5 8 4" xfId="15050"/>
    <cellStyle name="入力 5 8 5" xfId="5874"/>
    <cellStyle name="入力 5 9" xfId="12474"/>
    <cellStyle name="入力 5 9 2" xfId="28465"/>
    <cellStyle name="入力 5 9 2 2" xfId="37500"/>
    <cellStyle name="入力 5 9 3" xfId="21826"/>
    <cellStyle name="入力 5 9 4" xfId="30865"/>
    <cellStyle name="標準" xfId="0" builtinId="0"/>
    <cellStyle name="標準 10" xfId="10"/>
    <cellStyle name="標準 10 2" xfId="409"/>
    <cellStyle name="標準 10 2 2" xfId="410"/>
    <cellStyle name="標準 10 2 2 2" xfId="411"/>
    <cellStyle name="標準 10 2 3" xfId="412"/>
    <cellStyle name="標準 11" xfId="413"/>
    <cellStyle name="標準 12" xfId="414"/>
    <cellStyle name="標準 12 2" xfId="415"/>
    <cellStyle name="標準 13" xfId="13"/>
    <cellStyle name="標準 13 2" xfId="22"/>
    <cellStyle name="標準 14" xfId="416"/>
    <cellStyle name="標準 14 2" xfId="417"/>
    <cellStyle name="標準 14 3" xfId="418"/>
    <cellStyle name="標準 14 4" xfId="419"/>
    <cellStyle name="標準 14 5" xfId="1147"/>
    <cellStyle name="標準 15" xfId="420"/>
    <cellStyle name="標準 16" xfId="421"/>
    <cellStyle name="標準 17" xfId="422"/>
    <cellStyle name="標準 18" xfId="1"/>
    <cellStyle name="標準 18 2" xfId="423"/>
    <cellStyle name="標準 18 2 2" xfId="20"/>
    <cellStyle name="標準 19" xfId="2"/>
    <cellStyle name="標準 19 2" xfId="424"/>
    <cellStyle name="標準 2" xfId="6"/>
    <cellStyle name="標準 2 2" xfId="7"/>
    <cellStyle name="標準 2 2 12" xfId="427"/>
    <cellStyle name="標準 2 2 2" xfId="428"/>
    <cellStyle name="標準 2 2 2 2" xfId="429"/>
    <cellStyle name="標準 2 2 2 2 2" xfId="430"/>
    <cellStyle name="標準 2 2 2 2 2 2" xfId="431"/>
    <cellStyle name="標準 2 2 2 2 2 2 2" xfId="432"/>
    <cellStyle name="標準 2 2 2 2 2 3" xfId="433"/>
    <cellStyle name="標準 2 2 2 2 3" xfId="434"/>
    <cellStyle name="標準 2 2 2 2 3 2" xfId="435"/>
    <cellStyle name="標準 2 2 2 2 4" xfId="436"/>
    <cellStyle name="標準 2 2 2 2_【G新基幹】マスタ項目一覧（商品系）" xfId="437"/>
    <cellStyle name="標準 2 2 2 3" xfId="598"/>
    <cellStyle name="標準 2 2 2 4" xfId="24027"/>
    <cellStyle name="標準 2 2 3" xfId="438"/>
    <cellStyle name="標準 2 2 4" xfId="426"/>
    <cellStyle name="標準 2 2 5 2" xfId="8"/>
    <cellStyle name="標準 2 2_@UEH0080(在庫マスタ)" xfId="439"/>
    <cellStyle name="標準 2 3" xfId="18"/>
    <cellStyle name="標準 2 3 2" xfId="441"/>
    <cellStyle name="標準 2 3 2 2" xfId="442"/>
    <cellStyle name="標準 2 3 2 2 2" xfId="443"/>
    <cellStyle name="標準 2 3 2 3" xfId="444"/>
    <cellStyle name="標準 2 3 3" xfId="445"/>
    <cellStyle name="標準 2 3 3 2" xfId="446"/>
    <cellStyle name="標準 2 3 4" xfId="447"/>
    <cellStyle name="標準 2 3 5" xfId="440"/>
    <cellStyle name="標準 2 3_【G新基幹】マスタ項目一覧（商品系）" xfId="448"/>
    <cellStyle name="標準 2 4" xfId="449"/>
    <cellStyle name="標準 2 4 2" xfId="709"/>
    <cellStyle name="標準 2 4 3" xfId="595"/>
    <cellStyle name="標準 2 4 4" xfId="15105"/>
    <cellStyle name="標準 2 5" xfId="450"/>
    <cellStyle name="標準 2 5 2" xfId="451"/>
    <cellStyle name="標準 2 6" xfId="452"/>
    <cellStyle name="標準 2 7" xfId="425"/>
    <cellStyle name="標準 2_【G1-03-ME-10-03】_画面_基本設計書_在庫_001_在庫・部材照会1" xfId="453"/>
    <cellStyle name="標準 20" xfId="454"/>
    <cellStyle name="標準 20 2" xfId="455"/>
    <cellStyle name="標準 21" xfId="456"/>
    <cellStyle name="標準 21 2" xfId="457"/>
    <cellStyle name="標準 22" xfId="458"/>
    <cellStyle name="標準 23" xfId="459"/>
    <cellStyle name="標準 24" xfId="460"/>
    <cellStyle name="標準 25" xfId="461"/>
    <cellStyle name="標準 26" xfId="462"/>
    <cellStyle name="標準 27" xfId="463"/>
    <cellStyle name="標準 28" xfId="464"/>
    <cellStyle name="標準 28 2" xfId="465"/>
    <cellStyle name="標準 29" xfId="466"/>
    <cellStyle name="標準 3" xfId="11"/>
    <cellStyle name="標準 3 2" xfId="468"/>
    <cellStyle name="標準 3 2 2" xfId="710"/>
    <cellStyle name="標準 3 2 3" xfId="596"/>
    <cellStyle name="標準 3 2 4" xfId="15106"/>
    <cellStyle name="標準 3 3" xfId="469"/>
    <cellStyle name="標準 3 4" xfId="467"/>
    <cellStyle name="標準 30" xfId="470"/>
    <cellStyle name="標準 31" xfId="471"/>
    <cellStyle name="標準 32" xfId="472"/>
    <cellStyle name="標準 33" xfId="473"/>
    <cellStyle name="標準 34" xfId="28"/>
    <cellStyle name="標準 4" xfId="17"/>
    <cellStyle name="標準 4 2" xfId="19"/>
    <cellStyle name="標準 4 2 2" xfId="476"/>
    <cellStyle name="標準 4 2 2 2" xfId="1146"/>
    <cellStyle name="標準 4 2 3" xfId="475"/>
    <cellStyle name="標準 4 3" xfId="477"/>
    <cellStyle name="標準 4 4" xfId="478"/>
    <cellStyle name="標準 4 5" xfId="479"/>
    <cellStyle name="標準 4 6" xfId="474"/>
    <cellStyle name="標準 4 7" xfId="21"/>
    <cellStyle name="標準 4_#発注データCRUD" xfId="480"/>
    <cellStyle name="標準 44" xfId="481"/>
    <cellStyle name="標準 45" xfId="482"/>
    <cellStyle name="標準 45 2" xfId="483"/>
    <cellStyle name="標準 5" xfId="9"/>
    <cellStyle name="標準 5 2" xfId="485"/>
    <cellStyle name="標準 5 2 2" xfId="486"/>
    <cellStyle name="標準 5 3" xfId="484"/>
    <cellStyle name="標準 6" xfId="487"/>
    <cellStyle name="標準 6 2" xfId="488"/>
    <cellStyle name="標準 6 3" xfId="705"/>
    <cellStyle name="標準 6 3 2" xfId="15107"/>
    <cellStyle name="標準 7" xfId="489"/>
    <cellStyle name="標準 7 2" xfId="490"/>
    <cellStyle name="標準 7 2 2" xfId="491"/>
    <cellStyle name="標準 7 3" xfId="492"/>
    <cellStyle name="標準 7 3 2" xfId="493"/>
    <cellStyle name="標準 8" xfId="494"/>
    <cellStyle name="標準 8 2" xfId="495"/>
    <cellStyle name="標準 8 2 2" xfId="496"/>
    <cellStyle name="標準 8 3" xfId="497"/>
    <cellStyle name="標準 8 3 2" xfId="498"/>
    <cellStyle name="標準 9" xfId="499"/>
    <cellStyle name="標準 9 2" xfId="500"/>
    <cellStyle name="標準 9 2 2" xfId="501"/>
    <cellStyle name="標準 9 3" xfId="502"/>
    <cellStyle name="標準 9 3 2" xfId="503"/>
    <cellStyle name="標準_【G1-xx-xx-10-03】_基本設計書_発注詳細（変更キャンセル）1" xfId="23"/>
    <cellStyle name="標準_機能要件定義（TR再構築：約定二重登録）_業務要件定義（約定登録）20100609" xfId="3"/>
    <cellStyle name="標準-0701整理" xfId="504"/>
    <cellStyle name="未定義" xfId="505"/>
    <cellStyle name="未定義 2" xfId="506"/>
    <cellStyle name="未定義 3" xfId="711"/>
    <cellStyle name="未定義 4" xfId="15108"/>
    <cellStyle name="良い 2" xfId="508"/>
    <cellStyle name="良い 2 2" xfId="509"/>
    <cellStyle name="良い 2 3" xfId="712"/>
    <cellStyle name="良い 2 4" xfId="15109"/>
    <cellStyle name="良い 3" xfId="507"/>
  </cellStyles>
  <dxfs count="0"/>
  <tableStyles count="0" defaultTableStyle="TableStyleMedium9" defaultPivotStyle="PivotStyleLight16"/>
  <colors>
    <mruColors>
      <color rgb="FFFBE5D6"/>
      <color rgb="FFCCFFCC"/>
      <color rgb="FFCCFFFF"/>
      <color rgb="FFFFC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customXml" Target="../customXml/item2.xml"/><Relationship Id="rId21" Type="http://schemas.openxmlformats.org/officeDocument/2006/relationships/externalLink" Target="externalLinks/externalLink8.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3</xdr:col>
      <xdr:colOff>30276</xdr:colOff>
      <xdr:row>10</xdr:row>
      <xdr:rowOff>64405</xdr:rowOff>
    </xdr:from>
    <xdr:ext cx="278114" cy="223186"/>
    <xdr:pic>
      <xdr:nvPicPr>
        <xdr:cNvPr id="16" name="図 15">
          <a:extLst>
            <a:ext uri="{FF2B5EF4-FFF2-40B4-BE49-F238E27FC236}">
              <a16:creationId xmlns:a16="http://schemas.microsoft.com/office/drawing/2014/main" xmlns="" id="{00000000-0008-0000-02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776" y="2081077"/>
          <a:ext cx="278114" cy="223186"/>
        </a:xfrm>
        <a:prstGeom prst="rect">
          <a:avLst/>
        </a:prstGeom>
      </xdr:spPr>
    </xdr:pic>
    <xdr:clientData/>
  </xdr:oneCellAnchor>
  <xdr:twoCellAnchor>
    <xdr:from>
      <xdr:col>1</xdr:col>
      <xdr:colOff>137949</xdr:colOff>
      <xdr:row>11</xdr:row>
      <xdr:rowOff>114099</xdr:rowOff>
    </xdr:from>
    <xdr:to>
      <xdr:col>6</xdr:col>
      <xdr:colOff>2475</xdr:colOff>
      <xdr:row>12</xdr:row>
      <xdr:rowOff>92004</xdr:rowOff>
    </xdr:to>
    <xdr:sp macro="" textlink="">
      <xdr:nvSpPr>
        <xdr:cNvPr id="17" name="正方形/長方形 16">
          <a:extLst>
            <a:ext uri="{FF2B5EF4-FFF2-40B4-BE49-F238E27FC236}">
              <a16:creationId xmlns:a16="http://schemas.microsoft.com/office/drawing/2014/main" xmlns="" id="{00000000-0008-0000-0200-000011000000}"/>
            </a:ext>
          </a:extLst>
        </xdr:cNvPr>
        <xdr:cNvSpPr/>
      </xdr:nvSpPr>
      <xdr:spPr>
        <a:xfrm>
          <a:off x="328449" y="2327840"/>
          <a:ext cx="843302" cy="174974"/>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メニュー</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oneCellAnchor>
    <xdr:from>
      <xdr:col>9</xdr:col>
      <xdr:colOff>54757</xdr:colOff>
      <xdr:row>15</xdr:row>
      <xdr:rowOff>136662</xdr:rowOff>
    </xdr:from>
    <xdr:ext cx="278114" cy="223186"/>
    <xdr:pic>
      <xdr:nvPicPr>
        <xdr:cNvPr id="18" name="図 17">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5533" y="3138679"/>
          <a:ext cx="278114" cy="223186"/>
        </a:xfrm>
        <a:prstGeom prst="rect">
          <a:avLst/>
        </a:prstGeom>
      </xdr:spPr>
    </xdr:pic>
    <xdr:clientData/>
  </xdr:oneCellAnchor>
  <xdr:twoCellAnchor>
    <xdr:from>
      <xdr:col>7</xdr:col>
      <xdr:colOff>162430</xdr:colOff>
      <xdr:row>16</xdr:row>
      <xdr:rowOff>186356</xdr:rowOff>
    </xdr:from>
    <xdr:to>
      <xdr:col>12</xdr:col>
      <xdr:colOff>54170</xdr:colOff>
      <xdr:row>17</xdr:row>
      <xdr:rowOff>164261</xdr:rowOff>
    </xdr:to>
    <xdr:sp macro="" textlink="">
      <xdr:nvSpPr>
        <xdr:cNvPr id="19" name="正方形/長方形 18">
          <a:extLst>
            <a:ext uri="{FF2B5EF4-FFF2-40B4-BE49-F238E27FC236}">
              <a16:creationId xmlns:a16="http://schemas.microsoft.com/office/drawing/2014/main" xmlns="" id="{00000000-0008-0000-0200-000013000000}"/>
            </a:ext>
          </a:extLst>
        </xdr:cNvPr>
        <xdr:cNvSpPr/>
      </xdr:nvSpPr>
      <xdr:spPr>
        <a:xfrm>
          <a:off x="1522206" y="3385442"/>
          <a:ext cx="844240" cy="174974"/>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有償支給発注履歴</a:t>
          </a:r>
          <a:endParaRPr lang="en-US" altLang="ja-JP"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23</xdr:col>
      <xdr:colOff>168430</xdr:colOff>
      <xdr:row>16</xdr:row>
      <xdr:rowOff>79929</xdr:rowOff>
    </xdr:from>
    <xdr:to>
      <xdr:col>28</xdr:col>
      <xdr:colOff>35321</xdr:colOff>
      <xdr:row>18</xdr:row>
      <xdr:rowOff>62243</xdr:rowOff>
    </xdr:to>
    <xdr:sp macro="" textlink="">
      <xdr:nvSpPr>
        <xdr:cNvPr id="33" name="正方形/長方形 32">
          <a:extLst>
            <a:ext uri="{FF2B5EF4-FFF2-40B4-BE49-F238E27FC236}">
              <a16:creationId xmlns:a16="http://schemas.microsoft.com/office/drawing/2014/main" xmlns="" id="{00000000-0008-0000-0200-000021000000}"/>
            </a:ext>
          </a:extLst>
        </xdr:cNvPr>
        <xdr:cNvSpPr/>
      </xdr:nvSpPr>
      <xdr:spPr>
        <a:xfrm>
          <a:off x="4577144" y="3372858"/>
          <a:ext cx="819391" cy="390528"/>
        </a:xfrm>
        <a:prstGeom prst="rect">
          <a:avLst/>
        </a:prstGeom>
        <a:solidFill>
          <a:schemeClr val="accent1">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anose="020B0604030504040204" pitchFamily="50" charset="-128"/>
              <a:ea typeface="Meiryo UI" panose="020B0604030504040204" pitchFamily="50" charset="-128"/>
            </a:rPr>
            <a:t>有償支給</a:t>
          </a:r>
          <a:endParaRPr lang="en-US" altLang="ja-JP" sz="800">
            <a:solidFill>
              <a:sysClr val="windowText" lastClr="000000"/>
            </a:solidFill>
            <a:latin typeface="Meiryo UI" panose="020B0604030504040204" pitchFamily="50" charset="-128"/>
            <a:ea typeface="Meiryo UI" panose="020B0604030504040204" pitchFamily="50" charset="-128"/>
          </a:endParaRPr>
        </a:p>
        <a:p>
          <a:pPr algn="ctr"/>
          <a:r>
            <a:rPr lang="ja-JP" altLang="en-US" sz="800">
              <a:solidFill>
                <a:sysClr val="windowText" lastClr="000000"/>
              </a:solidFill>
              <a:latin typeface="Meiryo UI" panose="020B0604030504040204" pitchFamily="50" charset="-128"/>
              <a:ea typeface="Meiryo UI" panose="020B0604030504040204" pitchFamily="50" charset="-128"/>
            </a:rPr>
            <a:t>発注履歴</a:t>
          </a:r>
        </a:p>
      </xdr:txBody>
    </xdr:sp>
    <xdr:clientData/>
  </xdr:twoCellAnchor>
  <xdr:twoCellAnchor>
    <xdr:from>
      <xdr:col>6</xdr:col>
      <xdr:colOff>2475</xdr:colOff>
      <xdr:row>12</xdr:row>
      <xdr:rowOff>4517</xdr:rowOff>
    </xdr:from>
    <xdr:to>
      <xdr:col>7</xdr:col>
      <xdr:colOff>162430</xdr:colOff>
      <xdr:row>17</xdr:row>
      <xdr:rowOff>76774</xdr:rowOff>
    </xdr:to>
    <xdr:cxnSp macro="">
      <xdr:nvCxnSpPr>
        <xdr:cNvPr id="34" name="直線コネクタ 201">
          <a:extLst>
            <a:ext uri="{FF2B5EF4-FFF2-40B4-BE49-F238E27FC236}">
              <a16:creationId xmlns:a16="http://schemas.microsoft.com/office/drawing/2014/main" xmlns="" id="{00000000-0008-0000-0200-000022000000}"/>
            </a:ext>
          </a:extLst>
        </xdr:cNvPr>
        <xdr:cNvCxnSpPr>
          <a:cxnSpLocks/>
          <a:stCxn id="17" idx="3"/>
          <a:endCxn id="19" idx="1"/>
        </xdr:cNvCxnSpPr>
      </xdr:nvCxnSpPr>
      <xdr:spPr>
        <a:xfrm>
          <a:off x="1171751" y="2415327"/>
          <a:ext cx="350455" cy="1057602"/>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54170</xdr:colOff>
      <xdr:row>17</xdr:row>
      <xdr:rowOff>71086</xdr:rowOff>
    </xdr:from>
    <xdr:to>
      <xdr:col>23</xdr:col>
      <xdr:colOff>168430</xdr:colOff>
      <xdr:row>17</xdr:row>
      <xdr:rowOff>76774</xdr:rowOff>
    </xdr:to>
    <xdr:cxnSp macro="">
      <xdr:nvCxnSpPr>
        <xdr:cNvPr id="36" name="直線コネクタ 201">
          <a:extLst>
            <a:ext uri="{FF2B5EF4-FFF2-40B4-BE49-F238E27FC236}">
              <a16:creationId xmlns:a16="http://schemas.microsoft.com/office/drawing/2014/main" xmlns="" id="{00000000-0008-0000-0200-000024000000}"/>
            </a:ext>
          </a:extLst>
        </xdr:cNvPr>
        <xdr:cNvCxnSpPr>
          <a:cxnSpLocks/>
          <a:stCxn id="19" idx="3"/>
          <a:endCxn id="33" idx="1"/>
        </xdr:cNvCxnSpPr>
      </xdr:nvCxnSpPr>
      <xdr:spPr>
        <a:xfrm flipV="1">
          <a:off x="2366446" y="3467241"/>
          <a:ext cx="2209760" cy="5688"/>
        </a:xfrm>
        <a:prstGeom prst="straightConnector1">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154760</xdr:colOff>
      <xdr:row>12</xdr:row>
      <xdr:rowOff>21666</xdr:rowOff>
    </xdr:from>
    <xdr:to>
      <xdr:col>31</xdr:col>
      <xdr:colOff>7304</xdr:colOff>
      <xdr:row>13</xdr:row>
      <xdr:rowOff>188436</xdr:rowOff>
    </xdr:to>
    <xdr:sp macro="" textlink="">
      <xdr:nvSpPr>
        <xdr:cNvPr id="37" name="フローチャート: 磁気ディスク 36">
          <a:extLst>
            <a:ext uri="{FF2B5EF4-FFF2-40B4-BE49-F238E27FC236}">
              <a16:creationId xmlns:a16="http://schemas.microsoft.com/office/drawing/2014/main" xmlns="" id="{00000000-0008-0000-0200-000025000000}"/>
            </a:ext>
          </a:extLst>
        </xdr:cNvPr>
        <xdr:cNvSpPr/>
      </xdr:nvSpPr>
      <xdr:spPr>
        <a:xfrm>
          <a:off x="5325474" y="2498166"/>
          <a:ext cx="614544" cy="370877"/>
        </a:xfrm>
        <a:prstGeom prst="flowChartMagneticDisk">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各種マスタ</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24</xdr:col>
      <xdr:colOff>80978</xdr:colOff>
      <xdr:row>12</xdr:row>
      <xdr:rowOff>21666</xdr:rowOff>
    </xdr:from>
    <xdr:to>
      <xdr:col>27</xdr:col>
      <xdr:colOff>124022</xdr:colOff>
      <xdr:row>13</xdr:row>
      <xdr:rowOff>188436</xdr:rowOff>
    </xdr:to>
    <xdr:sp macro="" textlink="">
      <xdr:nvSpPr>
        <xdr:cNvPr id="38" name="フローチャート: 磁気ディスク 37">
          <a:extLst>
            <a:ext uri="{FF2B5EF4-FFF2-40B4-BE49-F238E27FC236}">
              <a16:creationId xmlns:a16="http://schemas.microsoft.com/office/drawing/2014/main" xmlns="" id="{00000000-0008-0000-0200-000026000000}"/>
            </a:ext>
          </a:extLst>
        </xdr:cNvPr>
        <xdr:cNvSpPr/>
      </xdr:nvSpPr>
      <xdr:spPr>
        <a:xfrm>
          <a:off x="4680192" y="2498166"/>
          <a:ext cx="614544" cy="37087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受注明細</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17</xdr:col>
      <xdr:colOff>142156</xdr:colOff>
      <xdr:row>12</xdr:row>
      <xdr:rowOff>21666</xdr:rowOff>
    </xdr:from>
    <xdr:to>
      <xdr:col>20</xdr:col>
      <xdr:colOff>185200</xdr:colOff>
      <xdr:row>13</xdr:row>
      <xdr:rowOff>188436</xdr:rowOff>
    </xdr:to>
    <xdr:sp macro="" textlink="">
      <xdr:nvSpPr>
        <xdr:cNvPr id="39" name="フローチャート: 磁気ディスク 38">
          <a:extLst>
            <a:ext uri="{FF2B5EF4-FFF2-40B4-BE49-F238E27FC236}">
              <a16:creationId xmlns:a16="http://schemas.microsoft.com/office/drawing/2014/main" xmlns="" id="{00000000-0008-0000-0200-000027000000}"/>
            </a:ext>
          </a:extLst>
        </xdr:cNvPr>
        <xdr:cNvSpPr/>
      </xdr:nvSpPr>
      <xdr:spPr>
        <a:xfrm>
          <a:off x="3407870" y="2498166"/>
          <a:ext cx="614544" cy="37087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itchFamily="50" charset="-128"/>
              <a:ea typeface="Meiryo UI" pitchFamily="50" charset="-128"/>
            </a:rPr>
            <a:t>BOM</a:t>
          </a:r>
          <a:r>
            <a:rPr lang="ja-JP" altLang="en-US" sz="800">
              <a:solidFill>
                <a:sysClr val="windowText" lastClr="000000"/>
              </a:solidFill>
              <a:latin typeface="Meiryo UI" pitchFamily="50" charset="-128"/>
              <a:ea typeface="Meiryo UI" pitchFamily="50" charset="-128"/>
            </a:rPr>
            <a:t>エントリー</a:t>
          </a:r>
          <a:endParaRPr lang="en-US" altLang="ja-JP" sz="800">
            <a:solidFill>
              <a:sysClr val="windowText" lastClr="000000"/>
            </a:solidFill>
            <a:latin typeface="Meiryo UI" pitchFamily="50" charset="-128"/>
            <a:ea typeface="Meiryo UI" pitchFamily="50" charset="-128"/>
          </a:endParaRPr>
        </a:p>
        <a:p>
          <a:pPr algn="ctr"/>
          <a:r>
            <a:rPr lang="ja-JP" altLang="en-US" sz="800">
              <a:solidFill>
                <a:sysClr val="windowText" lastClr="000000"/>
              </a:solidFill>
              <a:latin typeface="Meiryo UI" pitchFamily="50" charset="-128"/>
              <a:ea typeface="Meiryo UI" pitchFamily="50" charset="-128"/>
            </a:rPr>
            <a:t>ヘッダ</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21</xdr:col>
      <xdr:colOff>21400</xdr:colOff>
      <xdr:row>12</xdr:row>
      <xdr:rowOff>21666</xdr:rowOff>
    </xdr:from>
    <xdr:to>
      <xdr:col>24</xdr:col>
      <xdr:colOff>64443</xdr:colOff>
      <xdr:row>13</xdr:row>
      <xdr:rowOff>188436</xdr:rowOff>
    </xdr:to>
    <xdr:sp macro="" textlink="">
      <xdr:nvSpPr>
        <xdr:cNvPr id="40" name="フローチャート: 磁気ディスク 39">
          <a:extLst>
            <a:ext uri="{FF2B5EF4-FFF2-40B4-BE49-F238E27FC236}">
              <a16:creationId xmlns:a16="http://schemas.microsoft.com/office/drawing/2014/main" xmlns="" id="{00000000-0008-0000-0200-000028000000}"/>
            </a:ext>
          </a:extLst>
        </xdr:cNvPr>
        <xdr:cNvSpPr/>
      </xdr:nvSpPr>
      <xdr:spPr>
        <a:xfrm>
          <a:off x="4049114" y="2498166"/>
          <a:ext cx="614543" cy="370877"/>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itchFamily="50" charset="-128"/>
              <a:ea typeface="Meiryo UI" pitchFamily="50" charset="-128"/>
              <a:cs typeface="Meiryo UI" pitchFamily="50" charset="-128"/>
            </a:rPr>
            <a:t>BOM</a:t>
          </a:r>
          <a:r>
            <a:rPr lang="ja-JP" altLang="en-US" sz="800">
              <a:solidFill>
                <a:sysClr val="windowText" lastClr="000000"/>
              </a:solidFill>
              <a:latin typeface="Meiryo UI" pitchFamily="50" charset="-128"/>
              <a:ea typeface="Meiryo UI" pitchFamily="50" charset="-128"/>
              <a:cs typeface="Meiryo UI" pitchFamily="50" charset="-128"/>
            </a:rPr>
            <a:t>エントリー</a:t>
          </a:r>
          <a:endParaRPr lang="en-US" altLang="ja-JP" sz="800">
            <a:solidFill>
              <a:sysClr val="windowText" lastClr="000000"/>
            </a:solidFill>
            <a:latin typeface="Meiryo UI" pitchFamily="50" charset="-128"/>
            <a:ea typeface="Meiryo UI" pitchFamily="50" charset="-128"/>
            <a:cs typeface="Meiryo UI" pitchFamily="50" charset="-128"/>
          </a:endParaRPr>
        </a:p>
        <a:p>
          <a:pPr algn="ctr"/>
          <a:r>
            <a:rPr lang="ja-JP" altLang="en-US" sz="800">
              <a:solidFill>
                <a:sysClr val="windowText" lastClr="000000"/>
              </a:solidFill>
              <a:latin typeface="Meiryo UI" pitchFamily="50" charset="-128"/>
              <a:ea typeface="Meiryo UI" pitchFamily="50" charset="-128"/>
              <a:cs typeface="Meiryo UI" pitchFamily="50" charset="-128"/>
            </a:rPr>
            <a:t>明細</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31</xdr:col>
      <xdr:colOff>28478</xdr:colOff>
      <xdr:row>12</xdr:row>
      <xdr:rowOff>21666</xdr:rowOff>
    </xdr:from>
    <xdr:to>
      <xdr:col>34</xdr:col>
      <xdr:colOff>71521</xdr:colOff>
      <xdr:row>13</xdr:row>
      <xdr:rowOff>188436</xdr:rowOff>
    </xdr:to>
    <xdr:sp macro="" textlink="">
      <xdr:nvSpPr>
        <xdr:cNvPr id="43" name="フローチャート: 磁気ディスク 42">
          <a:extLst>
            <a:ext uri="{FF2B5EF4-FFF2-40B4-BE49-F238E27FC236}">
              <a16:creationId xmlns:a16="http://schemas.microsoft.com/office/drawing/2014/main" xmlns="" id="{00000000-0008-0000-0200-00002B000000}"/>
            </a:ext>
          </a:extLst>
        </xdr:cNvPr>
        <xdr:cNvSpPr/>
      </xdr:nvSpPr>
      <xdr:spPr>
        <a:xfrm>
          <a:off x="5961192" y="2498166"/>
          <a:ext cx="614543" cy="370877"/>
        </a:xfrm>
        <a:prstGeom prst="flowChartMagneticDisk">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cs typeface="Meiryo UI" pitchFamily="50" charset="-128"/>
            </a:rPr>
            <a:t>発注</a:t>
          </a:r>
          <a:endParaRPr lang="zh-TW" altLang="en-US" sz="8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26</xdr:col>
      <xdr:colOff>6626</xdr:colOff>
      <xdr:row>13</xdr:row>
      <xdr:rowOff>188436</xdr:rowOff>
    </xdr:from>
    <xdr:to>
      <xdr:col>32</xdr:col>
      <xdr:colOff>145250</xdr:colOff>
      <xdr:row>16</xdr:row>
      <xdr:rowOff>79929</xdr:rowOff>
    </xdr:to>
    <xdr:cxnSp macro="">
      <xdr:nvCxnSpPr>
        <xdr:cNvPr id="44" name="直線コネクタ 201">
          <a:extLst>
            <a:ext uri="{FF2B5EF4-FFF2-40B4-BE49-F238E27FC236}">
              <a16:creationId xmlns:a16="http://schemas.microsoft.com/office/drawing/2014/main" xmlns="" id="{00000000-0008-0000-0200-00002C000000}"/>
            </a:ext>
          </a:extLst>
        </xdr:cNvPr>
        <xdr:cNvCxnSpPr>
          <a:cxnSpLocks/>
          <a:stCxn id="43" idx="3"/>
          <a:endCxn id="33" idx="0"/>
        </xdr:cNvCxnSpPr>
      </xdr:nvCxnSpPr>
      <xdr:spPr>
        <a:xfrm rot="5400000">
          <a:off x="5375744" y="2480139"/>
          <a:ext cx="503815" cy="1281624"/>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6626</xdr:colOff>
      <xdr:row>13</xdr:row>
      <xdr:rowOff>188436</xdr:rowOff>
    </xdr:from>
    <xdr:to>
      <xdr:col>29</xdr:col>
      <xdr:colOff>81032</xdr:colOff>
      <xdr:row>16</xdr:row>
      <xdr:rowOff>79929</xdr:rowOff>
    </xdr:to>
    <xdr:cxnSp macro="">
      <xdr:nvCxnSpPr>
        <xdr:cNvPr id="45" name="直線コネクタ 201">
          <a:extLst>
            <a:ext uri="{FF2B5EF4-FFF2-40B4-BE49-F238E27FC236}">
              <a16:creationId xmlns:a16="http://schemas.microsoft.com/office/drawing/2014/main" xmlns="" id="{00000000-0008-0000-0200-00002D000000}"/>
            </a:ext>
          </a:extLst>
        </xdr:cNvPr>
        <xdr:cNvCxnSpPr>
          <a:cxnSpLocks/>
          <a:stCxn id="37" idx="3"/>
          <a:endCxn id="33" idx="0"/>
        </xdr:cNvCxnSpPr>
      </xdr:nvCxnSpPr>
      <xdr:spPr>
        <a:xfrm rot="5400000">
          <a:off x="5057885" y="2797998"/>
          <a:ext cx="503815" cy="645906"/>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138172</xdr:colOff>
      <xdr:row>13</xdr:row>
      <xdr:rowOff>188436</xdr:rowOff>
    </xdr:from>
    <xdr:to>
      <xdr:col>26</xdr:col>
      <xdr:colOff>6626</xdr:colOff>
      <xdr:row>16</xdr:row>
      <xdr:rowOff>79929</xdr:rowOff>
    </xdr:to>
    <xdr:cxnSp macro="">
      <xdr:nvCxnSpPr>
        <xdr:cNvPr id="46" name="直線コネクタ 201">
          <a:extLst>
            <a:ext uri="{FF2B5EF4-FFF2-40B4-BE49-F238E27FC236}">
              <a16:creationId xmlns:a16="http://schemas.microsoft.com/office/drawing/2014/main" xmlns="" id="{00000000-0008-0000-0200-00002E000000}"/>
            </a:ext>
          </a:extLst>
        </xdr:cNvPr>
        <xdr:cNvCxnSpPr>
          <a:cxnSpLocks/>
          <a:stCxn id="40" idx="3"/>
          <a:endCxn id="33" idx="0"/>
        </xdr:cNvCxnSpPr>
      </xdr:nvCxnSpPr>
      <xdr:spPr>
        <a:xfrm rot="16200000" flipH="1">
          <a:off x="4419705" y="2805724"/>
          <a:ext cx="503815" cy="630454"/>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6626</xdr:colOff>
      <xdr:row>13</xdr:row>
      <xdr:rowOff>188436</xdr:rowOff>
    </xdr:from>
    <xdr:to>
      <xdr:col>26</xdr:col>
      <xdr:colOff>7250</xdr:colOff>
      <xdr:row>16</xdr:row>
      <xdr:rowOff>79929</xdr:rowOff>
    </xdr:to>
    <xdr:cxnSp macro="">
      <xdr:nvCxnSpPr>
        <xdr:cNvPr id="47" name="直線コネクタ 201">
          <a:extLst>
            <a:ext uri="{FF2B5EF4-FFF2-40B4-BE49-F238E27FC236}">
              <a16:creationId xmlns:a16="http://schemas.microsoft.com/office/drawing/2014/main" xmlns="" id="{00000000-0008-0000-0200-00002F000000}"/>
            </a:ext>
          </a:extLst>
        </xdr:cNvPr>
        <xdr:cNvCxnSpPr>
          <a:cxnSpLocks/>
          <a:stCxn id="38" idx="3"/>
          <a:endCxn id="33" idx="0"/>
        </xdr:cNvCxnSpPr>
      </xdr:nvCxnSpPr>
      <xdr:spPr>
        <a:xfrm rot="5400000">
          <a:off x="4735244" y="3120639"/>
          <a:ext cx="503815" cy="624"/>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68428</xdr:colOff>
      <xdr:row>13</xdr:row>
      <xdr:rowOff>188436</xdr:rowOff>
    </xdr:from>
    <xdr:to>
      <xdr:col>26</xdr:col>
      <xdr:colOff>6626</xdr:colOff>
      <xdr:row>16</xdr:row>
      <xdr:rowOff>79929</xdr:rowOff>
    </xdr:to>
    <xdr:cxnSp macro="">
      <xdr:nvCxnSpPr>
        <xdr:cNvPr id="48" name="直線コネクタ 201">
          <a:extLst>
            <a:ext uri="{FF2B5EF4-FFF2-40B4-BE49-F238E27FC236}">
              <a16:creationId xmlns:a16="http://schemas.microsoft.com/office/drawing/2014/main" xmlns="" id="{00000000-0008-0000-0200-000030000000}"/>
            </a:ext>
          </a:extLst>
        </xdr:cNvPr>
        <xdr:cNvCxnSpPr>
          <a:cxnSpLocks/>
          <a:stCxn id="39" idx="3"/>
          <a:endCxn id="33" idx="0"/>
        </xdr:cNvCxnSpPr>
      </xdr:nvCxnSpPr>
      <xdr:spPr>
        <a:xfrm rot="16200000" flipH="1">
          <a:off x="4099083" y="2485102"/>
          <a:ext cx="503815" cy="1271698"/>
        </a:xfrm>
        <a:prstGeom prst="bentConnector3">
          <a:avLst>
            <a:gd name="adj1" fmla="val 50000"/>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xdr:row>
      <xdr:rowOff>171449</xdr:rowOff>
    </xdr:from>
    <xdr:to>
      <xdr:col>16</xdr:col>
      <xdr:colOff>0</xdr:colOff>
      <xdr:row>21</xdr:row>
      <xdr:rowOff>200024</xdr:rowOff>
    </xdr:to>
    <xdr:sp macro="" textlink="">
      <xdr:nvSpPr>
        <xdr:cNvPr id="56" name="正方形/長方形 55">
          <a:extLst>
            <a:ext uri="{FF2B5EF4-FFF2-40B4-BE49-F238E27FC236}">
              <a16:creationId xmlns:a16="http://schemas.microsoft.com/office/drawing/2014/main" xmlns="" id="{00000000-0008-0000-0200-000038000000}"/>
            </a:ext>
          </a:extLst>
        </xdr:cNvPr>
        <xdr:cNvSpPr/>
      </xdr:nvSpPr>
      <xdr:spPr>
        <a:xfrm>
          <a:off x="190500" y="1628774"/>
          <a:ext cx="2886075" cy="340042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社内フロント</a:t>
          </a:r>
          <a:r>
            <a:rPr lang="en-US" altLang="ja-JP" sz="1000">
              <a:solidFill>
                <a:sysClr val="windowText" lastClr="000000"/>
              </a:solidFill>
              <a:latin typeface="Meiryo UI" panose="020B0604030504040204" pitchFamily="50" charset="-128"/>
              <a:ea typeface="Meiryo UI" panose="020B0604030504040204" pitchFamily="50" charset="-128"/>
            </a:rPr>
            <a:t>/ GMIND/Prosugate】</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23910</xdr:colOff>
      <xdr:row>7</xdr:row>
      <xdr:rowOff>171449</xdr:rowOff>
    </xdr:from>
    <xdr:to>
      <xdr:col>47</xdr:col>
      <xdr:colOff>0</xdr:colOff>
      <xdr:row>21</xdr:row>
      <xdr:rowOff>200024</xdr:rowOff>
    </xdr:to>
    <xdr:sp macro="" textlink="">
      <xdr:nvSpPr>
        <xdr:cNvPr id="57" name="正方形/長方形 56">
          <a:extLst>
            <a:ext uri="{FF2B5EF4-FFF2-40B4-BE49-F238E27FC236}">
              <a16:creationId xmlns:a16="http://schemas.microsoft.com/office/drawing/2014/main" xmlns="" id="{00000000-0008-0000-0200-000039000000}"/>
            </a:ext>
          </a:extLst>
        </xdr:cNvPr>
        <xdr:cNvSpPr/>
      </xdr:nvSpPr>
      <xdr:spPr>
        <a:xfrm>
          <a:off x="3290985" y="1457324"/>
          <a:ext cx="5691090" cy="28003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販売基盤</a:t>
          </a:r>
          <a:r>
            <a:rPr lang="en-US" altLang="ja-JP" sz="1000">
              <a:solidFill>
                <a:sysClr val="windowText" lastClr="000000"/>
              </a:solidFill>
              <a:latin typeface="Meiryo UI" panose="020B0604030504040204" pitchFamily="50" charset="-128"/>
              <a:ea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rPr>
            <a:t>受注サービス</a:t>
          </a:r>
          <a:r>
            <a:rPr lang="en-US" altLang="ja-JP" sz="1000">
              <a:solidFill>
                <a:sysClr val="windowText" lastClr="000000"/>
              </a:solidFill>
              <a:latin typeface="Meiryo UI" panose="020B0604030504040204" pitchFamily="50" charset="-128"/>
              <a:ea typeface="Meiryo UI" panose="020B0604030504040204" pitchFamily="50" charset="-128"/>
            </a:rPr>
            <a:t>】</a:t>
          </a:r>
          <a:endParaRPr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29</xdr:col>
      <xdr:colOff>186163</xdr:colOff>
      <xdr:row>9</xdr:row>
      <xdr:rowOff>61540</xdr:rowOff>
    </xdr:from>
    <xdr:to>
      <xdr:col>33</xdr:col>
      <xdr:colOff>47624</xdr:colOff>
      <xdr:row>11</xdr:row>
      <xdr:rowOff>76199</xdr:rowOff>
    </xdr:to>
    <xdr:sp macro="" textlink="">
      <xdr:nvSpPr>
        <xdr:cNvPr id="58" name="角丸四角形吹き出し 57">
          <a:extLst>
            <a:ext uri="{FF2B5EF4-FFF2-40B4-BE49-F238E27FC236}">
              <a16:creationId xmlns:a16="http://schemas.microsoft.com/office/drawing/2014/main" xmlns="" id="{00000000-0008-0000-0200-00003A000000}"/>
            </a:ext>
          </a:extLst>
        </xdr:cNvPr>
        <xdr:cNvSpPr/>
      </xdr:nvSpPr>
      <xdr:spPr>
        <a:xfrm>
          <a:off x="5739238" y="1718890"/>
          <a:ext cx="623461" cy="414709"/>
        </a:xfrm>
        <a:prstGeom prst="wedgeRoundRectCallout">
          <a:avLst>
            <a:gd name="adj1" fmla="val -57465"/>
            <a:gd name="adj2" fmla="val 94814"/>
            <a:gd name="adj3" fmla="val 16667"/>
          </a:avLst>
        </a:prstGeom>
        <a:solidFill>
          <a:schemeClr val="bg1"/>
        </a:solidFill>
        <a:ln w="9525">
          <a:solidFill>
            <a:sysClr val="windowText" lastClr="000000"/>
          </a:solidFill>
          <a:headEnd type="none" w="med" len="med"/>
          <a:tailEnd type="triangle" w="med" len="med"/>
        </a:ln>
      </xdr:spPr>
      <xdr:style>
        <a:lnRef idx="2">
          <a:schemeClr val="dk1"/>
        </a:lnRef>
        <a:fillRef idx="1">
          <a:schemeClr val="lt1"/>
        </a:fillRef>
        <a:effectRef idx="0">
          <a:schemeClr val="dk1"/>
        </a:effectRef>
        <a:fontRef idx="minor">
          <a:schemeClr val="dk1"/>
        </a:fontRef>
      </xdr:style>
      <xdr:txBody>
        <a:bodyPr wrap="square" lIns="0" tIns="0" rIns="0" b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600">
              <a:solidFill>
                <a:sysClr val="windowText" lastClr="000000"/>
              </a:solidFill>
              <a:latin typeface="Meiryo UI" pitchFamily="50" charset="-128"/>
              <a:ea typeface="Meiryo UI" pitchFamily="50" charset="-128"/>
            </a:rPr>
            <a:t>得意先マスタ</a:t>
          </a:r>
        </a:p>
        <a:p>
          <a:r>
            <a:rPr lang="ja-JP" altLang="en-US" sz="600">
              <a:solidFill>
                <a:sysClr val="windowText" lastClr="000000"/>
              </a:solidFill>
              <a:latin typeface="Meiryo UI" pitchFamily="50" charset="-128"/>
              <a:ea typeface="Meiryo UI" pitchFamily="50" charset="-128"/>
            </a:rPr>
            <a:t>配送先マスタ</a:t>
          </a:r>
        </a:p>
      </xdr:txBody>
    </xdr:sp>
    <xdr:clientData/>
  </xdr:twoCellAnchor>
  <xdr:twoCellAnchor>
    <xdr:from>
      <xdr:col>28</xdr:col>
      <xdr:colOff>53143</xdr:colOff>
      <xdr:row>14</xdr:row>
      <xdr:rowOff>90968</xdr:rowOff>
    </xdr:from>
    <xdr:to>
      <xdr:col>30</xdr:col>
      <xdr:colOff>119512</xdr:colOff>
      <xdr:row>16</xdr:row>
      <xdr:rowOff>2743</xdr:rowOff>
    </xdr:to>
    <xdr:sp macro="" textlink="">
      <xdr:nvSpPr>
        <xdr:cNvPr id="26" name="正方形/長方形 25">
          <a:extLst>
            <a:ext uri="{FF2B5EF4-FFF2-40B4-BE49-F238E27FC236}">
              <a16:creationId xmlns:a16="http://schemas.microsoft.com/office/drawing/2014/main" xmlns="" id="{00000000-0008-0000-0200-00001A000000}"/>
            </a:ext>
          </a:extLst>
        </xdr:cNvPr>
        <xdr:cNvSpPr/>
      </xdr:nvSpPr>
      <xdr:spPr>
        <a:xfrm>
          <a:off x="5415718" y="2748443"/>
          <a:ext cx="447369" cy="311825"/>
        </a:xfrm>
        <a:prstGeom prst="rect">
          <a:avLst/>
        </a:prstGeom>
        <a:solidFill>
          <a:srgbClr val="FBE5D6"/>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53</xdr:col>
      <xdr:colOff>61374</xdr:colOff>
      <xdr:row>4</xdr:row>
      <xdr:rowOff>75785</xdr:rowOff>
    </xdr:from>
    <xdr:to>
      <xdr:col>57</xdr:col>
      <xdr:colOff>162939</xdr:colOff>
      <xdr:row>6</xdr:row>
      <xdr:rowOff>55541</xdr:rowOff>
    </xdr:to>
    <xdr:sp macro="" textlink="">
      <xdr:nvSpPr>
        <xdr:cNvPr id="27" name="正方形/長方形 26">
          <a:extLst>
            <a:ext uri="{FF2B5EF4-FFF2-40B4-BE49-F238E27FC236}">
              <a16:creationId xmlns:a16="http://schemas.microsoft.com/office/drawing/2014/main" xmlns="" id="{00000000-0008-0000-0200-00001B000000}"/>
            </a:ext>
          </a:extLst>
        </xdr:cNvPr>
        <xdr:cNvSpPr/>
      </xdr:nvSpPr>
      <xdr:spPr>
        <a:xfrm>
          <a:off x="6753722" y="846068"/>
          <a:ext cx="863565" cy="327625"/>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58</xdr:col>
      <xdr:colOff>11951</xdr:colOff>
      <xdr:row>4</xdr:row>
      <xdr:rowOff>80054</xdr:rowOff>
    </xdr:from>
    <xdr:to>
      <xdr:col>62</xdr:col>
      <xdr:colOff>97674</xdr:colOff>
      <xdr:row>6</xdr:row>
      <xdr:rowOff>59810</xdr:rowOff>
    </xdr:to>
    <xdr:sp macro="" textlink="">
      <xdr:nvSpPr>
        <xdr:cNvPr id="28" name="テキスト ボックス 108">
          <a:extLst>
            <a:ext uri="{FF2B5EF4-FFF2-40B4-BE49-F238E27FC236}">
              <a16:creationId xmlns:a16="http://schemas.microsoft.com/office/drawing/2014/main" xmlns="" id="{00000000-0008-0000-0200-00001C000000}"/>
            </a:ext>
          </a:extLst>
        </xdr:cNvPr>
        <xdr:cNvSpPr txBox="1"/>
      </xdr:nvSpPr>
      <xdr:spPr>
        <a:xfrm>
          <a:off x="7656799" y="850337"/>
          <a:ext cx="847723" cy="327625"/>
        </a:xfrm>
        <a:prstGeom prst="rect">
          <a:avLst/>
        </a:prstGeom>
        <a:solidFill>
          <a:srgbClr val="FBE5D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48</xdr:col>
      <xdr:colOff>102008</xdr:colOff>
      <xdr:row>4</xdr:row>
      <xdr:rowOff>75785</xdr:rowOff>
    </xdr:from>
    <xdr:to>
      <xdr:col>53</xdr:col>
      <xdr:colOff>11255</xdr:colOff>
      <xdr:row>6</xdr:row>
      <xdr:rowOff>55541</xdr:rowOff>
    </xdr:to>
    <xdr:sp macro="" textlink="">
      <xdr:nvSpPr>
        <xdr:cNvPr id="29" name="正方形/長方形 28">
          <a:extLst>
            <a:ext uri="{FF2B5EF4-FFF2-40B4-BE49-F238E27FC236}">
              <a16:creationId xmlns:a16="http://schemas.microsoft.com/office/drawing/2014/main" xmlns="" id="{00000000-0008-0000-0200-00001D000000}"/>
            </a:ext>
          </a:extLst>
        </xdr:cNvPr>
        <xdr:cNvSpPr/>
      </xdr:nvSpPr>
      <xdr:spPr>
        <a:xfrm>
          <a:off x="5841856" y="846068"/>
          <a:ext cx="861747" cy="327625"/>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62</xdr:col>
      <xdr:colOff>166701</xdr:colOff>
      <xdr:row>4</xdr:row>
      <xdr:rowOff>64461</xdr:rowOff>
    </xdr:from>
    <xdr:to>
      <xdr:col>65</xdr:col>
      <xdr:colOff>132251</xdr:colOff>
      <xdr:row>6</xdr:row>
      <xdr:rowOff>65448</xdr:rowOff>
    </xdr:to>
    <xdr:sp macro="" textlink="">
      <xdr:nvSpPr>
        <xdr:cNvPr id="30" name="フローチャート: 磁気ディスク 29">
          <a:extLst>
            <a:ext uri="{FF2B5EF4-FFF2-40B4-BE49-F238E27FC236}">
              <a16:creationId xmlns:a16="http://schemas.microsoft.com/office/drawing/2014/main" xmlns="" id="{00000000-0008-0000-0200-00001E000000}"/>
            </a:ext>
          </a:extLst>
        </xdr:cNvPr>
        <xdr:cNvSpPr/>
      </xdr:nvSpPr>
      <xdr:spPr>
        <a:xfrm>
          <a:off x="8573549" y="834744"/>
          <a:ext cx="537050" cy="348856"/>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66</xdr:col>
      <xdr:colOff>7731</xdr:colOff>
      <xdr:row>4</xdr:row>
      <xdr:rowOff>69716</xdr:rowOff>
    </xdr:from>
    <xdr:to>
      <xdr:col>68</xdr:col>
      <xdr:colOff>163782</xdr:colOff>
      <xdr:row>6</xdr:row>
      <xdr:rowOff>70703</xdr:rowOff>
    </xdr:to>
    <xdr:sp macro="" textlink="">
      <xdr:nvSpPr>
        <xdr:cNvPr id="31" name="フローチャート: 磁気ディスク 30">
          <a:extLst>
            <a:ext uri="{FF2B5EF4-FFF2-40B4-BE49-F238E27FC236}">
              <a16:creationId xmlns:a16="http://schemas.microsoft.com/office/drawing/2014/main" xmlns="" id="{00000000-0008-0000-0200-00001F000000}"/>
            </a:ext>
          </a:extLst>
        </xdr:cNvPr>
        <xdr:cNvSpPr/>
      </xdr:nvSpPr>
      <xdr:spPr>
        <a:xfrm>
          <a:off x="9176579" y="839999"/>
          <a:ext cx="537051" cy="348856"/>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46</xdr:col>
      <xdr:colOff>0</xdr:colOff>
      <xdr:row>4</xdr:row>
      <xdr:rowOff>0</xdr:rowOff>
    </xdr:from>
    <xdr:to>
      <xdr:col>69</xdr:col>
      <xdr:colOff>46892</xdr:colOff>
      <xdr:row>6</xdr:row>
      <xdr:rowOff>116055</xdr:rowOff>
    </xdr:to>
    <xdr:sp macro="" textlink="">
      <xdr:nvSpPr>
        <xdr:cNvPr id="32" name="正方形/長方形 31">
          <a:extLst>
            <a:ext uri="{FF2B5EF4-FFF2-40B4-BE49-F238E27FC236}">
              <a16:creationId xmlns:a16="http://schemas.microsoft.com/office/drawing/2014/main" xmlns="" id="{00000000-0008-0000-0200-000020000000}"/>
            </a:ext>
          </a:extLst>
        </xdr:cNvPr>
        <xdr:cNvSpPr/>
      </xdr:nvSpPr>
      <xdr:spPr>
        <a:xfrm>
          <a:off x="5358848" y="770283"/>
          <a:ext cx="4428392" cy="463924"/>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53</xdr:col>
      <xdr:colOff>0</xdr:colOff>
      <xdr:row>8</xdr:row>
      <xdr:rowOff>0</xdr:rowOff>
    </xdr:from>
    <xdr:to>
      <xdr:col>58</xdr:col>
      <xdr:colOff>190499</xdr:colOff>
      <xdr:row>22</xdr:row>
      <xdr:rowOff>0</xdr:rowOff>
    </xdr:to>
    <xdr:sp macro="" textlink="">
      <xdr:nvSpPr>
        <xdr:cNvPr id="35" name="正方形/長方形 34">
          <a:extLst>
            <a:ext uri="{FF2B5EF4-FFF2-40B4-BE49-F238E27FC236}">
              <a16:creationId xmlns:a16="http://schemas.microsoft.com/office/drawing/2014/main" xmlns="" id="{00000000-0008-0000-0200-000023000000}"/>
            </a:ext>
          </a:extLst>
        </xdr:cNvPr>
        <xdr:cNvSpPr/>
      </xdr:nvSpPr>
      <xdr:spPr>
        <a:xfrm>
          <a:off x="10130118" y="1613647"/>
          <a:ext cx="1142999" cy="3429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a:t>
          </a:r>
          <a:r>
            <a:rPr lang="ja-JP" altLang="en-US" sz="1000">
              <a:solidFill>
                <a:schemeClr val="tx1"/>
              </a:solidFill>
              <a:effectLst/>
              <a:latin typeface="Meiryo UI" panose="020B0604030504040204" pitchFamily="50" charset="-128"/>
              <a:ea typeface="Meiryo UI" panose="020B0604030504040204" pitchFamily="50" charset="-128"/>
              <a:cs typeface="+mn-cs"/>
            </a:rPr>
            <a:t>データ</a:t>
          </a:r>
          <a:r>
            <a:rPr lang="en-US" altLang="ja-JP" sz="1000">
              <a:solidFill>
                <a:schemeClr val="tx1"/>
              </a:solidFill>
              <a:effectLst/>
              <a:latin typeface="Meiryo UI" panose="020B0604030504040204" pitchFamily="50" charset="-128"/>
              <a:ea typeface="Meiryo UI" panose="020B0604030504040204" pitchFamily="50" charset="-128"/>
              <a:cs typeface="+mn-cs"/>
            </a:rPr>
            <a:t>HUB】</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48</xdr:col>
      <xdr:colOff>0</xdr:colOff>
      <xdr:row>8</xdr:row>
      <xdr:rowOff>0</xdr:rowOff>
    </xdr:from>
    <xdr:to>
      <xdr:col>51</xdr:col>
      <xdr:colOff>179293</xdr:colOff>
      <xdr:row>22</xdr:row>
      <xdr:rowOff>0</xdr:rowOff>
    </xdr:to>
    <xdr:sp macro="" textlink="">
      <xdr:nvSpPr>
        <xdr:cNvPr id="41" name="正方形/長方形 40">
          <a:extLst>
            <a:ext uri="{FF2B5EF4-FFF2-40B4-BE49-F238E27FC236}">
              <a16:creationId xmlns:a16="http://schemas.microsoft.com/office/drawing/2014/main" xmlns="" id="{00000000-0008-0000-0200-000029000000}"/>
            </a:ext>
          </a:extLst>
        </xdr:cNvPr>
        <xdr:cNvSpPr/>
      </xdr:nvSpPr>
      <xdr:spPr>
        <a:xfrm>
          <a:off x="9177618" y="1613647"/>
          <a:ext cx="750793" cy="3429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a:t>
          </a:r>
          <a:r>
            <a:rPr lang="ja-JP" altLang="en-US" sz="1000">
              <a:solidFill>
                <a:schemeClr val="tx1"/>
              </a:solidFill>
              <a:effectLst/>
              <a:latin typeface="Meiryo UI" panose="020B0604030504040204" pitchFamily="50" charset="-128"/>
              <a:ea typeface="Meiryo UI" panose="020B0604030504040204" pitchFamily="50" charset="-128"/>
              <a:cs typeface="+mn-cs"/>
            </a:rPr>
            <a:t>他</a:t>
          </a:r>
          <a:r>
            <a:rPr lang="en-US" altLang="ja-JP" sz="1000">
              <a:solidFill>
                <a:schemeClr val="tx1"/>
              </a:solidFill>
              <a:effectLst/>
              <a:latin typeface="Meiryo UI" panose="020B0604030504040204" pitchFamily="50" charset="-128"/>
              <a:ea typeface="Meiryo UI" panose="020B0604030504040204" pitchFamily="50" charset="-128"/>
              <a:cs typeface="+mn-cs"/>
            </a:rPr>
            <a:t>MS】</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60</xdr:col>
      <xdr:colOff>1</xdr:colOff>
      <xdr:row>8</xdr:row>
      <xdr:rowOff>0</xdr:rowOff>
    </xdr:from>
    <xdr:to>
      <xdr:col>64</xdr:col>
      <xdr:colOff>0</xdr:colOff>
      <xdr:row>22</xdr:row>
      <xdr:rowOff>0</xdr:rowOff>
    </xdr:to>
    <xdr:sp macro="" textlink="">
      <xdr:nvSpPr>
        <xdr:cNvPr id="42" name="正方形/長方形 41">
          <a:extLst>
            <a:ext uri="{FF2B5EF4-FFF2-40B4-BE49-F238E27FC236}">
              <a16:creationId xmlns:a16="http://schemas.microsoft.com/office/drawing/2014/main" xmlns="" id="{00000000-0008-0000-0200-00002A000000}"/>
            </a:ext>
          </a:extLst>
        </xdr:cNvPr>
        <xdr:cNvSpPr/>
      </xdr:nvSpPr>
      <xdr:spPr>
        <a:xfrm>
          <a:off x="11463619" y="1613647"/>
          <a:ext cx="761999" cy="3429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【SAP】</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65</xdr:col>
      <xdr:colOff>0</xdr:colOff>
      <xdr:row>8</xdr:row>
      <xdr:rowOff>0</xdr:rowOff>
    </xdr:from>
    <xdr:to>
      <xdr:col>68</xdr:col>
      <xdr:colOff>190499</xdr:colOff>
      <xdr:row>22</xdr:row>
      <xdr:rowOff>0</xdr:rowOff>
    </xdr:to>
    <xdr:sp macro="" textlink="">
      <xdr:nvSpPr>
        <xdr:cNvPr id="49" name="正方形/長方形 48">
          <a:extLst>
            <a:ext uri="{FF2B5EF4-FFF2-40B4-BE49-F238E27FC236}">
              <a16:creationId xmlns:a16="http://schemas.microsoft.com/office/drawing/2014/main" xmlns="" id="{00000000-0008-0000-0200-000031000000}"/>
            </a:ext>
          </a:extLst>
        </xdr:cNvPr>
        <xdr:cNvSpPr/>
      </xdr:nvSpPr>
      <xdr:spPr>
        <a:xfrm>
          <a:off x="12416118" y="1613647"/>
          <a:ext cx="761999" cy="3429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000">
              <a:solidFill>
                <a:schemeClr val="tx1"/>
              </a:solidFill>
              <a:effectLst/>
              <a:latin typeface="Meiryo UI" panose="020B0604030504040204" pitchFamily="50" charset="-128"/>
              <a:ea typeface="Meiryo UI" panose="020B0604030504040204" pitchFamily="50" charset="-128"/>
              <a:cs typeface="+mn-cs"/>
            </a:rPr>
            <a:t>【</a:t>
          </a:r>
          <a:r>
            <a:rPr lang="ja-JP" altLang="en-US" sz="1000">
              <a:solidFill>
                <a:schemeClr val="tx1"/>
              </a:solidFill>
              <a:effectLst/>
              <a:latin typeface="Meiryo UI" panose="020B0604030504040204" pitchFamily="50" charset="-128"/>
              <a:ea typeface="Meiryo UI" panose="020B0604030504040204" pitchFamily="50" charset="-128"/>
              <a:cs typeface="+mn-cs"/>
            </a:rPr>
            <a:t>その他</a:t>
          </a:r>
          <a:r>
            <a:rPr lang="en-US" altLang="ja-JP" sz="1000">
              <a:solidFill>
                <a:schemeClr val="tx1"/>
              </a:solidFill>
              <a:effectLst/>
              <a:latin typeface="Meiryo UI" panose="020B0604030504040204" pitchFamily="50" charset="-128"/>
              <a:ea typeface="Meiryo UI" panose="020B0604030504040204" pitchFamily="50" charset="-128"/>
              <a:cs typeface="+mn-cs"/>
            </a:rPr>
            <a:t>】</a:t>
          </a:r>
          <a:endParaRPr lang="ja-JP" altLang="ja-JP" sz="10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10</xdr:col>
      <xdr:colOff>183932</xdr:colOff>
      <xdr:row>18</xdr:row>
      <xdr:rowOff>95389</xdr:rowOff>
    </xdr:from>
    <xdr:to>
      <xdr:col>15</xdr:col>
      <xdr:colOff>111673</xdr:colOff>
      <xdr:row>19</xdr:row>
      <xdr:rowOff>170793</xdr:rowOff>
    </xdr:to>
    <xdr:sp macro="" textlink="">
      <xdr:nvSpPr>
        <xdr:cNvPr id="50" name="フローチャート : 書類 80">
          <a:extLst>
            <a:ext uri="{FF2B5EF4-FFF2-40B4-BE49-F238E27FC236}">
              <a16:creationId xmlns:a16="http://schemas.microsoft.com/office/drawing/2014/main" xmlns="" id="{00000000-0008-0000-0200-000032000000}"/>
            </a:ext>
          </a:extLst>
        </xdr:cNvPr>
        <xdr:cNvSpPr/>
      </xdr:nvSpPr>
      <xdr:spPr>
        <a:xfrm>
          <a:off x="2115208" y="3688613"/>
          <a:ext cx="880241" cy="272473"/>
        </a:xfrm>
        <a:prstGeom prst="flowChartOnlineStorage">
          <a:avLst/>
        </a:prstGeom>
        <a:solidFill>
          <a:sysClr val="window" lastClr="FFFFFF"/>
        </a:solidFill>
        <a:ln w="9525" cap="flat" cmpd="sng" algn="ctr">
          <a:solidFill>
            <a:schemeClr val="bg1">
              <a:lumMod val="50000"/>
            </a:scheme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lvl="0" algn="ctr"/>
          <a:r>
            <a:rPr lang="ja-JP" altLang="en-US" sz="600" kern="0">
              <a:solidFill>
                <a:sysClr val="windowText" lastClr="000000"/>
              </a:solidFill>
              <a:latin typeface="Meiryo UI" panose="020B0604030504040204" pitchFamily="50" charset="-128"/>
              <a:ea typeface="Meiryo UI" panose="020B0604030504040204" pitchFamily="50" charset="-128"/>
            </a:rPr>
            <a:t>検索結果</a:t>
          </a:r>
          <a:endParaRPr lang="en-US" altLang="ja-JP" sz="600" kern="0">
            <a:solidFill>
              <a:sysClr val="windowText" lastClr="000000"/>
            </a:solidFill>
            <a:latin typeface="Meiryo UI" panose="020B0604030504040204" pitchFamily="50" charset="-128"/>
            <a:ea typeface="Meiryo UI" panose="020B0604030504040204" pitchFamily="50" charset="-128"/>
          </a:endParaRPr>
        </a:p>
        <a:p>
          <a:pPr lvl="0" algn="ctr"/>
          <a:r>
            <a:rPr lang="en-US" altLang="ja-JP" sz="600" kern="0">
              <a:solidFill>
                <a:sysClr val="windowText" lastClr="000000"/>
              </a:solidFill>
              <a:latin typeface="Meiryo UI" panose="020B0604030504040204" pitchFamily="50" charset="-128"/>
              <a:ea typeface="Meiryo UI" panose="020B0604030504040204" pitchFamily="50" charset="-128"/>
            </a:rPr>
            <a:t>TSV</a:t>
          </a:r>
        </a:p>
      </xdr:txBody>
    </xdr:sp>
    <xdr:clientData/>
  </xdr:twoCellAnchor>
  <xdr:twoCellAnchor>
    <xdr:from>
      <xdr:col>10</xdr:col>
      <xdr:colOff>13050</xdr:colOff>
      <xdr:row>17</xdr:row>
      <xdr:rowOff>164261</xdr:rowOff>
    </xdr:from>
    <xdr:to>
      <xdr:col>10</xdr:col>
      <xdr:colOff>183932</xdr:colOff>
      <xdr:row>19</xdr:row>
      <xdr:rowOff>34557</xdr:rowOff>
    </xdr:to>
    <xdr:cxnSp macro="">
      <xdr:nvCxnSpPr>
        <xdr:cNvPr id="51" name="直線コネクタ 201">
          <a:extLst>
            <a:ext uri="{FF2B5EF4-FFF2-40B4-BE49-F238E27FC236}">
              <a16:creationId xmlns:a16="http://schemas.microsoft.com/office/drawing/2014/main" xmlns="" id="{00000000-0008-0000-0200-000033000000}"/>
            </a:ext>
          </a:extLst>
        </xdr:cNvPr>
        <xdr:cNvCxnSpPr>
          <a:cxnSpLocks/>
          <a:stCxn id="19" idx="2"/>
          <a:endCxn id="50" idx="1"/>
        </xdr:cNvCxnSpPr>
      </xdr:nvCxnSpPr>
      <xdr:spPr>
        <a:xfrm rot="16200000" flipH="1">
          <a:off x="1897550" y="3607192"/>
          <a:ext cx="264434" cy="170882"/>
        </a:xfrm>
        <a:prstGeom prst="bentConnector2">
          <a:avLst/>
        </a:prstGeom>
        <a:ln w="9525">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124131</xdr:colOff>
      <xdr:row>14</xdr:row>
      <xdr:rowOff>88225</xdr:rowOff>
    </xdr:from>
    <xdr:to>
      <xdr:col>34</xdr:col>
      <xdr:colOff>0</xdr:colOff>
      <xdr:row>16</xdr:row>
      <xdr:rowOff>0</xdr:rowOff>
    </xdr:to>
    <xdr:sp macro="" textlink="">
      <xdr:nvSpPr>
        <xdr:cNvPr id="53" name="正方形/長方形 52">
          <a:extLst>
            <a:ext uri="{FF2B5EF4-FFF2-40B4-BE49-F238E27FC236}">
              <a16:creationId xmlns:a16="http://schemas.microsoft.com/office/drawing/2014/main" xmlns="" id="{00000000-0008-0000-0200-000035000000}"/>
            </a:ext>
          </a:extLst>
        </xdr:cNvPr>
        <xdr:cNvSpPr/>
      </xdr:nvSpPr>
      <xdr:spPr>
        <a:xfrm>
          <a:off x="6058206" y="2745700"/>
          <a:ext cx="447369" cy="311825"/>
        </a:xfrm>
        <a:prstGeom prst="rect">
          <a:avLst/>
        </a:prstGeom>
        <a:solidFill>
          <a:srgbClr val="FBE5D6"/>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800">
              <a:solidFill>
                <a:sysClr val="windowText" lastClr="000000"/>
              </a:solidFill>
              <a:latin typeface="Meiryo UI" panose="020B0604030504040204" pitchFamily="50" charset="-128"/>
              <a:ea typeface="Meiryo UI" panose="020B0604030504040204" pitchFamily="50" charset="-128"/>
            </a:rPr>
            <a:t>API</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119142</xdr:colOff>
      <xdr:row>9</xdr:row>
      <xdr:rowOff>109586</xdr:rowOff>
    </xdr:from>
    <xdr:to>
      <xdr:col>48</xdr:col>
      <xdr:colOff>66344</xdr:colOff>
      <xdr:row>29</xdr:row>
      <xdr:rowOff>59729</xdr:rowOff>
    </xdr:to>
    <xdr:pic>
      <xdr:nvPicPr>
        <xdr:cNvPr id="39" name="図 38">
          <a:extLst>
            <a:ext uri="{FF2B5EF4-FFF2-40B4-BE49-F238E27FC236}">
              <a16:creationId xmlns:a16="http://schemas.microsoft.com/office/drawing/2014/main" xmlns="" id="{00000000-0008-0000-04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642" y="1868048"/>
          <a:ext cx="8549010" cy="3906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11496</xdr:colOff>
      <xdr:row>12</xdr:row>
      <xdr:rowOff>43255</xdr:rowOff>
    </xdr:from>
    <xdr:to>
      <xdr:col>2</xdr:col>
      <xdr:colOff>177424</xdr:colOff>
      <xdr:row>13</xdr:row>
      <xdr:rowOff>14599</xdr:rowOff>
    </xdr:to>
    <xdr:sp macro="" textlink="">
      <xdr:nvSpPr>
        <xdr:cNvPr id="86" name="正方形/長方形 85">
          <a:extLst>
            <a:ext uri="{FF2B5EF4-FFF2-40B4-BE49-F238E27FC236}">
              <a16:creationId xmlns:a16="http://schemas.microsoft.com/office/drawing/2014/main" xmlns="" id="{00000000-0008-0000-0400-000056000000}"/>
            </a:ext>
          </a:extLst>
        </xdr:cNvPr>
        <xdr:cNvSpPr/>
      </xdr:nvSpPr>
      <xdr:spPr>
        <a:xfrm>
          <a:off x="392496" y="2395197"/>
          <a:ext cx="165928" cy="169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7883</xdr:colOff>
      <xdr:row>13</xdr:row>
      <xdr:rowOff>65841</xdr:rowOff>
    </xdr:from>
    <xdr:to>
      <xdr:col>2</xdr:col>
      <xdr:colOff>173811</xdr:colOff>
      <xdr:row>14</xdr:row>
      <xdr:rowOff>34228</xdr:rowOff>
    </xdr:to>
    <xdr:sp macro="" textlink="">
      <xdr:nvSpPr>
        <xdr:cNvPr id="87" name="正方形/長方形 86">
          <a:extLst>
            <a:ext uri="{FF2B5EF4-FFF2-40B4-BE49-F238E27FC236}">
              <a16:creationId xmlns:a16="http://schemas.microsoft.com/office/drawing/2014/main" xmlns="" id="{00000000-0008-0000-0400-000057000000}"/>
            </a:ext>
          </a:extLst>
        </xdr:cNvPr>
        <xdr:cNvSpPr/>
      </xdr:nvSpPr>
      <xdr:spPr>
        <a:xfrm>
          <a:off x="388883" y="2615610"/>
          <a:ext cx="165928" cy="1662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5710</xdr:colOff>
      <xdr:row>18</xdr:row>
      <xdr:rowOff>85321</xdr:rowOff>
    </xdr:from>
    <xdr:to>
      <xdr:col>2</xdr:col>
      <xdr:colOff>171638</xdr:colOff>
      <xdr:row>19</xdr:row>
      <xdr:rowOff>58864</xdr:rowOff>
    </xdr:to>
    <xdr:sp macro="" textlink="">
      <xdr:nvSpPr>
        <xdr:cNvPr id="88" name="正方形/長方形 87">
          <a:extLst>
            <a:ext uri="{FF2B5EF4-FFF2-40B4-BE49-F238E27FC236}">
              <a16:creationId xmlns:a16="http://schemas.microsoft.com/office/drawing/2014/main" xmlns="" id="{00000000-0008-0000-0400-000058000000}"/>
            </a:ext>
          </a:extLst>
        </xdr:cNvPr>
        <xdr:cNvSpPr/>
      </xdr:nvSpPr>
      <xdr:spPr>
        <a:xfrm>
          <a:off x="386710" y="3624225"/>
          <a:ext cx="16592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2</xdr:col>
      <xdr:colOff>5710</xdr:colOff>
      <xdr:row>17</xdr:row>
      <xdr:rowOff>112431</xdr:rowOff>
    </xdr:from>
    <xdr:to>
      <xdr:col>2</xdr:col>
      <xdr:colOff>171638</xdr:colOff>
      <xdr:row>18</xdr:row>
      <xdr:rowOff>85974</xdr:rowOff>
    </xdr:to>
    <xdr:sp macro="" textlink="">
      <xdr:nvSpPr>
        <xdr:cNvPr id="134" name="正方形/長方形 133">
          <a:extLst>
            <a:ext uri="{FF2B5EF4-FFF2-40B4-BE49-F238E27FC236}">
              <a16:creationId xmlns:a16="http://schemas.microsoft.com/office/drawing/2014/main" xmlns="" id="{00000000-0008-0000-0400-000086000000}"/>
            </a:ext>
          </a:extLst>
        </xdr:cNvPr>
        <xdr:cNvSpPr/>
      </xdr:nvSpPr>
      <xdr:spPr>
        <a:xfrm>
          <a:off x="386710" y="3453508"/>
          <a:ext cx="165928" cy="1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0</xdr:colOff>
      <xdr:row>37</xdr:row>
      <xdr:rowOff>0</xdr:rowOff>
    </xdr:from>
    <xdr:to>
      <xdr:col>2</xdr:col>
      <xdr:colOff>165928</xdr:colOff>
      <xdr:row>37</xdr:row>
      <xdr:rowOff>168413</xdr:rowOff>
    </xdr:to>
    <xdr:sp macro="" textlink="">
      <xdr:nvSpPr>
        <xdr:cNvPr id="146" name="正方形/長方形 145">
          <a:extLst>
            <a:ext uri="{FF2B5EF4-FFF2-40B4-BE49-F238E27FC236}">
              <a16:creationId xmlns:a16="http://schemas.microsoft.com/office/drawing/2014/main" xmlns="" id="{00000000-0008-0000-0400-000092000000}"/>
            </a:ext>
          </a:extLst>
        </xdr:cNvPr>
        <xdr:cNvSpPr/>
      </xdr:nvSpPr>
      <xdr:spPr>
        <a:xfrm>
          <a:off x="381000" y="729761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〇</a:t>
          </a:r>
        </a:p>
      </xdr:txBody>
    </xdr:sp>
    <xdr:clientData/>
  </xdr:twoCellAnchor>
  <xdr:twoCellAnchor>
    <xdr:from>
      <xdr:col>2</xdr:col>
      <xdr:colOff>0</xdr:colOff>
      <xdr:row>38</xdr:row>
      <xdr:rowOff>0</xdr:rowOff>
    </xdr:from>
    <xdr:to>
      <xdr:col>2</xdr:col>
      <xdr:colOff>165928</xdr:colOff>
      <xdr:row>38</xdr:row>
      <xdr:rowOff>168413</xdr:rowOff>
    </xdr:to>
    <xdr:sp macro="" textlink="">
      <xdr:nvSpPr>
        <xdr:cNvPr id="147" name="正方形/長方形 146">
          <a:extLst>
            <a:ext uri="{FF2B5EF4-FFF2-40B4-BE49-F238E27FC236}">
              <a16:creationId xmlns:a16="http://schemas.microsoft.com/office/drawing/2014/main" xmlns="" id="{00000000-0008-0000-0400-000093000000}"/>
            </a:ext>
          </a:extLst>
        </xdr:cNvPr>
        <xdr:cNvSpPr/>
      </xdr:nvSpPr>
      <xdr:spPr>
        <a:xfrm>
          <a:off x="381000" y="7495442"/>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0</xdr:colOff>
      <xdr:row>39</xdr:row>
      <xdr:rowOff>0</xdr:rowOff>
    </xdr:from>
    <xdr:to>
      <xdr:col>2</xdr:col>
      <xdr:colOff>165928</xdr:colOff>
      <xdr:row>39</xdr:row>
      <xdr:rowOff>168413</xdr:rowOff>
    </xdr:to>
    <xdr:sp macro="" textlink="">
      <xdr:nvSpPr>
        <xdr:cNvPr id="148" name="正方形/長方形 147">
          <a:extLst>
            <a:ext uri="{FF2B5EF4-FFF2-40B4-BE49-F238E27FC236}">
              <a16:creationId xmlns:a16="http://schemas.microsoft.com/office/drawing/2014/main" xmlns="" id="{00000000-0008-0000-0400-000094000000}"/>
            </a:ext>
          </a:extLst>
        </xdr:cNvPr>
        <xdr:cNvSpPr/>
      </xdr:nvSpPr>
      <xdr:spPr>
        <a:xfrm>
          <a:off x="381000" y="769326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0</xdr:colOff>
      <xdr:row>40</xdr:row>
      <xdr:rowOff>0</xdr:rowOff>
    </xdr:from>
    <xdr:to>
      <xdr:col>2</xdr:col>
      <xdr:colOff>165928</xdr:colOff>
      <xdr:row>40</xdr:row>
      <xdr:rowOff>168413</xdr:rowOff>
    </xdr:to>
    <xdr:sp macro="" textlink="">
      <xdr:nvSpPr>
        <xdr:cNvPr id="149" name="正方形/長方形 148">
          <a:extLst>
            <a:ext uri="{FF2B5EF4-FFF2-40B4-BE49-F238E27FC236}">
              <a16:creationId xmlns:a16="http://schemas.microsoft.com/office/drawing/2014/main" xmlns="" id="{00000000-0008-0000-0400-000095000000}"/>
            </a:ext>
          </a:extLst>
        </xdr:cNvPr>
        <xdr:cNvSpPr/>
      </xdr:nvSpPr>
      <xdr:spPr>
        <a:xfrm>
          <a:off x="381000" y="7891096"/>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2</xdr:col>
      <xdr:colOff>0</xdr:colOff>
      <xdr:row>41</xdr:row>
      <xdr:rowOff>0</xdr:rowOff>
    </xdr:from>
    <xdr:to>
      <xdr:col>2</xdr:col>
      <xdr:colOff>165928</xdr:colOff>
      <xdr:row>41</xdr:row>
      <xdr:rowOff>168413</xdr:rowOff>
    </xdr:to>
    <xdr:sp macro="" textlink="">
      <xdr:nvSpPr>
        <xdr:cNvPr id="150" name="正方形/長方形 149">
          <a:extLst>
            <a:ext uri="{FF2B5EF4-FFF2-40B4-BE49-F238E27FC236}">
              <a16:creationId xmlns:a16="http://schemas.microsoft.com/office/drawing/2014/main" xmlns="" id="{00000000-0008-0000-0400-000096000000}"/>
            </a:ext>
          </a:extLst>
        </xdr:cNvPr>
        <xdr:cNvSpPr/>
      </xdr:nvSpPr>
      <xdr:spPr>
        <a:xfrm>
          <a:off x="381000" y="8088923"/>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2</xdr:col>
      <xdr:colOff>0</xdr:colOff>
      <xdr:row>42</xdr:row>
      <xdr:rowOff>0</xdr:rowOff>
    </xdr:from>
    <xdr:to>
      <xdr:col>2</xdr:col>
      <xdr:colOff>165928</xdr:colOff>
      <xdr:row>42</xdr:row>
      <xdr:rowOff>169172</xdr:rowOff>
    </xdr:to>
    <xdr:sp macro="" textlink="">
      <xdr:nvSpPr>
        <xdr:cNvPr id="151" name="正方形/長方形 150">
          <a:extLst>
            <a:ext uri="{FF2B5EF4-FFF2-40B4-BE49-F238E27FC236}">
              <a16:creationId xmlns:a16="http://schemas.microsoft.com/office/drawing/2014/main" xmlns="" id="{00000000-0008-0000-0400-000097000000}"/>
            </a:ext>
          </a:extLst>
        </xdr:cNvPr>
        <xdr:cNvSpPr/>
      </xdr:nvSpPr>
      <xdr:spPr>
        <a:xfrm>
          <a:off x="381000" y="15804173"/>
          <a:ext cx="165928" cy="169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oneCellAnchor>
    <xdr:from>
      <xdr:col>3</xdr:col>
      <xdr:colOff>1</xdr:colOff>
      <xdr:row>48</xdr:row>
      <xdr:rowOff>33133</xdr:rowOff>
    </xdr:from>
    <xdr:ext cx="8778632" cy="5120305"/>
    <xdr:pic>
      <xdr:nvPicPr>
        <xdr:cNvPr id="192" name="図 191">
          <a:extLst>
            <a:ext uri="{FF2B5EF4-FFF2-40B4-BE49-F238E27FC236}">
              <a16:creationId xmlns:a16="http://schemas.microsoft.com/office/drawing/2014/main" xmlns="" id="{00000000-0008-0000-04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1" y="16961357"/>
          <a:ext cx="8778632" cy="5120305"/>
        </a:xfrm>
        <a:prstGeom prst="rect">
          <a:avLst/>
        </a:prstGeom>
      </xdr:spPr>
    </xdr:pic>
    <xdr:clientData/>
  </xdr:oneCellAnchor>
  <xdr:twoCellAnchor>
    <xdr:from>
      <xdr:col>2</xdr:col>
      <xdr:colOff>129105</xdr:colOff>
      <xdr:row>48</xdr:row>
      <xdr:rowOff>5558</xdr:rowOff>
    </xdr:from>
    <xdr:to>
      <xdr:col>49</xdr:col>
      <xdr:colOff>51288</xdr:colOff>
      <xdr:row>74</xdr:row>
      <xdr:rowOff>58615</xdr:rowOff>
    </xdr:to>
    <xdr:sp macro="" textlink="">
      <xdr:nvSpPr>
        <xdr:cNvPr id="2" name="正方形/長方形 1">
          <a:extLst>
            <a:ext uri="{FF2B5EF4-FFF2-40B4-BE49-F238E27FC236}">
              <a16:creationId xmlns:a16="http://schemas.microsoft.com/office/drawing/2014/main" xmlns="" id="{00000000-0008-0000-0400-000002000000}"/>
            </a:ext>
          </a:extLst>
        </xdr:cNvPr>
        <xdr:cNvSpPr/>
      </xdr:nvSpPr>
      <xdr:spPr>
        <a:xfrm>
          <a:off x="510105" y="9479270"/>
          <a:ext cx="8904991" cy="5196557"/>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b="1">
              <a:solidFill>
                <a:srgbClr val="00B050"/>
              </a:solidFill>
              <a:latin typeface="Meiryo UI" panose="020B0604030504040204" pitchFamily="50" charset="-128"/>
              <a:ea typeface="Meiryo UI" panose="020B0604030504040204" pitchFamily="50" charset="-128"/>
            </a:rPr>
            <a:t>＜</a:t>
          </a:r>
          <a:r>
            <a:rPr kumimoji="1" lang="en-US" altLang="ja-JP" sz="1100" b="1">
              <a:solidFill>
                <a:srgbClr val="00B050"/>
              </a:solidFill>
              <a:latin typeface="Meiryo UI" panose="020B0604030504040204" pitchFamily="50" charset="-128"/>
              <a:ea typeface="Meiryo UI" panose="020B0604030504040204" pitchFamily="50" charset="-128"/>
            </a:rPr>
            <a:t>ToBe</a:t>
          </a:r>
          <a:r>
            <a:rPr kumimoji="1" lang="ja-JP" altLang="en-US" sz="1100" b="1">
              <a:solidFill>
                <a:srgbClr val="00B050"/>
              </a:solidFill>
              <a:latin typeface="Meiryo UI" panose="020B0604030504040204" pitchFamily="50" charset="-128"/>
              <a:ea typeface="Meiryo UI" panose="020B0604030504040204" pitchFamily="50" charset="-128"/>
            </a:rPr>
            <a:t>外部設計＞</a:t>
          </a:r>
          <a:endParaRPr kumimoji="1" lang="en-US" altLang="ja-JP" sz="1100" b="1">
            <a:solidFill>
              <a:srgbClr val="00B050"/>
            </a:solidFill>
            <a:latin typeface="Meiryo UI" panose="020B0604030504040204" pitchFamily="50" charset="-128"/>
            <a:ea typeface="Meiryo UI" panose="020B0604030504040204" pitchFamily="50" charset="-128"/>
          </a:endParaRPr>
        </a:p>
        <a:p>
          <a:pPr algn="ctr"/>
          <a:r>
            <a:rPr kumimoji="1" lang="en-US" altLang="ja-JP" sz="1100">
              <a:solidFill>
                <a:srgbClr val="00B050"/>
              </a:solidFill>
              <a:latin typeface="Meiryo UI" panose="020B0604030504040204" pitchFamily="50" charset="-128"/>
              <a:ea typeface="Meiryo UI" panose="020B0604030504040204" pitchFamily="50" charset="-128"/>
            </a:rPr>
            <a:t>Mock</a:t>
          </a:r>
          <a:r>
            <a:rPr kumimoji="1" lang="ja-JP" altLang="en-US" sz="1100">
              <a:solidFill>
                <a:srgbClr val="00B050"/>
              </a:solidFill>
              <a:latin typeface="Meiryo UI" panose="020B0604030504040204" pitchFamily="50" charset="-128"/>
              <a:ea typeface="Meiryo UI" panose="020B0604030504040204" pitchFamily="50" charset="-128"/>
            </a:rPr>
            <a:t>の各パターンで画面キャプチャーを取る</a:t>
          </a:r>
        </a:p>
      </xdr:txBody>
    </xdr:sp>
    <xdr:clientData/>
  </xdr:twoCellAnchor>
  <xdr:oneCellAnchor>
    <xdr:from>
      <xdr:col>3</xdr:col>
      <xdr:colOff>1</xdr:colOff>
      <xdr:row>81</xdr:row>
      <xdr:rowOff>33133</xdr:rowOff>
    </xdr:from>
    <xdr:ext cx="8778632" cy="5120305"/>
    <xdr:pic>
      <xdr:nvPicPr>
        <xdr:cNvPr id="363" name="図 362">
          <a:extLst>
            <a:ext uri="{FF2B5EF4-FFF2-40B4-BE49-F238E27FC236}">
              <a16:creationId xmlns:a16="http://schemas.microsoft.com/office/drawing/2014/main" xmlns="" id="{00000000-0008-0000-0400-00006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1" y="16961357"/>
          <a:ext cx="8778632" cy="5120305"/>
        </a:xfrm>
        <a:prstGeom prst="rect">
          <a:avLst/>
        </a:prstGeom>
      </xdr:spPr>
    </xdr:pic>
    <xdr:clientData/>
  </xdr:oneCellAnchor>
  <xdr:twoCellAnchor>
    <xdr:from>
      <xdr:col>2</xdr:col>
      <xdr:colOff>76932</xdr:colOff>
      <xdr:row>81</xdr:row>
      <xdr:rowOff>30040</xdr:rowOff>
    </xdr:from>
    <xdr:to>
      <xdr:col>48</xdr:col>
      <xdr:colOff>189615</xdr:colOff>
      <xdr:row>107</xdr:row>
      <xdr:rowOff>83097</xdr:rowOff>
    </xdr:to>
    <xdr:sp macro="" textlink="">
      <xdr:nvSpPr>
        <xdr:cNvPr id="54" name="正方形/長方形 53">
          <a:extLst>
            <a:ext uri="{FF2B5EF4-FFF2-40B4-BE49-F238E27FC236}">
              <a16:creationId xmlns:a16="http://schemas.microsoft.com/office/drawing/2014/main" xmlns="" id="{00000000-0008-0000-0400-000036000000}"/>
            </a:ext>
          </a:extLst>
        </xdr:cNvPr>
        <xdr:cNvSpPr/>
      </xdr:nvSpPr>
      <xdr:spPr>
        <a:xfrm>
          <a:off x="457932" y="16203490"/>
          <a:ext cx="8904258" cy="5253707"/>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b="1">
              <a:solidFill>
                <a:srgbClr val="00B050"/>
              </a:solidFill>
              <a:latin typeface="Meiryo UI" panose="020B0604030504040204" pitchFamily="50" charset="-128"/>
              <a:ea typeface="Meiryo UI" panose="020B0604030504040204" pitchFamily="50" charset="-128"/>
            </a:rPr>
            <a:t>＜</a:t>
          </a:r>
          <a:r>
            <a:rPr kumimoji="1" lang="en-US" altLang="ja-JP" sz="1100" b="1">
              <a:solidFill>
                <a:srgbClr val="00B050"/>
              </a:solidFill>
              <a:latin typeface="Meiryo UI" panose="020B0604030504040204" pitchFamily="50" charset="-128"/>
              <a:ea typeface="Meiryo UI" panose="020B0604030504040204" pitchFamily="50" charset="-128"/>
            </a:rPr>
            <a:t>ToBe</a:t>
          </a:r>
          <a:r>
            <a:rPr kumimoji="1" lang="ja-JP" altLang="en-US" sz="1100" b="1">
              <a:solidFill>
                <a:srgbClr val="00B050"/>
              </a:solidFill>
              <a:latin typeface="Meiryo UI" panose="020B0604030504040204" pitchFamily="50" charset="-128"/>
              <a:ea typeface="Meiryo UI" panose="020B0604030504040204" pitchFamily="50" charset="-128"/>
            </a:rPr>
            <a:t>外部設計＞</a:t>
          </a:r>
          <a:endParaRPr kumimoji="1" lang="en-US" altLang="ja-JP" sz="1100" b="1">
            <a:solidFill>
              <a:srgbClr val="00B050"/>
            </a:solidFill>
            <a:latin typeface="Meiryo UI" panose="020B0604030504040204" pitchFamily="50" charset="-128"/>
            <a:ea typeface="Meiryo UI" panose="020B0604030504040204" pitchFamily="50" charset="-128"/>
          </a:endParaRPr>
        </a:p>
        <a:p>
          <a:pPr algn="ctr"/>
          <a:r>
            <a:rPr kumimoji="1" lang="en-US" altLang="ja-JP" sz="1100">
              <a:solidFill>
                <a:srgbClr val="00B050"/>
              </a:solidFill>
              <a:latin typeface="Meiryo UI" panose="020B0604030504040204" pitchFamily="50" charset="-128"/>
              <a:ea typeface="Meiryo UI" panose="020B0604030504040204" pitchFamily="50" charset="-128"/>
            </a:rPr>
            <a:t>Mock</a:t>
          </a:r>
          <a:r>
            <a:rPr kumimoji="1" lang="ja-JP" altLang="en-US" sz="1100">
              <a:solidFill>
                <a:srgbClr val="00B050"/>
              </a:solidFill>
              <a:latin typeface="Meiryo UI" panose="020B0604030504040204" pitchFamily="50" charset="-128"/>
              <a:ea typeface="Meiryo UI" panose="020B0604030504040204" pitchFamily="50" charset="-128"/>
            </a:rPr>
            <a:t>の各パターンで画面キャプチャーを取る</a:t>
          </a:r>
        </a:p>
      </xdr:txBody>
    </xdr:sp>
    <xdr:clientData/>
  </xdr:twoCellAnchor>
  <xdr:twoCellAnchor>
    <xdr:from>
      <xdr:col>52</xdr:col>
      <xdr:colOff>153065</xdr:colOff>
      <xdr:row>18</xdr:row>
      <xdr:rowOff>5601</xdr:rowOff>
    </xdr:from>
    <xdr:to>
      <xdr:col>53</xdr:col>
      <xdr:colOff>128493</xdr:colOff>
      <xdr:row>18</xdr:row>
      <xdr:rowOff>175727</xdr:rowOff>
    </xdr:to>
    <xdr:sp macro="" textlink="">
      <xdr:nvSpPr>
        <xdr:cNvPr id="46" name="正方形/長方形 45">
          <a:extLst>
            <a:ext uri="{FF2B5EF4-FFF2-40B4-BE49-F238E27FC236}">
              <a16:creationId xmlns:a16="http://schemas.microsoft.com/office/drawing/2014/main" xmlns="" id="{00000000-0008-0000-0400-00002E000000}"/>
            </a:ext>
          </a:extLst>
        </xdr:cNvPr>
        <xdr:cNvSpPr/>
      </xdr:nvSpPr>
      <xdr:spPr>
        <a:xfrm>
          <a:off x="10083913" y="3558840"/>
          <a:ext cx="165928" cy="1701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52</xdr:col>
      <xdr:colOff>141170</xdr:colOff>
      <xdr:row>19</xdr:row>
      <xdr:rowOff>78488</xdr:rowOff>
    </xdr:from>
    <xdr:to>
      <xdr:col>53</xdr:col>
      <xdr:colOff>116598</xdr:colOff>
      <xdr:row>20</xdr:row>
      <xdr:rowOff>44678</xdr:rowOff>
    </xdr:to>
    <xdr:sp macro="" textlink="">
      <xdr:nvSpPr>
        <xdr:cNvPr id="47" name="正方形/長方形 46">
          <a:extLst>
            <a:ext uri="{FF2B5EF4-FFF2-40B4-BE49-F238E27FC236}">
              <a16:creationId xmlns:a16="http://schemas.microsoft.com/office/drawing/2014/main" xmlns="" id="{00000000-0008-0000-0400-00002F000000}"/>
            </a:ext>
          </a:extLst>
        </xdr:cNvPr>
        <xdr:cNvSpPr/>
      </xdr:nvSpPr>
      <xdr:spPr>
        <a:xfrm>
          <a:off x="10072018" y="3830510"/>
          <a:ext cx="165928" cy="1649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52</xdr:col>
      <xdr:colOff>151676</xdr:colOff>
      <xdr:row>25</xdr:row>
      <xdr:rowOff>123389</xdr:rowOff>
    </xdr:from>
    <xdr:to>
      <xdr:col>53</xdr:col>
      <xdr:colOff>127104</xdr:colOff>
      <xdr:row>26</xdr:row>
      <xdr:rowOff>94734</xdr:rowOff>
    </xdr:to>
    <xdr:sp macro="" textlink="">
      <xdr:nvSpPr>
        <xdr:cNvPr id="48" name="正方形/長方形 47">
          <a:extLst>
            <a:ext uri="{FF2B5EF4-FFF2-40B4-BE49-F238E27FC236}">
              <a16:creationId xmlns:a16="http://schemas.microsoft.com/office/drawing/2014/main" xmlns="" id="{00000000-0008-0000-0400-000030000000}"/>
            </a:ext>
          </a:extLst>
        </xdr:cNvPr>
        <xdr:cNvSpPr/>
      </xdr:nvSpPr>
      <xdr:spPr>
        <a:xfrm>
          <a:off x="10082524" y="5068106"/>
          <a:ext cx="165928" cy="1701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52</xdr:col>
      <xdr:colOff>147305</xdr:colOff>
      <xdr:row>26</xdr:row>
      <xdr:rowOff>135602</xdr:rowOff>
    </xdr:from>
    <xdr:to>
      <xdr:col>53</xdr:col>
      <xdr:colOff>122733</xdr:colOff>
      <xdr:row>27</xdr:row>
      <xdr:rowOff>109144</xdr:rowOff>
    </xdr:to>
    <xdr:sp macro="" textlink="">
      <xdr:nvSpPr>
        <xdr:cNvPr id="49" name="正方形/長方形 48">
          <a:extLst>
            <a:ext uri="{FF2B5EF4-FFF2-40B4-BE49-F238E27FC236}">
              <a16:creationId xmlns:a16="http://schemas.microsoft.com/office/drawing/2014/main" xmlns="" id="{00000000-0008-0000-0400-000031000000}"/>
            </a:ext>
          </a:extLst>
        </xdr:cNvPr>
        <xdr:cNvSpPr/>
      </xdr:nvSpPr>
      <xdr:spPr>
        <a:xfrm>
          <a:off x="10078153" y="5279102"/>
          <a:ext cx="165928" cy="172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52</xdr:col>
      <xdr:colOff>146576</xdr:colOff>
      <xdr:row>27</xdr:row>
      <xdr:rowOff>164424</xdr:rowOff>
    </xdr:from>
    <xdr:to>
      <xdr:col>53</xdr:col>
      <xdr:colOff>122004</xdr:colOff>
      <xdr:row>28</xdr:row>
      <xdr:rowOff>133804</xdr:rowOff>
    </xdr:to>
    <xdr:sp macro="" textlink="">
      <xdr:nvSpPr>
        <xdr:cNvPr id="50" name="正方形/長方形 49">
          <a:extLst>
            <a:ext uri="{FF2B5EF4-FFF2-40B4-BE49-F238E27FC236}">
              <a16:creationId xmlns:a16="http://schemas.microsoft.com/office/drawing/2014/main" xmlns="" id="{00000000-0008-0000-0400-000032000000}"/>
            </a:ext>
          </a:extLst>
        </xdr:cNvPr>
        <xdr:cNvSpPr/>
      </xdr:nvSpPr>
      <xdr:spPr>
        <a:xfrm>
          <a:off x="10077424" y="5506707"/>
          <a:ext cx="165928" cy="1681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xdr:col>
      <xdr:colOff>16852</xdr:colOff>
      <xdr:row>27</xdr:row>
      <xdr:rowOff>183173</xdr:rowOff>
    </xdr:from>
    <xdr:to>
      <xdr:col>2</xdr:col>
      <xdr:colOff>182780</xdr:colOff>
      <xdr:row>28</xdr:row>
      <xdr:rowOff>154518</xdr:rowOff>
    </xdr:to>
    <xdr:sp macro="" textlink="">
      <xdr:nvSpPr>
        <xdr:cNvPr id="51" name="正方形/長方形 50">
          <a:extLst>
            <a:ext uri="{FF2B5EF4-FFF2-40B4-BE49-F238E27FC236}">
              <a16:creationId xmlns:a16="http://schemas.microsoft.com/office/drawing/2014/main" xmlns="" id="{00000000-0008-0000-0400-000033000000}"/>
            </a:ext>
          </a:extLst>
        </xdr:cNvPr>
        <xdr:cNvSpPr/>
      </xdr:nvSpPr>
      <xdr:spPr>
        <a:xfrm>
          <a:off x="397852" y="5502519"/>
          <a:ext cx="165928" cy="169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⑤</a:t>
          </a:r>
        </a:p>
      </xdr:txBody>
    </xdr:sp>
    <xdr:clientData/>
  </xdr:twoCellAnchor>
  <xdr:twoCellAnchor>
    <xdr:from>
      <xdr:col>27</xdr:col>
      <xdr:colOff>181579</xdr:colOff>
      <xdr:row>21</xdr:row>
      <xdr:rowOff>36636</xdr:rowOff>
    </xdr:from>
    <xdr:to>
      <xdr:col>35</xdr:col>
      <xdr:colOff>19112</xdr:colOff>
      <xdr:row>24</xdr:row>
      <xdr:rowOff>192413</xdr:rowOff>
    </xdr:to>
    <xdr:sp macro="" textlink="">
      <xdr:nvSpPr>
        <xdr:cNvPr id="56" name="角丸四角形吹き出し 4">
          <a:extLst>
            <a:ext uri="{FF2B5EF4-FFF2-40B4-BE49-F238E27FC236}">
              <a16:creationId xmlns:a16="http://schemas.microsoft.com/office/drawing/2014/main" xmlns="" id="{00000000-0008-0000-0400-000038000000}"/>
            </a:ext>
          </a:extLst>
        </xdr:cNvPr>
        <xdr:cNvSpPr/>
      </xdr:nvSpPr>
      <xdr:spPr>
        <a:xfrm>
          <a:off x="5354387" y="4169021"/>
          <a:ext cx="1361533" cy="749257"/>
        </a:xfrm>
        <a:prstGeom prst="wedgeRoundRectCallout">
          <a:avLst>
            <a:gd name="adj1" fmla="val 110917"/>
            <a:gd name="adj2" fmla="val -80034"/>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「納区」を「</a:t>
          </a:r>
          <a:r>
            <a:rPr lang="ja-JP" altLang="en-US" sz="800" b="0" i="0" u="none" strike="noStrike">
              <a:solidFill>
                <a:sysClr val="windowText" lastClr="000000"/>
              </a:solidFill>
              <a:effectLst/>
              <a:latin typeface="Meiryo UI" panose="020B0604030504040204" pitchFamily="50" charset="-128"/>
              <a:ea typeface="Meiryo UI" panose="020B0604030504040204" pitchFamily="50" charset="-128"/>
              <a:cs typeface="+mn-cs"/>
            </a:rPr>
            <a:t>ストーク区分」</a:t>
          </a:r>
          <a:r>
            <a:rPr lang="ja-JP" altLang="en-US" sz="800">
              <a:solidFill>
                <a:sysClr val="windowText" lastClr="000000"/>
              </a:solidFill>
              <a:latin typeface="Meiryo UI" panose="020B0604030504040204" pitchFamily="50" charset="-128"/>
              <a:ea typeface="Meiryo UI" panose="020B0604030504040204" pitchFamily="50" charset="-128"/>
            </a:rPr>
            <a:t>と「</a:t>
          </a:r>
          <a:r>
            <a:rPr lang="ja-JP" altLang="en-US" sz="800" b="0" i="0" u="none" strike="noStrike">
              <a:solidFill>
                <a:sysClr val="windowText" lastClr="000000"/>
              </a:solidFill>
              <a:effectLst/>
              <a:latin typeface="Meiryo UI" panose="020B0604030504040204" pitchFamily="50" charset="-128"/>
              <a:ea typeface="Meiryo UI" panose="020B0604030504040204" pitchFamily="50" charset="-128"/>
              <a:cs typeface="+mn-cs"/>
            </a:rPr>
            <a:t>出荷場所」に分割する</a:t>
          </a:r>
          <a:r>
            <a:rPr lang="ja-JP" altLang="en-US" sz="800">
              <a:solidFill>
                <a:sysClr val="windowText" lastClr="000000"/>
              </a:solidFill>
              <a:latin typeface="Meiryo UI" panose="020B0604030504040204" pitchFamily="50" charset="-128"/>
              <a:ea typeface="Meiryo UI" panose="020B0604030504040204" pitchFamily="50" charset="-128"/>
            </a:rPr>
            <a:t> </a:t>
          </a:r>
          <a:endParaRPr kumimoji="1" lang="en-US" altLang="ja-JP"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28</xdr:col>
      <xdr:colOff>141123</xdr:colOff>
      <xdr:row>15</xdr:row>
      <xdr:rowOff>129340</xdr:rowOff>
    </xdr:from>
    <xdr:to>
      <xdr:col>35</xdr:col>
      <xdr:colOff>169156</xdr:colOff>
      <xdr:row>19</xdr:row>
      <xdr:rowOff>87288</xdr:rowOff>
    </xdr:to>
    <xdr:sp macro="" textlink="">
      <xdr:nvSpPr>
        <xdr:cNvPr id="52" name="角丸四角形吹き出し 4">
          <a:extLst>
            <a:ext uri="{FF2B5EF4-FFF2-40B4-BE49-F238E27FC236}">
              <a16:creationId xmlns:a16="http://schemas.microsoft.com/office/drawing/2014/main" xmlns="" id="{00000000-0008-0000-0400-000034000000}"/>
            </a:ext>
          </a:extLst>
        </xdr:cNvPr>
        <xdr:cNvSpPr/>
      </xdr:nvSpPr>
      <xdr:spPr>
        <a:xfrm>
          <a:off x="5504431" y="3074763"/>
          <a:ext cx="1361533" cy="749256"/>
        </a:xfrm>
        <a:prstGeom prst="wedgeRoundRectCallout">
          <a:avLst>
            <a:gd name="adj1" fmla="val -62739"/>
            <a:gd name="adj2" fmla="val -62115"/>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「納区」を「</a:t>
          </a:r>
          <a:r>
            <a:rPr lang="ja-JP" altLang="en-US" sz="800" b="0" i="0" u="none" strike="noStrike">
              <a:solidFill>
                <a:sysClr val="windowText" lastClr="000000"/>
              </a:solidFill>
              <a:effectLst/>
              <a:latin typeface="Meiryo UI" panose="020B0604030504040204" pitchFamily="50" charset="-128"/>
              <a:ea typeface="Meiryo UI" panose="020B0604030504040204" pitchFamily="50" charset="-128"/>
              <a:cs typeface="+mn-cs"/>
            </a:rPr>
            <a:t>ストーク区分」</a:t>
          </a:r>
          <a:r>
            <a:rPr lang="ja-JP" altLang="en-US" sz="800">
              <a:solidFill>
                <a:sysClr val="windowText" lastClr="000000"/>
              </a:solidFill>
              <a:latin typeface="Meiryo UI" panose="020B0604030504040204" pitchFamily="50" charset="-128"/>
              <a:ea typeface="Meiryo UI" panose="020B0604030504040204" pitchFamily="50" charset="-128"/>
            </a:rPr>
            <a:t>と「</a:t>
          </a:r>
          <a:r>
            <a:rPr lang="ja-JP" altLang="en-US" sz="800" b="0" i="0" u="none" strike="noStrike">
              <a:solidFill>
                <a:sysClr val="windowText" lastClr="000000"/>
              </a:solidFill>
              <a:effectLst/>
              <a:latin typeface="Meiryo UI" panose="020B0604030504040204" pitchFamily="50" charset="-128"/>
              <a:ea typeface="Meiryo UI" panose="020B0604030504040204" pitchFamily="50" charset="-128"/>
              <a:cs typeface="+mn-cs"/>
            </a:rPr>
            <a:t>出荷場所」に分割する</a:t>
          </a:r>
          <a:r>
            <a:rPr lang="ja-JP" altLang="en-US" sz="800">
              <a:solidFill>
                <a:sysClr val="windowText" lastClr="000000"/>
              </a:solidFill>
              <a:latin typeface="Meiryo UI" panose="020B0604030504040204" pitchFamily="50" charset="-128"/>
              <a:ea typeface="Meiryo UI" panose="020B0604030504040204" pitchFamily="50" charset="-128"/>
            </a:rPr>
            <a:t> </a:t>
          </a:r>
          <a:endParaRPr kumimoji="1" lang="en-US" altLang="ja-JP"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52</xdr:col>
      <xdr:colOff>120797</xdr:colOff>
      <xdr:row>47</xdr:row>
      <xdr:rowOff>185718</xdr:rowOff>
    </xdr:from>
    <xdr:to>
      <xdr:col>53</xdr:col>
      <xdr:colOff>96225</xdr:colOff>
      <xdr:row>48</xdr:row>
      <xdr:rowOff>155097</xdr:rowOff>
    </xdr:to>
    <xdr:sp macro="" textlink="">
      <xdr:nvSpPr>
        <xdr:cNvPr id="30" name="正方形/長方形 29">
          <a:extLst>
            <a:ext uri="{FF2B5EF4-FFF2-40B4-BE49-F238E27FC236}">
              <a16:creationId xmlns:a16="http://schemas.microsoft.com/office/drawing/2014/main" xmlns="" id="{00000000-0008-0000-0400-00001E000000}"/>
            </a:ext>
          </a:extLst>
        </xdr:cNvPr>
        <xdr:cNvSpPr/>
      </xdr:nvSpPr>
      <xdr:spPr>
        <a:xfrm>
          <a:off x="10054675" y="9548096"/>
          <a:ext cx="165928" cy="169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twoCellAnchor editAs="oneCell">
    <xdr:from>
      <xdr:col>53</xdr:col>
      <xdr:colOff>147752</xdr:colOff>
      <xdr:row>17</xdr:row>
      <xdr:rowOff>172067</xdr:rowOff>
    </xdr:from>
    <xdr:to>
      <xdr:col>119</xdr:col>
      <xdr:colOff>140471</xdr:colOff>
      <xdr:row>48</xdr:row>
      <xdr:rowOff>147484</xdr:rowOff>
    </xdr:to>
    <xdr:pic>
      <xdr:nvPicPr>
        <xdr:cNvPr id="5" name="図 4"/>
        <xdr:cNvPicPr>
          <a:picLocks noChangeAspect="1"/>
        </xdr:cNvPicPr>
      </xdr:nvPicPr>
      <xdr:blipFill>
        <a:blip xmlns:r="http://schemas.openxmlformats.org/officeDocument/2006/relationships" r:embed="rId3"/>
        <a:stretch>
          <a:fillRect/>
        </a:stretch>
      </xdr:blipFill>
      <xdr:spPr>
        <a:xfrm>
          <a:off x="10269100" y="3526524"/>
          <a:ext cx="12565719" cy="6137677"/>
        </a:xfrm>
        <a:prstGeom prst="rect">
          <a:avLst/>
        </a:prstGeom>
      </xdr:spPr>
    </xdr:pic>
    <xdr:clientData/>
  </xdr:twoCellAnchor>
  <xdr:twoCellAnchor>
    <xdr:from>
      <xdr:col>87</xdr:col>
      <xdr:colOff>41413</xdr:colOff>
      <xdr:row>9</xdr:row>
      <xdr:rowOff>107674</xdr:rowOff>
    </xdr:from>
    <xdr:to>
      <xdr:col>110</xdr:col>
      <xdr:colOff>135603</xdr:colOff>
      <xdr:row>20</xdr:row>
      <xdr:rowOff>146671</xdr:rowOff>
    </xdr:to>
    <xdr:sp macro="" textlink="">
      <xdr:nvSpPr>
        <xdr:cNvPr id="32" name="テキスト ボックス 31">
          <a:extLst>
            <a:ext uri="{FF2B5EF4-FFF2-40B4-BE49-F238E27FC236}">
              <a16:creationId xmlns:a16="http://schemas.microsoft.com/office/drawing/2014/main" xmlns="" id="{00000000-0008-0000-0400-000074000000}"/>
            </a:ext>
          </a:extLst>
        </xdr:cNvPr>
        <xdr:cNvSpPr txBox="1"/>
      </xdr:nvSpPr>
      <xdr:spPr>
        <a:xfrm>
          <a:off x="16639761" y="1871870"/>
          <a:ext cx="4475690" cy="2225605"/>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wrap="square" rtlCol="0" anchor="t"/>
        <a:lstStyle/>
        <a:p>
          <a:pPr algn="l"/>
          <a:r>
            <a:rPr kumimoji="1" lang="ja-JP" altLang="ja-JP" sz="700" b="1">
              <a:solidFill>
                <a:schemeClr val="bg1"/>
              </a:solidFill>
              <a:effectLst/>
              <a:latin typeface="Meiryo UI" panose="020B0604030504040204" pitchFamily="50" charset="-128"/>
              <a:ea typeface="Meiryo UI" panose="020B0604030504040204" pitchFamily="50" charset="-128"/>
              <a:cs typeface="+mn-cs"/>
            </a:rPr>
            <a:t>＜</a:t>
          </a:r>
          <a:r>
            <a:rPr kumimoji="1" lang="en-US" altLang="ja-JP" sz="700" b="1">
              <a:solidFill>
                <a:schemeClr val="bg1"/>
              </a:solidFill>
              <a:effectLst/>
              <a:latin typeface="Meiryo UI" panose="020B0604030504040204" pitchFamily="50" charset="-128"/>
              <a:ea typeface="Meiryo UI" panose="020B0604030504040204" pitchFamily="50" charset="-128"/>
              <a:cs typeface="+mn-cs"/>
            </a:rPr>
            <a:t>NRI</a:t>
          </a:r>
          <a:r>
            <a:rPr kumimoji="1" lang="ja-JP" altLang="en-US" sz="700" b="1">
              <a:solidFill>
                <a:schemeClr val="bg1"/>
              </a:solidFill>
              <a:effectLst/>
              <a:latin typeface="Meiryo UI" panose="020B0604030504040204" pitchFamily="50" charset="-128"/>
              <a:ea typeface="Meiryo UI" panose="020B0604030504040204" pitchFamily="50" charset="-128"/>
              <a:cs typeface="+mn-cs"/>
            </a:rPr>
            <a:t>メモ</a:t>
          </a:r>
          <a:r>
            <a:rPr kumimoji="1" lang="ja-JP" altLang="ja-JP" sz="700" b="1">
              <a:solidFill>
                <a:schemeClr val="bg1"/>
              </a:solidFill>
              <a:effectLst/>
              <a:latin typeface="Meiryo UI" panose="020B0604030504040204" pitchFamily="50" charset="-128"/>
              <a:ea typeface="Meiryo UI" panose="020B0604030504040204" pitchFamily="50" charset="-128"/>
              <a:cs typeface="+mn-cs"/>
            </a:rPr>
            <a:t>＞</a:t>
          </a:r>
          <a:endParaRPr kumimoji="1" lang="en-US" altLang="ja-JP" sz="700" b="1">
            <a:solidFill>
              <a:schemeClr val="bg1"/>
            </a:solidFill>
            <a:effectLst/>
            <a:latin typeface="Meiryo UI" panose="020B0604030504040204" pitchFamily="50" charset="-128"/>
            <a:ea typeface="Meiryo UI" panose="020B0604030504040204" pitchFamily="50" charset="-128"/>
            <a:cs typeface="+mn-cs"/>
          </a:endParaRPr>
        </a:p>
        <a:p>
          <a:pPr algn="l"/>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内部</a:t>
          </a:r>
          <a:r>
            <a:rPr kumimoji="1" lang="en-US" altLang="ja-JP" sz="700">
              <a:solidFill>
                <a:schemeClr val="bg1"/>
              </a:solidFill>
              <a:latin typeface="Meiryo UI" panose="020B0604030504040204" pitchFamily="50" charset="-128"/>
              <a:ea typeface="Meiryo UI" panose="020B0604030504040204" pitchFamily="50" charset="-128"/>
            </a:rPr>
            <a:t>】B</a:t>
          </a:r>
          <a:r>
            <a:rPr kumimoji="1" lang="ja-JP" altLang="en-US" sz="700">
              <a:solidFill>
                <a:schemeClr val="bg1"/>
              </a:solidFill>
              <a:latin typeface="Meiryo UI" panose="020B0604030504040204" pitchFamily="50" charset="-128"/>
              <a:ea typeface="Meiryo UI" panose="020B0604030504040204" pitchFamily="50" charset="-128"/>
            </a:rPr>
            <a:t>領域</a:t>
          </a:r>
          <a:r>
            <a:rPr kumimoji="1" lang="en-US" altLang="ja-JP" sz="700">
              <a:solidFill>
                <a:schemeClr val="bg1"/>
              </a:solidFill>
              <a:latin typeface="Meiryo UI" panose="020B0604030504040204" pitchFamily="50" charset="-128"/>
              <a:ea typeface="Meiryo UI" panose="020B0604030504040204" pitchFamily="50" charset="-128"/>
            </a:rPr>
            <a:t>_</a:t>
          </a:r>
          <a:r>
            <a:rPr kumimoji="1" lang="ja-JP" altLang="en-US" sz="700">
              <a:solidFill>
                <a:schemeClr val="bg1"/>
              </a:solidFill>
              <a:latin typeface="Meiryo UI" panose="020B0604030504040204" pitchFamily="50" charset="-128"/>
              <a:ea typeface="Meiryo UI" panose="020B0604030504040204" pitchFamily="50" charset="-128"/>
            </a:rPr>
            <a:t>外部設計</a:t>
          </a:r>
          <a:r>
            <a:rPr kumimoji="1" lang="en-US" altLang="ja-JP" sz="700">
              <a:solidFill>
                <a:schemeClr val="bg1"/>
              </a:solidFill>
              <a:latin typeface="Meiryo UI" panose="020B0604030504040204" pitchFamily="50" charset="-128"/>
              <a:ea typeface="Meiryo UI" panose="020B0604030504040204" pitchFamily="50" charset="-128"/>
            </a:rPr>
            <a:t>QA</a:t>
          </a:r>
          <a:r>
            <a:rPr kumimoji="1" lang="ja-JP" altLang="en-US" sz="700">
              <a:solidFill>
                <a:schemeClr val="bg1"/>
              </a:solidFill>
              <a:latin typeface="Meiryo UI" panose="020B0604030504040204" pitchFamily="50" charset="-128"/>
              <a:ea typeface="Meiryo UI" panose="020B0604030504040204" pitchFamily="50" charset="-128"/>
            </a:rPr>
            <a:t>表</a:t>
          </a:r>
          <a:r>
            <a:rPr kumimoji="1" lang="en-US" altLang="ja-JP" sz="700">
              <a:solidFill>
                <a:schemeClr val="bg1"/>
              </a:solidFill>
              <a:latin typeface="Meiryo UI" panose="020B0604030504040204" pitchFamily="50" charset="-128"/>
              <a:ea typeface="Meiryo UI" panose="020B0604030504040204" pitchFamily="50" charset="-128"/>
            </a:rPr>
            <a:t>.xlsx / No.33</a:t>
          </a:r>
        </a:p>
        <a:p>
          <a:pPr algn="l"/>
          <a:r>
            <a:rPr kumimoji="1" lang="ja-JP" altLang="en-US" sz="700">
              <a:solidFill>
                <a:schemeClr val="bg1"/>
              </a:solidFill>
              <a:latin typeface="Meiryo UI" panose="020B0604030504040204" pitchFamily="50" charset="-128"/>
              <a:ea typeface="Meiryo UI" panose="020B0604030504040204" pitchFamily="50" charset="-128"/>
            </a:rPr>
            <a:t>単純なソート機能であれば、ソート項目を削除で良いと思いましたが、一部ですが明細非表示項目でもソートをしているため、こちらの機能は残した方が良いのではないかと考えております。</a:t>
          </a:r>
        </a:p>
        <a:p>
          <a:pPr algn="l"/>
          <a:endParaRPr kumimoji="1" lang="ja-JP" altLang="en-US" sz="700">
            <a:solidFill>
              <a:schemeClr val="bg1"/>
            </a:solidFill>
            <a:latin typeface="Meiryo UI" panose="020B0604030504040204" pitchFamily="50" charset="-128"/>
            <a:ea typeface="Meiryo UI" panose="020B0604030504040204" pitchFamily="50" charset="-128"/>
          </a:endParaRPr>
        </a:p>
        <a:p>
          <a:pPr algn="l"/>
          <a:r>
            <a:rPr kumimoji="1" lang="en-US" altLang="ja-JP" sz="700">
              <a:solidFill>
                <a:schemeClr val="bg1"/>
              </a:solidFill>
              <a:latin typeface="Meiryo UI" panose="020B0604030504040204" pitchFamily="50" charset="-128"/>
              <a:ea typeface="Meiryo UI" panose="020B0604030504040204" pitchFamily="50" charset="-128"/>
            </a:rPr>
            <a:t>ASIS</a:t>
          </a:r>
          <a:r>
            <a:rPr kumimoji="1" lang="ja-JP" altLang="en-US" sz="700">
              <a:solidFill>
                <a:schemeClr val="bg1"/>
              </a:solidFill>
              <a:latin typeface="Meiryo UI" panose="020B0604030504040204" pitchFamily="50" charset="-128"/>
              <a:ea typeface="Meiryo UI" panose="020B0604030504040204" pitchFamily="50" charset="-128"/>
            </a:rPr>
            <a:t>のソート機能を確認すると、単純に表示している項目をソート</a:t>
          </a:r>
        </a:p>
        <a:p>
          <a:pPr algn="l"/>
          <a:r>
            <a:rPr kumimoji="1" lang="ja-JP" altLang="en-US" sz="700">
              <a:solidFill>
                <a:schemeClr val="bg1"/>
              </a:solidFill>
              <a:latin typeface="Meiryo UI" panose="020B0604030504040204" pitchFamily="50" charset="-128"/>
              <a:ea typeface="Meiryo UI" panose="020B0604030504040204" pitchFamily="50" charset="-128"/>
            </a:rPr>
            <a:t>ソート項目は（</a:t>
          </a:r>
          <a:r>
            <a:rPr kumimoji="1" lang="en-US" altLang="ja-JP" sz="700">
              <a:solidFill>
                <a:schemeClr val="bg1"/>
              </a:solidFill>
              <a:latin typeface="Meiryo UI" panose="020B0604030504040204" pitchFamily="50" charset="-128"/>
              <a:ea typeface="Meiryo UI" panose="020B0604030504040204" pitchFamily="50" charset="-128"/>
            </a:rPr>
            <a:t>1</a:t>
          </a:r>
          <a:r>
            <a:rPr kumimoji="1" lang="ja-JP" altLang="en-US" sz="700">
              <a:solidFill>
                <a:schemeClr val="bg1"/>
              </a:solidFill>
              <a:latin typeface="Meiryo UI" panose="020B0604030504040204" pitchFamily="50" charset="-128"/>
              <a:ea typeface="Meiryo UI" panose="020B0604030504040204" pitchFamily="50" charset="-128"/>
            </a:rPr>
            <a:t>）発注日付（</a:t>
          </a:r>
          <a:r>
            <a:rPr kumimoji="1" lang="en-US" altLang="ja-JP" sz="700">
              <a:solidFill>
                <a:schemeClr val="bg1"/>
              </a:solidFill>
              <a:latin typeface="Meiryo UI" panose="020B0604030504040204" pitchFamily="50" charset="-128"/>
              <a:ea typeface="Meiryo UI" panose="020B0604030504040204" pitchFamily="50" charset="-128"/>
            </a:rPr>
            <a:t>2</a:t>
          </a:r>
          <a:r>
            <a:rPr kumimoji="1" lang="ja-JP" altLang="en-US" sz="700">
              <a:solidFill>
                <a:schemeClr val="bg1"/>
              </a:solidFill>
              <a:latin typeface="Meiryo UI" panose="020B0604030504040204" pitchFamily="50" charset="-128"/>
              <a:ea typeface="Meiryo UI" panose="020B0604030504040204" pitchFamily="50" charset="-128"/>
            </a:rPr>
            <a:t>）メーカー出荷日（</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）商品コードの</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つで、</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1</a:t>
          </a:r>
          <a:r>
            <a:rPr kumimoji="1" lang="ja-JP" altLang="en-US" sz="700">
              <a:solidFill>
                <a:schemeClr val="bg1"/>
              </a:solidFill>
              <a:latin typeface="Meiryo UI" panose="020B0604030504040204" pitchFamily="50" charset="-128"/>
              <a:ea typeface="Meiryo UI" panose="020B0604030504040204" pitchFamily="50" charset="-128"/>
            </a:rPr>
            <a:t>）発注日付が選択された場合：受注明細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受注日、受注時間、グローバル番号の順でソートする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2</a:t>
          </a:r>
          <a:r>
            <a:rPr kumimoji="1" lang="ja-JP" altLang="en-US" sz="700">
              <a:solidFill>
                <a:schemeClr val="bg1"/>
              </a:solidFill>
              <a:latin typeface="Meiryo UI" panose="020B0604030504040204" pitchFamily="50" charset="-128"/>
              <a:ea typeface="Meiryo UI" panose="020B0604030504040204" pitchFamily="50" charset="-128"/>
            </a:rPr>
            <a:t>）メーカー出荷日が選択された場合：受注明細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.VSD</a:t>
          </a:r>
          <a:r>
            <a:rPr kumimoji="1" lang="ja-JP" altLang="en-US" sz="700">
              <a:solidFill>
                <a:schemeClr val="bg1"/>
              </a:solidFill>
              <a:latin typeface="Meiryo UI" panose="020B0604030504040204" pitchFamily="50" charset="-128"/>
              <a:ea typeface="Meiryo UI" panose="020B0604030504040204" pitchFamily="50" charset="-128"/>
            </a:rPr>
            <a:t>、グローバル番号の順でソートする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）商品コードが選択された場合：受注明細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商品コード、グローバル番号の順でソートする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となっております。</a:t>
          </a:r>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a:p>
          <a:pPr algn="l"/>
          <a:r>
            <a:rPr kumimoji="1" lang="en-US" altLang="ja-JP" sz="700">
              <a:solidFill>
                <a:schemeClr val="bg1"/>
              </a:solidFill>
              <a:latin typeface="Meiryo UI" panose="020B0604030504040204" pitchFamily="50" charset="-128"/>
              <a:ea typeface="Meiryo UI" panose="020B0604030504040204" pitchFamily="50" charset="-128"/>
            </a:rPr>
            <a:t>NEWTON_B</a:t>
          </a:r>
          <a:r>
            <a:rPr kumimoji="1" lang="ja-JP" altLang="en-US" sz="700">
              <a:solidFill>
                <a:schemeClr val="bg1"/>
              </a:solidFill>
              <a:latin typeface="Meiryo UI" panose="020B0604030504040204" pitchFamily="50" charset="-128"/>
              <a:ea typeface="Meiryo UI" panose="020B0604030504040204" pitchFamily="50" charset="-128"/>
            </a:rPr>
            <a:t>領域</a:t>
          </a:r>
          <a:r>
            <a:rPr kumimoji="1" lang="en-US" altLang="ja-JP" sz="700">
              <a:solidFill>
                <a:schemeClr val="bg1"/>
              </a:solidFill>
              <a:latin typeface="Meiryo UI" panose="020B0604030504040204" pitchFamily="50" charset="-128"/>
              <a:ea typeface="Meiryo UI" panose="020B0604030504040204" pitchFamily="50" charset="-128"/>
            </a:rPr>
            <a:t>_</a:t>
          </a:r>
          <a:r>
            <a:rPr kumimoji="1" lang="ja-JP" altLang="en-US" sz="700">
              <a:solidFill>
                <a:schemeClr val="bg1"/>
              </a:solidFill>
              <a:latin typeface="Meiryo UI" panose="020B0604030504040204" pitchFamily="50" charset="-128"/>
              <a:ea typeface="Meiryo UI" panose="020B0604030504040204" pitchFamily="50" charset="-128"/>
            </a:rPr>
            <a:t>外部設計レビュー記録表（社内）</a:t>
          </a:r>
          <a:r>
            <a:rPr kumimoji="1" lang="en-US" altLang="ja-JP" sz="700">
              <a:solidFill>
                <a:schemeClr val="bg1"/>
              </a:solidFill>
              <a:latin typeface="Meiryo UI" panose="020B0604030504040204" pitchFamily="50" charset="-128"/>
              <a:ea typeface="Meiryo UI" panose="020B0604030504040204" pitchFamily="50" charset="-128"/>
            </a:rPr>
            <a:t>.xlsx/</a:t>
          </a:r>
          <a:r>
            <a:rPr kumimoji="1" lang="ja-JP" altLang="en-US" sz="700">
              <a:solidFill>
                <a:schemeClr val="bg1"/>
              </a:solidFill>
              <a:latin typeface="Meiryo UI" panose="020B0604030504040204" pitchFamily="50" charset="-128"/>
              <a:ea typeface="Meiryo UI" panose="020B0604030504040204" pitchFamily="50" charset="-128"/>
            </a:rPr>
            <a:t>指摘</a:t>
          </a:r>
          <a:r>
            <a:rPr kumimoji="1" lang="en-US" altLang="ja-JP" sz="700">
              <a:solidFill>
                <a:schemeClr val="bg1"/>
              </a:solidFill>
              <a:latin typeface="Meiryo UI" panose="020B0604030504040204" pitchFamily="50" charset="-128"/>
              <a:ea typeface="Meiryo UI" panose="020B0604030504040204" pitchFamily="50" charset="-128"/>
            </a:rPr>
            <a:t>No.219</a:t>
          </a:r>
        </a:p>
        <a:p>
          <a:pPr algn="l"/>
          <a:r>
            <a:rPr kumimoji="1" lang="ja-JP" altLang="en-US" sz="700">
              <a:solidFill>
                <a:schemeClr val="bg1"/>
              </a:solidFill>
              <a:latin typeface="Meiryo UI" panose="020B0604030504040204" pitchFamily="50" charset="-128"/>
              <a:ea typeface="Meiryo UI" panose="020B0604030504040204" pitchFamily="50" charset="-128"/>
            </a:rPr>
            <a:t>よりソート項目のプルダウンは不要と決定。</a:t>
          </a:r>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79</xdr:col>
      <xdr:colOff>132522</xdr:colOff>
      <xdr:row>15</xdr:row>
      <xdr:rowOff>27782</xdr:rowOff>
    </xdr:from>
    <xdr:to>
      <xdr:col>87</xdr:col>
      <xdr:colOff>41413</xdr:colOff>
      <xdr:row>21</xdr:row>
      <xdr:rowOff>115956</xdr:rowOff>
    </xdr:to>
    <xdr:cxnSp macro="">
      <xdr:nvCxnSpPr>
        <xdr:cNvPr id="33" name="直線コネクタ 32">
          <a:extLst>
            <a:ext uri="{FF2B5EF4-FFF2-40B4-BE49-F238E27FC236}">
              <a16:creationId xmlns:a16="http://schemas.microsoft.com/office/drawing/2014/main" xmlns="" id="{00000000-0008-0000-0400-000078000000}"/>
            </a:ext>
          </a:extLst>
        </xdr:cNvPr>
        <xdr:cNvCxnSpPr>
          <a:endCxn id="32" idx="1"/>
        </xdr:cNvCxnSpPr>
      </xdr:nvCxnSpPr>
      <xdr:spPr>
        <a:xfrm flipV="1">
          <a:off x="15206870" y="2984673"/>
          <a:ext cx="1432891" cy="1280870"/>
        </a:xfrm>
        <a:prstGeom prst="line">
          <a:avLst/>
        </a:prstGeom>
        <a:ln/>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94</xdr:col>
      <xdr:colOff>173934</xdr:colOff>
      <xdr:row>30</xdr:row>
      <xdr:rowOff>99392</xdr:rowOff>
    </xdr:from>
    <xdr:to>
      <xdr:col>105</xdr:col>
      <xdr:colOff>150348</xdr:colOff>
      <xdr:row>33</xdr:row>
      <xdr:rowOff>79838</xdr:rowOff>
    </xdr:to>
    <xdr:sp macro="" textlink="">
      <xdr:nvSpPr>
        <xdr:cNvPr id="36" name="吹き出し: 角を丸めた四角形 29">
          <a:extLst>
            <a:ext uri="{FF2B5EF4-FFF2-40B4-BE49-F238E27FC236}">
              <a16:creationId xmlns:a16="http://schemas.microsoft.com/office/drawing/2014/main" xmlns="" id="{00000000-0008-0000-0400-00001C000000}"/>
            </a:ext>
          </a:extLst>
        </xdr:cNvPr>
        <xdr:cNvSpPr/>
      </xdr:nvSpPr>
      <xdr:spPr>
        <a:xfrm>
          <a:off x="18105782" y="6038022"/>
          <a:ext cx="2071914" cy="576794"/>
        </a:xfrm>
        <a:prstGeom prst="wedgeRoundRectCallout">
          <a:avLst>
            <a:gd name="adj1" fmla="val -42949"/>
            <a:gd name="adj2" fmla="val 119352"/>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500">
              <a:latin typeface="Meiryo UI" panose="020B0604030504040204" pitchFamily="50" charset="-128"/>
              <a:ea typeface="Meiryo UI" panose="020B0604030504040204" pitchFamily="50" charset="-128"/>
            </a:rPr>
            <a:t>【NRI</a:t>
          </a:r>
          <a:r>
            <a:rPr kumimoji="1" lang="ja-JP" altLang="en-US" sz="500">
              <a:latin typeface="Meiryo UI" panose="020B0604030504040204" pitchFamily="50" charset="-128"/>
              <a:ea typeface="Meiryo UI" panose="020B0604030504040204" pitchFamily="50" charset="-128"/>
            </a:rPr>
            <a:t>メモ</a:t>
          </a:r>
          <a:r>
            <a:rPr kumimoji="1" lang="en-US" altLang="ja-JP" sz="500">
              <a:latin typeface="Meiryo UI" panose="020B0604030504040204" pitchFamily="50" charset="-128"/>
              <a:ea typeface="Meiryo UI" panose="020B0604030504040204" pitchFamily="50" charset="-128"/>
            </a:rPr>
            <a:t>】</a:t>
          </a:r>
        </a:p>
        <a:p>
          <a:pPr algn="l"/>
          <a:r>
            <a:rPr kumimoji="1" lang="ja-JP" altLang="en-US" sz="500">
              <a:latin typeface="Meiryo UI" panose="020B0604030504040204" pitchFamily="50" charset="-128"/>
              <a:ea typeface="Meiryo UI" panose="020B0604030504040204" pitchFamily="50" charset="-128"/>
            </a:rPr>
            <a:t>モック指摘：利用者がメーカーの場合、仕入先は非表示とする</a:t>
          </a:r>
          <a:endParaRPr kumimoji="1" lang="en-US" altLang="ja-JP" sz="500">
            <a:latin typeface="Meiryo UI" panose="020B0604030504040204" pitchFamily="50" charset="-128"/>
            <a:ea typeface="Meiryo UI" panose="020B0604030504040204" pitchFamily="50" charset="-128"/>
          </a:endParaRPr>
        </a:p>
        <a:p>
          <a:pPr algn="l"/>
          <a:r>
            <a:rPr kumimoji="1" lang="en-US" altLang="ja-JP" sz="500">
              <a:latin typeface="Meiryo UI" panose="020B0604030504040204" pitchFamily="50" charset="-128"/>
              <a:ea typeface="Meiryo UI" panose="020B0604030504040204" pitchFamily="50" charset="-128"/>
            </a:rPr>
            <a:t>NEWTON_B</a:t>
          </a:r>
          <a:r>
            <a:rPr kumimoji="1" lang="ja-JP" altLang="en-US" sz="500">
              <a:latin typeface="Meiryo UI" panose="020B0604030504040204" pitchFamily="50" charset="-128"/>
              <a:ea typeface="Meiryo UI" panose="020B0604030504040204" pitchFamily="50" charset="-128"/>
            </a:rPr>
            <a:t>領域</a:t>
          </a:r>
          <a:r>
            <a:rPr kumimoji="1" lang="en-US" altLang="ja-JP" sz="500">
              <a:latin typeface="Meiryo UI" panose="020B0604030504040204" pitchFamily="50" charset="-128"/>
              <a:ea typeface="Meiryo UI" panose="020B0604030504040204" pitchFamily="50" charset="-128"/>
            </a:rPr>
            <a:t>_</a:t>
          </a:r>
          <a:r>
            <a:rPr kumimoji="1" lang="ja-JP" altLang="en-US" sz="500">
              <a:latin typeface="Meiryo UI" panose="020B0604030504040204" pitchFamily="50" charset="-128"/>
              <a:ea typeface="Meiryo UI" panose="020B0604030504040204" pitchFamily="50" charset="-128"/>
            </a:rPr>
            <a:t>外部設計レビュー記録表（ミスミ様）</a:t>
          </a:r>
          <a:r>
            <a:rPr kumimoji="1" lang="en-US" altLang="ja-JP" sz="500">
              <a:latin typeface="Meiryo UI" panose="020B0604030504040204" pitchFamily="50" charset="-128"/>
              <a:ea typeface="Meiryo UI" panose="020B0604030504040204" pitchFamily="50" charset="-128"/>
            </a:rPr>
            <a:t>.xlsx/No.158</a:t>
          </a:r>
          <a:endParaRPr kumimoji="1" lang="ja-JP" altLang="en-US" sz="500">
            <a:latin typeface="Meiryo UI" panose="020B0604030504040204" pitchFamily="50" charset="-128"/>
            <a:ea typeface="Meiryo UI" panose="020B0604030504040204" pitchFamily="50" charset="-128"/>
          </a:endParaRPr>
        </a:p>
      </xdr:txBody>
    </xdr:sp>
    <xdr:clientData/>
  </xdr:twoCellAnchor>
  <xdr:twoCellAnchor>
    <xdr:from>
      <xdr:col>2</xdr:col>
      <xdr:colOff>0</xdr:colOff>
      <xdr:row>43</xdr:row>
      <xdr:rowOff>16565</xdr:rowOff>
    </xdr:from>
    <xdr:to>
      <xdr:col>2</xdr:col>
      <xdr:colOff>165928</xdr:colOff>
      <xdr:row>43</xdr:row>
      <xdr:rowOff>185737</xdr:rowOff>
    </xdr:to>
    <xdr:sp macro="" textlink="">
      <xdr:nvSpPr>
        <xdr:cNvPr id="38" name="正方形/長方形 37">
          <a:extLst>
            <a:ext uri="{FF2B5EF4-FFF2-40B4-BE49-F238E27FC236}">
              <a16:creationId xmlns:a16="http://schemas.microsoft.com/office/drawing/2014/main" xmlns="" id="{00000000-0008-0000-0400-000097000000}"/>
            </a:ext>
          </a:extLst>
        </xdr:cNvPr>
        <xdr:cNvSpPr/>
      </xdr:nvSpPr>
      <xdr:spPr>
        <a:xfrm>
          <a:off x="381000" y="8539369"/>
          <a:ext cx="165928" cy="169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⑥</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75</xdr:row>
      <xdr:rowOff>88490</xdr:rowOff>
    </xdr:from>
    <xdr:to>
      <xdr:col>48</xdr:col>
      <xdr:colOff>169705</xdr:colOff>
      <xdr:row>101</xdr:row>
      <xdr:rowOff>114300</xdr:rowOff>
    </xdr:to>
    <xdr:pic>
      <xdr:nvPicPr>
        <xdr:cNvPr id="191" name="図 4">
          <a:extLst>
            <a:ext uri="{FF2B5EF4-FFF2-40B4-BE49-F238E27FC236}">
              <a16:creationId xmlns:a16="http://schemas.microsoft.com/office/drawing/2014/main" xmlns="" id="{00000000-0008-0000-05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33892715"/>
          <a:ext cx="8583455" cy="5226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131</xdr:row>
      <xdr:rowOff>127406</xdr:rowOff>
    </xdr:from>
    <xdr:to>
      <xdr:col>39</xdr:col>
      <xdr:colOff>54242</xdr:colOff>
      <xdr:row>154</xdr:row>
      <xdr:rowOff>9525</xdr:rowOff>
    </xdr:to>
    <xdr:pic>
      <xdr:nvPicPr>
        <xdr:cNvPr id="192" name="図 7">
          <a:extLst>
            <a:ext uri="{FF2B5EF4-FFF2-40B4-BE49-F238E27FC236}">
              <a16:creationId xmlns:a16="http://schemas.microsoft.com/office/drawing/2014/main" xmlns="" id="{00000000-0008-0000-05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0649" t="10959" r="11717" b="4774"/>
        <a:stretch>
          <a:fillRect/>
        </a:stretch>
      </xdr:blipFill>
      <xdr:spPr bwMode="auto">
        <a:xfrm>
          <a:off x="762000" y="52133906"/>
          <a:ext cx="6740792" cy="4482694"/>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73079</xdr:rowOff>
    </xdr:from>
    <xdr:to>
      <xdr:col>39</xdr:col>
      <xdr:colOff>54243</xdr:colOff>
      <xdr:row>127</xdr:row>
      <xdr:rowOff>161924</xdr:rowOff>
    </xdr:to>
    <xdr:pic>
      <xdr:nvPicPr>
        <xdr:cNvPr id="193" name="図 14">
          <a:extLst>
            <a:ext uri="{FF2B5EF4-FFF2-40B4-BE49-F238E27FC236}">
              <a16:creationId xmlns:a16="http://schemas.microsoft.com/office/drawing/2014/main" xmlns="" id="{00000000-0008-0000-0500-0000C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0571" t="10959" r="11794" b="4648"/>
        <a:stretch>
          <a:fillRect/>
        </a:stretch>
      </xdr:blipFill>
      <xdr:spPr bwMode="auto">
        <a:xfrm>
          <a:off x="762000" y="42278354"/>
          <a:ext cx="6740793" cy="448939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104775</xdr:colOff>
      <xdr:row>85</xdr:row>
      <xdr:rowOff>38100</xdr:rowOff>
    </xdr:from>
    <xdr:to>
      <xdr:col>16</xdr:col>
      <xdr:colOff>180976</xdr:colOff>
      <xdr:row>105</xdr:row>
      <xdr:rowOff>190500</xdr:rowOff>
    </xdr:to>
    <xdr:cxnSp macro="">
      <xdr:nvCxnSpPr>
        <xdr:cNvPr id="194" name="直線矢印コネクタ 193">
          <a:extLst>
            <a:ext uri="{FF2B5EF4-FFF2-40B4-BE49-F238E27FC236}">
              <a16:creationId xmlns:a16="http://schemas.microsoft.com/office/drawing/2014/main" xmlns="" id="{00000000-0008-0000-0500-0000C2000000}"/>
            </a:ext>
          </a:extLst>
        </xdr:cNvPr>
        <xdr:cNvCxnSpPr/>
      </xdr:nvCxnSpPr>
      <xdr:spPr>
        <a:xfrm>
          <a:off x="2981325" y="35842575"/>
          <a:ext cx="266701" cy="49530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14</xdr:row>
      <xdr:rowOff>85724</xdr:rowOff>
    </xdr:from>
    <xdr:to>
      <xdr:col>51</xdr:col>
      <xdr:colOff>33042</xdr:colOff>
      <xdr:row>41</xdr:row>
      <xdr:rowOff>85724</xdr:rowOff>
    </xdr:to>
    <xdr:pic>
      <xdr:nvPicPr>
        <xdr:cNvPr id="195" name="図 2">
          <a:extLst>
            <a:ext uri="{FF2B5EF4-FFF2-40B4-BE49-F238E27FC236}">
              <a16:creationId xmlns:a16="http://schemas.microsoft.com/office/drawing/2014/main" xmlns="" id="{00000000-0008-0000-0500-0000C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14687549"/>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44</xdr:row>
      <xdr:rowOff>114299</xdr:rowOff>
    </xdr:from>
    <xdr:to>
      <xdr:col>51</xdr:col>
      <xdr:colOff>33042</xdr:colOff>
      <xdr:row>71</xdr:row>
      <xdr:rowOff>114299</xdr:rowOff>
    </xdr:to>
    <xdr:pic>
      <xdr:nvPicPr>
        <xdr:cNvPr id="196" name="図 3">
          <a:extLst>
            <a:ext uri="{FF2B5EF4-FFF2-40B4-BE49-F238E27FC236}">
              <a16:creationId xmlns:a16="http://schemas.microsoft.com/office/drawing/2014/main" xmlns="" id="{00000000-0008-0000-0500-0000C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 y="24317324"/>
          <a:ext cx="9005592" cy="540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67236</xdr:rowOff>
    </xdr:from>
    <xdr:to>
      <xdr:col>2</xdr:col>
      <xdr:colOff>931617</xdr:colOff>
      <xdr:row>27</xdr:row>
      <xdr:rowOff>142876</xdr:rowOff>
    </xdr:to>
    <xdr:sp macro="" textlink="">
      <xdr:nvSpPr>
        <xdr:cNvPr id="4" name="正方形/長方形 3">
          <a:extLst>
            <a:ext uri="{FF2B5EF4-FFF2-40B4-BE49-F238E27FC236}">
              <a16:creationId xmlns:a16="http://schemas.microsoft.com/office/drawing/2014/main" xmlns="" id="{00000000-0008-0000-0600-000004000000}"/>
            </a:ext>
          </a:extLst>
        </xdr:cNvPr>
        <xdr:cNvSpPr/>
      </xdr:nvSpPr>
      <xdr:spPr>
        <a:xfrm>
          <a:off x="0" y="7430061"/>
          <a:ext cx="2588967" cy="87574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rtlCol="0" anchor="t"/>
        <a:lstStyle/>
        <a:p>
          <a:pPr algn="l"/>
          <a:r>
            <a:rPr kumimoji="1" lang="ja-JP" altLang="en-US" sz="1100" b="1">
              <a:solidFill>
                <a:schemeClr val="bg1"/>
              </a:solidFill>
              <a:latin typeface="Meiryo UI" panose="020B0604030504040204" pitchFamily="50" charset="-128"/>
              <a:ea typeface="Meiryo UI" panose="020B0604030504040204" pitchFamily="50" charset="-128"/>
            </a:rPr>
            <a:t>＜</a:t>
          </a:r>
          <a:r>
            <a:rPr kumimoji="1" lang="en-US" altLang="ja-JP" sz="1100" b="1">
              <a:solidFill>
                <a:schemeClr val="bg1"/>
              </a:solidFill>
              <a:latin typeface="Meiryo UI" panose="020B0604030504040204" pitchFamily="50" charset="-128"/>
              <a:ea typeface="Meiryo UI" panose="020B0604030504040204" pitchFamily="50" charset="-128"/>
            </a:rPr>
            <a:t>NRI</a:t>
          </a:r>
          <a:r>
            <a:rPr kumimoji="1" lang="ja-JP" altLang="en-US" sz="1100" b="1">
              <a:solidFill>
                <a:schemeClr val="bg1"/>
              </a:solidFill>
              <a:latin typeface="Meiryo UI" panose="020B0604030504040204" pitchFamily="50" charset="-128"/>
              <a:ea typeface="Meiryo UI" panose="020B0604030504040204" pitchFamily="50" charset="-128"/>
            </a:rPr>
            <a:t>メモ＞</a:t>
          </a:r>
          <a:endParaRPr kumimoji="1" lang="en-US" altLang="ja-JP" sz="1100" b="1">
            <a:solidFill>
              <a:schemeClr val="bg1"/>
            </a:solidFill>
            <a:latin typeface="Meiryo UI" panose="020B0604030504040204" pitchFamily="50" charset="-128"/>
            <a:ea typeface="Meiryo UI" panose="020B0604030504040204" pitchFamily="50" charset="-128"/>
          </a:endParaRPr>
        </a:p>
        <a:p>
          <a:pPr algn="l"/>
          <a:r>
            <a:rPr kumimoji="1" lang="en-US" altLang="ja-JP" sz="1100">
              <a:solidFill>
                <a:schemeClr val="bg1"/>
              </a:solidFill>
              <a:latin typeface="Meiryo UI" panose="020B0604030504040204" pitchFamily="50" charset="-128"/>
              <a:ea typeface="Meiryo UI" panose="020B0604030504040204" pitchFamily="50" charset="-128"/>
            </a:rPr>
            <a:t>ASIS</a:t>
          </a:r>
          <a:r>
            <a:rPr kumimoji="1" lang="ja-JP" altLang="en-US" sz="1100">
              <a:solidFill>
                <a:schemeClr val="bg1"/>
              </a:solidFill>
              <a:latin typeface="Meiryo UI" panose="020B0604030504040204" pitchFamily="50" charset="-128"/>
              <a:ea typeface="Meiryo UI" panose="020B0604030504040204" pitchFamily="50" charset="-128"/>
            </a:rPr>
            <a:t>ベースや概要設計書とも位置が違うが、なぜ変更されたのか判断出来ない。</a:t>
          </a:r>
          <a:endParaRPr kumimoji="1" lang="en-US" altLang="ja-JP" sz="1100">
            <a:solidFill>
              <a:schemeClr val="bg1"/>
            </a:solidFill>
            <a:latin typeface="Meiryo UI" panose="020B0604030504040204" pitchFamily="50" charset="-128"/>
            <a:ea typeface="Meiryo UI" panose="020B0604030504040204" pitchFamily="50" charset="-128"/>
          </a:endParaRPr>
        </a:p>
        <a:p>
          <a:pPr algn="l"/>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55226</xdr:colOff>
      <xdr:row>17</xdr:row>
      <xdr:rowOff>188260</xdr:rowOff>
    </xdr:from>
    <xdr:to>
      <xdr:col>4</xdr:col>
      <xdr:colOff>1746517</xdr:colOff>
      <xdr:row>19</xdr:row>
      <xdr:rowOff>487137</xdr:rowOff>
    </xdr:to>
    <xdr:sp macro="" textlink="">
      <xdr:nvSpPr>
        <xdr:cNvPr id="6" name="正方形/長方形 5">
          <a:extLst>
            <a:ext uri="{FF2B5EF4-FFF2-40B4-BE49-F238E27FC236}">
              <a16:creationId xmlns:a16="http://schemas.microsoft.com/office/drawing/2014/main" xmlns="" id="{00000000-0008-0000-0600-000006000000}"/>
            </a:ext>
          </a:extLst>
        </xdr:cNvPr>
        <xdr:cNvSpPr/>
      </xdr:nvSpPr>
      <xdr:spPr>
        <a:xfrm>
          <a:off x="3418912" y="6164517"/>
          <a:ext cx="1691291" cy="875820"/>
        </a:xfrm>
        <a:prstGeom prst="rect">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商品コード未入力時に表示されるため、削除する。</a:t>
          </a:r>
        </a:p>
      </xdr:txBody>
    </xdr:sp>
    <xdr:clientData/>
  </xdr:twoCellAnchor>
  <xdr:twoCellAnchor>
    <xdr:from>
      <xdr:col>3</xdr:col>
      <xdr:colOff>112059</xdr:colOff>
      <xdr:row>20</xdr:row>
      <xdr:rowOff>0</xdr:rowOff>
    </xdr:from>
    <xdr:to>
      <xdr:col>3</xdr:col>
      <xdr:colOff>627530</xdr:colOff>
      <xdr:row>22</xdr:row>
      <xdr:rowOff>0</xdr:rowOff>
    </xdr:to>
    <xdr:sp macro="" textlink="">
      <xdr:nvSpPr>
        <xdr:cNvPr id="9" name="フローチャート: 処理 8">
          <a:extLst>
            <a:ext uri="{FF2B5EF4-FFF2-40B4-BE49-F238E27FC236}">
              <a16:creationId xmlns:a16="http://schemas.microsoft.com/office/drawing/2014/main" xmlns="" id="{00000000-0008-0000-0600-000009000000}"/>
            </a:ext>
          </a:extLst>
        </xdr:cNvPr>
        <xdr:cNvSpPr/>
      </xdr:nvSpPr>
      <xdr:spPr>
        <a:xfrm>
          <a:off x="3137647" y="5602941"/>
          <a:ext cx="515471" cy="403412"/>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22412</xdr:colOff>
      <xdr:row>21</xdr:row>
      <xdr:rowOff>201705</xdr:rowOff>
    </xdr:from>
    <xdr:to>
      <xdr:col>5</xdr:col>
      <xdr:colOff>1143000</xdr:colOff>
      <xdr:row>23</xdr:row>
      <xdr:rowOff>0</xdr:rowOff>
    </xdr:to>
    <xdr:sp macro="" textlink="">
      <xdr:nvSpPr>
        <xdr:cNvPr id="11" name="フローチャート: 処理 10">
          <a:extLst>
            <a:ext uri="{FF2B5EF4-FFF2-40B4-BE49-F238E27FC236}">
              <a16:creationId xmlns:a16="http://schemas.microsoft.com/office/drawing/2014/main" xmlns="" id="{00000000-0008-0000-0600-00000B000000}"/>
            </a:ext>
          </a:extLst>
        </xdr:cNvPr>
        <xdr:cNvSpPr/>
      </xdr:nvSpPr>
      <xdr:spPr>
        <a:xfrm>
          <a:off x="5927912" y="6006352"/>
          <a:ext cx="1120588" cy="201707"/>
        </a:xfrm>
        <a:prstGeom prst="flowChartProcess">
          <a:avLst/>
        </a:prstGeom>
        <a:solidFill>
          <a:schemeClr val="accent6">
            <a:alpha val="5000"/>
          </a:schemeClr>
        </a:solidFill>
        <a:ln w="19050">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134470</xdr:colOff>
      <xdr:row>23</xdr:row>
      <xdr:rowOff>10085</xdr:rowOff>
    </xdr:from>
    <xdr:to>
      <xdr:col>3</xdr:col>
      <xdr:colOff>649941</xdr:colOff>
      <xdr:row>24</xdr:row>
      <xdr:rowOff>180975</xdr:rowOff>
    </xdr:to>
    <xdr:sp macro="" textlink="">
      <xdr:nvSpPr>
        <xdr:cNvPr id="12" name="フローチャート: 処理 11">
          <a:extLst>
            <a:ext uri="{FF2B5EF4-FFF2-40B4-BE49-F238E27FC236}">
              <a16:creationId xmlns:a16="http://schemas.microsoft.com/office/drawing/2014/main" xmlns="" id="{00000000-0008-0000-0600-00000C000000}"/>
            </a:ext>
          </a:extLst>
        </xdr:cNvPr>
        <xdr:cNvSpPr/>
      </xdr:nvSpPr>
      <xdr:spPr>
        <a:xfrm>
          <a:off x="3153895" y="7372910"/>
          <a:ext cx="515471" cy="370915"/>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931617</xdr:colOff>
      <xdr:row>23</xdr:row>
      <xdr:rowOff>195543</xdr:rowOff>
    </xdr:from>
    <xdr:to>
      <xdr:col>3</xdr:col>
      <xdr:colOff>134470</xdr:colOff>
      <xdr:row>25</xdr:row>
      <xdr:rowOff>105056</xdr:rowOff>
    </xdr:to>
    <xdr:cxnSp macro="">
      <xdr:nvCxnSpPr>
        <xdr:cNvPr id="14" name="直線コネクタ 13">
          <a:extLst>
            <a:ext uri="{FF2B5EF4-FFF2-40B4-BE49-F238E27FC236}">
              <a16:creationId xmlns:a16="http://schemas.microsoft.com/office/drawing/2014/main" xmlns="" id="{00000000-0008-0000-0600-00000E000000}"/>
            </a:ext>
          </a:extLst>
        </xdr:cNvPr>
        <xdr:cNvCxnSpPr>
          <a:stCxn id="4" idx="3"/>
          <a:endCxn id="12" idx="1"/>
        </xdr:cNvCxnSpPr>
      </xdr:nvCxnSpPr>
      <xdr:spPr>
        <a:xfrm flipV="1">
          <a:off x="2588967" y="7558368"/>
          <a:ext cx="564928" cy="309563"/>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4</xdr:col>
      <xdr:colOff>1746517</xdr:colOff>
      <xdr:row>19</xdr:row>
      <xdr:rowOff>49227</xdr:rowOff>
    </xdr:from>
    <xdr:to>
      <xdr:col>5</xdr:col>
      <xdr:colOff>22412</xdr:colOff>
      <xdr:row>22</xdr:row>
      <xdr:rowOff>97043</xdr:rowOff>
    </xdr:to>
    <xdr:cxnSp macro="">
      <xdr:nvCxnSpPr>
        <xdr:cNvPr id="15" name="直線コネクタ 14">
          <a:extLst>
            <a:ext uri="{FF2B5EF4-FFF2-40B4-BE49-F238E27FC236}">
              <a16:creationId xmlns:a16="http://schemas.microsoft.com/office/drawing/2014/main" xmlns="" id="{00000000-0008-0000-0600-00000F000000}"/>
            </a:ext>
          </a:extLst>
        </xdr:cNvPr>
        <xdr:cNvCxnSpPr>
          <a:stCxn id="6" idx="3"/>
          <a:endCxn id="11" idx="1"/>
        </xdr:cNvCxnSpPr>
      </xdr:nvCxnSpPr>
      <xdr:spPr>
        <a:xfrm>
          <a:off x="5110203" y="6602427"/>
          <a:ext cx="224438" cy="1201702"/>
        </a:xfrm>
        <a:prstGeom prst="line">
          <a:avLst/>
        </a:prstGeom>
        <a:ln w="19050">
          <a:prstDash val="solid"/>
        </a:ln>
      </xdr:spPr>
      <xdr:style>
        <a:lnRef idx="2">
          <a:schemeClr val="accent6">
            <a:shade val="50000"/>
          </a:schemeClr>
        </a:lnRef>
        <a:fillRef idx="1">
          <a:schemeClr val="accent6"/>
        </a:fillRef>
        <a:effectRef idx="0">
          <a:schemeClr val="accent6"/>
        </a:effectRef>
        <a:fontRef idx="minor">
          <a:schemeClr val="lt1"/>
        </a:fontRef>
      </xdr:style>
    </xdr:cxnSp>
    <xdr:clientData/>
  </xdr:twoCellAnchor>
  <xdr:twoCellAnchor>
    <xdr:from>
      <xdr:col>2</xdr:col>
      <xdr:colOff>931617</xdr:colOff>
      <xdr:row>21</xdr:row>
      <xdr:rowOff>0</xdr:rowOff>
    </xdr:from>
    <xdr:to>
      <xdr:col>3</xdr:col>
      <xdr:colOff>112059</xdr:colOff>
      <xdr:row>25</xdr:row>
      <xdr:rowOff>105056</xdr:rowOff>
    </xdr:to>
    <xdr:cxnSp macro="">
      <xdr:nvCxnSpPr>
        <xdr:cNvPr id="16" name="直線コネクタ 15">
          <a:extLst>
            <a:ext uri="{FF2B5EF4-FFF2-40B4-BE49-F238E27FC236}">
              <a16:creationId xmlns:a16="http://schemas.microsoft.com/office/drawing/2014/main" xmlns="" id="{00000000-0008-0000-0600-000010000000}"/>
            </a:ext>
          </a:extLst>
        </xdr:cNvPr>
        <xdr:cNvCxnSpPr>
          <a:stCxn id="4" idx="3"/>
          <a:endCxn id="9" idx="1"/>
        </xdr:cNvCxnSpPr>
      </xdr:nvCxnSpPr>
      <xdr:spPr>
        <a:xfrm flipV="1">
          <a:off x="2588967" y="6962775"/>
          <a:ext cx="542517" cy="905156"/>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3</xdr:col>
      <xdr:colOff>100854</xdr:colOff>
      <xdr:row>29</xdr:row>
      <xdr:rowOff>7287</xdr:rowOff>
    </xdr:from>
    <xdr:to>
      <xdr:col>3</xdr:col>
      <xdr:colOff>593912</xdr:colOff>
      <xdr:row>36</xdr:row>
      <xdr:rowOff>190500</xdr:rowOff>
    </xdr:to>
    <xdr:sp macro="" textlink="">
      <xdr:nvSpPr>
        <xdr:cNvPr id="36" name="フローチャート: 処理 35">
          <a:extLst>
            <a:ext uri="{FF2B5EF4-FFF2-40B4-BE49-F238E27FC236}">
              <a16:creationId xmlns:a16="http://schemas.microsoft.com/office/drawing/2014/main" xmlns="" id="{00000000-0008-0000-0600-000024000000}"/>
            </a:ext>
          </a:extLst>
        </xdr:cNvPr>
        <xdr:cNvSpPr/>
      </xdr:nvSpPr>
      <xdr:spPr>
        <a:xfrm>
          <a:off x="3126442" y="7425581"/>
          <a:ext cx="493058" cy="2401978"/>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931617</xdr:colOff>
      <xdr:row>25</xdr:row>
      <xdr:rowOff>105056</xdr:rowOff>
    </xdr:from>
    <xdr:to>
      <xdr:col>3</xdr:col>
      <xdr:colOff>100854</xdr:colOff>
      <xdr:row>32</xdr:row>
      <xdr:rowOff>198906</xdr:rowOff>
    </xdr:to>
    <xdr:cxnSp macro="">
      <xdr:nvCxnSpPr>
        <xdr:cNvPr id="39" name="直線コネクタ 38">
          <a:extLst>
            <a:ext uri="{FF2B5EF4-FFF2-40B4-BE49-F238E27FC236}">
              <a16:creationId xmlns:a16="http://schemas.microsoft.com/office/drawing/2014/main" xmlns="" id="{00000000-0008-0000-0600-000027000000}"/>
            </a:ext>
          </a:extLst>
        </xdr:cNvPr>
        <xdr:cNvCxnSpPr>
          <a:stCxn id="4" idx="3"/>
          <a:endCxn id="36" idx="1"/>
        </xdr:cNvCxnSpPr>
      </xdr:nvCxnSpPr>
      <xdr:spPr>
        <a:xfrm>
          <a:off x="2588967" y="7867931"/>
          <a:ext cx="531312" cy="2694175"/>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4</xdr:col>
      <xdr:colOff>2173940</xdr:colOff>
      <xdr:row>38</xdr:row>
      <xdr:rowOff>40905</xdr:rowOff>
    </xdr:from>
    <xdr:to>
      <xdr:col>5</xdr:col>
      <xdr:colOff>705971</xdr:colOff>
      <xdr:row>41</xdr:row>
      <xdr:rowOff>11206</xdr:rowOff>
    </xdr:to>
    <xdr:sp macro="" textlink="">
      <xdr:nvSpPr>
        <xdr:cNvPr id="71" name="フローチャート: 処理 70">
          <a:extLst>
            <a:ext uri="{FF2B5EF4-FFF2-40B4-BE49-F238E27FC236}">
              <a16:creationId xmlns:a16="http://schemas.microsoft.com/office/drawing/2014/main" xmlns="" id="{00000000-0008-0000-0600-000047000000}"/>
            </a:ext>
          </a:extLst>
        </xdr:cNvPr>
        <xdr:cNvSpPr/>
      </xdr:nvSpPr>
      <xdr:spPr>
        <a:xfrm>
          <a:off x="5905499" y="10283081"/>
          <a:ext cx="705972" cy="575419"/>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33617</xdr:colOff>
      <xdr:row>37</xdr:row>
      <xdr:rowOff>22411</xdr:rowOff>
    </xdr:from>
    <xdr:to>
      <xdr:col>5</xdr:col>
      <xdr:colOff>1086971</xdr:colOff>
      <xdr:row>37</xdr:row>
      <xdr:rowOff>190500</xdr:rowOff>
    </xdr:to>
    <xdr:sp macro="" textlink="">
      <xdr:nvSpPr>
        <xdr:cNvPr id="101" name="フローチャート: 処理 100">
          <a:extLst>
            <a:ext uri="{FF2B5EF4-FFF2-40B4-BE49-F238E27FC236}">
              <a16:creationId xmlns:a16="http://schemas.microsoft.com/office/drawing/2014/main" xmlns="" id="{00000000-0008-0000-0600-000065000000}"/>
            </a:ext>
          </a:extLst>
        </xdr:cNvPr>
        <xdr:cNvSpPr/>
      </xdr:nvSpPr>
      <xdr:spPr>
        <a:xfrm>
          <a:off x="5939117" y="12886764"/>
          <a:ext cx="1053354" cy="168089"/>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56030</xdr:colOff>
      <xdr:row>31</xdr:row>
      <xdr:rowOff>313765</xdr:rowOff>
    </xdr:from>
    <xdr:to>
      <xdr:col>4</xdr:col>
      <xdr:colOff>1972235</xdr:colOff>
      <xdr:row>35</xdr:row>
      <xdr:rowOff>425825</xdr:rowOff>
    </xdr:to>
    <xdr:sp macro="" textlink="">
      <xdr:nvSpPr>
        <xdr:cNvPr id="103" name="テキスト ボックス 102">
          <a:extLst>
            <a:ext uri="{FF2B5EF4-FFF2-40B4-BE49-F238E27FC236}">
              <a16:creationId xmlns:a16="http://schemas.microsoft.com/office/drawing/2014/main" xmlns="" id="{00000000-0008-0000-0600-000067000000}"/>
            </a:ext>
          </a:extLst>
        </xdr:cNvPr>
        <xdr:cNvSpPr txBox="1"/>
      </xdr:nvSpPr>
      <xdr:spPr>
        <a:xfrm>
          <a:off x="3787589" y="10555941"/>
          <a:ext cx="1916205" cy="1725708"/>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wrap="square" rtlCol="0" anchor="t"/>
        <a:lstStyle/>
        <a:p>
          <a:r>
            <a:rPr kumimoji="1" lang="ja-JP" altLang="en-US" sz="1100" b="1">
              <a:solidFill>
                <a:schemeClr val="bg1"/>
              </a:solidFill>
              <a:latin typeface="Meiryo UI" panose="020B0604030504040204" pitchFamily="50" charset="-128"/>
              <a:ea typeface="Meiryo UI" panose="020B0604030504040204" pitchFamily="50" charset="-128"/>
            </a:rPr>
            <a:t>＜</a:t>
          </a:r>
          <a:r>
            <a:rPr kumimoji="1" lang="en-US" altLang="ja-JP" sz="1100" b="1">
              <a:solidFill>
                <a:schemeClr val="bg1"/>
              </a:solidFill>
              <a:latin typeface="Meiryo UI" panose="020B0604030504040204" pitchFamily="50" charset="-128"/>
              <a:ea typeface="Meiryo UI" panose="020B0604030504040204" pitchFamily="50" charset="-128"/>
            </a:rPr>
            <a:t>NRI</a:t>
          </a:r>
          <a:r>
            <a:rPr kumimoji="1" lang="ja-JP" altLang="en-US" sz="1100" b="1">
              <a:solidFill>
                <a:schemeClr val="bg1"/>
              </a:solidFill>
              <a:latin typeface="Meiryo UI" panose="020B0604030504040204" pitchFamily="50" charset="-128"/>
              <a:ea typeface="Meiryo UI" panose="020B0604030504040204" pitchFamily="50" charset="-128"/>
            </a:rPr>
            <a:t>メモ＞</a:t>
          </a:r>
          <a:endParaRPr kumimoji="1" lang="en-US" altLang="ja-JP" sz="1100" b="1">
            <a:solidFill>
              <a:schemeClr val="bg1"/>
            </a:solidFill>
            <a:latin typeface="Meiryo UI" panose="020B0604030504040204" pitchFamily="50" charset="-128"/>
            <a:ea typeface="Meiryo UI" panose="020B0604030504040204" pitchFamily="50" charset="-128"/>
          </a:endParaRPr>
        </a:p>
        <a:p>
          <a:r>
            <a:rPr kumimoji="1" lang="ja-JP" altLang="en-US" sz="1100">
              <a:solidFill>
                <a:schemeClr val="bg1"/>
              </a:solidFill>
              <a:latin typeface="Meiryo UI" panose="020B0604030504040204" pitchFamily="50" charset="-128"/>
              <a:ea typeface="Meiryo UI" panose="020B0604030504040204" pitchFamily="50" charset="-128"/>
            </a:rPr>
            <a:t>画面標準により追加された項目と判断</a:t>
          </a:r>
          <a:endParaRPr kumimoji="1" lang="en-US" altLang="ja-JP" sz="1100">
            <a:solidFill>
              <a:schemeClr val="bg1"/>
            </a:solidFill>
            <a:latin typeface="Meiryo UI" panose="020B0604030504040204" pitchFamily="50" charset="-128"/>
            <a:ea typeface="Meiryo UI" panose="020B0604030504040204" pitchFamily="50" charset="-128"/>
          </a:endParaRPr>
        </a:p>
        <a:p>
          <a:r>
            <a:rPr kumimoji="1" lang="en-US" altLang="ja-JP" sz="1100">
              <a:solidFill>
                <a:schemeClr val="bg1"/>
              </a:solidFill>
              <a:latin typeface="Meiryo UI" panose="020B0604030504040204" pitchFamily="50" charset="-128"/>
              <a:ea typeface="Meiryo UI" panose="020B0604030504040204" pitchFamily="50" charset="-128"/>
            </a:rPr>
            <a:t>NEWTON</a:t>
          </a:r>
          <a:r>
            <a:rPr kumimoji="1" lang="ja-JP" altLang="en-US" sz="1100">
              <a:solidFill>
                <a:schemeClr val="bg1"/>
              </a:solidFill>
              <a:latin typeface="Meiryo UI" panose="020B0604030504040204" pitchFamily="50" charset="-128"/>
              <a:ea typeface="Meiryo UI" panose="020B0604030504040204" pitchFamily="50" charset="-128"/>
            </a:rPr>
            <a:t>画面標準定義</a:t>
          </a:r>
          <a:r>
            <a:rPr kumimoji="1" lang="en-US" altLang="ja-JP" sz="1100">
              <a:solidFill>
                <a:schemeClr val="bg1"/>
              </a:solidFill>
              <a:latin typeface="Meiryo UI" panose="020B0604030504040204" pitchFamily="50" charset="-128"/>
              <a:ea typeface="Meiryo UI" panose="020B0604030504040204" pitchFamily="50" charset="-128"/>
            </a:rPr>
            <a:t>_v3.0.pptx/39</a:t>
          </a:r>
          <a:r>
            <a:rPr kumimoji="1" lang="ja-JP" altLang="en-US" sz="1100">
              <a:solidFill>
                <a:schemeClr val="bg1"/>
              </a:solidFill>
              <a:latin typeface="Meiryo UI" panose="020B0604030504040204" pitchFamily="50" charset="-128"/>
              <a:ea typeface="Meiryo UI" panose="020B0604030504040204" pitchFamily="50" charset="-128"/>
            </a:rPr>
            <a:t>ページ</a:t>
          </a:r>
        </a:p>
      </xdr:txBody>
    </xdr:sp>
    <xdr:clientData/>
  </xdr:twoCellAnchor>
  <xdr:twoCellAnchor>
    <xdr:from>
      <xdr:col>4</xdr:col>
      <xdr:colOff>1972235</xdr:colOff>
      <xdr:row>34</xdr:row>
      <xdr:rowOff>168089</xdr:rowOff>
    </xdr:from>
    <xdr:to>
      <xdr:col>5</xdr:col>
      <xdr:colOff>33617</xdr:colOff>
      <xdr:row>37</xdr:row>
      <xdr:rowOff>106456</xdr:rowOff>
    </xdr:to>
    <xdr:cxnSp macro="">
      <xdr:nvCxnSpPr>
        <xdr:cNvPr id="104" name="直線コネクタ 103">
          <a:extLst>
            <a:ext uri="{FF2B5EF4-FFF2-40B4-BE49-F238E27FC236}">
              <a16:creationId xmlns:a16="http://schemas.microsoft.com/office/drawing/2014/main" xmlns="" id="{00000000-0008-0000-0600-000068000000}"/>
            </a:ext>
          </a:extLst>
        </xdr:cNvPr>
        <xdr:cNvCxnSpPr>
          <a:stCxn id="103" idx="3"/>
          <a:endCxn id="101" idx="1"/>
        </xdr:cNvCxnSpPr>
      </xdr:nvCxnSpPr>
      <xdr:spPr>
        <a:xfrm>
          <a:off x="5703794" y="11418795"/>
          <a:ext cx="235323" cy="1552014"/>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5</xdr:col>
      <xdr:colOff>44824</xdr:colOff>
      <xdr:row>3</xdr:row>
      <xdr:rowOff>22412</xdr:rowOff>
    </xdr:from>
    <xdr:to>
      <xdr:col>5</xdr:col>
      <xdr:colOff>739588</xdr:colOff>
      <xdr:row>4</xdr:row>
      <xdr:rowOff>11206</xdr:rowOff>
    </xdr:to>
    <xdr:sp macro="" textlink="">
      <xdr:nvSpPr>
        <xdr:cNvPr id="30" name="フローチャート: 処理 29">
          <a:extLst>
            <a:ext uri="{FF2B5EF4-FFF2-40B4-BE49-F238E27FC236}">
              <a16:creationId xmlns:a16="http://schemas.microsoft.com/office/drawing/2014/main" xmlns="" id="{00000000-0008-0000-0600-00001E000000}"/>
            </a:ext>
          </a:extLst>
        </xdr:cNvPr>
        <xdr:cNvSpPr/>
      </xdr:nvSpPr>
      <xdr:spPr>
        <a:xfrm>
          <a:off x="5950324" y="1389530"/>
          <a:ext cx="694764" cy="190500"/>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348180</xdr:colOff>
      <xdr:row>3</xdr:row>
      <xdr:rowOff>148876</xdr:rowOff>
    </xdr:from>
    <xdr:to>
      <xdr:col>4</xdr:col>
      <xdr:colOff>1759324</xdr:colOff>
      <xdr:row>7</xdr:row>
      <xdr:rowOff>123265</xdr:rowOff>
    </xdr:to>
    <xdr:sp macro="" textlink="">
      <xdr:nvSpPr>
        <xdr:cNvPr id="31" name="正方形/長方形 30">
          <a:extLst>
            <a:ext uri="{FF2B5EF4-FFF2-40B4-BE49-F238E27FC236}">
              <a16:creationId xmlns:a16="http://schemas.microsoft.com/office/drawing/2014/main" xmlns="" id="{00000000-0008-0000-0600-00001F000000}"/>
            </a:ext>
          </a:extLst>
        </xdr:cNvPr>
        <xdr:cNvSpPr/>
      </xdr:nvSpPr>
      <xdr:spPr>
        <a:xfrm>
          <a:off x="3373768" y="1515994"/>
          <a:ext cx="2117115" cy="781212"/>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rtlCol="0" anchor="t"/>
        <a:lstStyle/>
        <a:p>
          <a:pPr algn="l"/>
          <a:r>
            <a:rPr kumimoji="1" lang="ja-JP" altLang="en-US" sz="1100" b="1">
              <a:solidFill>
                <a:schemeClr val="bg1"/>
              </a:solidFill>
              <a:latin typeface="Meiryo UI" panose="020B0604030504040204" pitchFamily="50" charset="-128"/>
              <a:ea typeface="Meiryo UI" panose="020B0604030504040204" pitchFamily="50" charset="-128"/>
            </a:rPr>
            <a:t>＜</a:t>
          </a:r>
          <a:r>
            <a:rPr kumimoji="1" lang="en-US" altLang="ja-JP" sz="1100" b="1">
              <a:solidFill>
                <a:schemeClr val="bg1"/>
              </a:solidFill>
              <a:latin typeface="Meiryo UI" panose="020B0604030504040204" pitchFamily="50" charset="-128"/>
              <a:ea typeface="Meiryo UI" panose="020B0604030504040204" pitchFamily="50" charset="-128"/>
            </a:rPr>
            <a:t>NRI</a:t>
          </a:r>
          <a:r>
            <a:rPr kumimoji="1" lang="ja-JP" altLang="en-US" sz="1100" b="1">
              <a:solidFill>
                <a:schemeClr val="bg1"/>
              </a:solidFill>
              <a:latin typeface="Meiryo UI" panose="020B0604030504040204" pitchFamily="50" charset="-128"/>
              <a:ea typeface="Meiryo UI" panose="020B0604030504040204" pitchFamily="50" charset="-128"/>
            </a:rPr>
            <a:t>メモ＞</a:t>
          </a:r>
          <a:endParaRPr kumimoji="1" lang="en-US" altLang="ja-JP" sz="1100" b="1">
            <a:solidFill>
              <a:schemeClr val="bg1"/>
            </a:solidFill>
            <a:latin typeface="Meiryo UI" panose="020B0604030504040204" pitchFamily="50" charset="-128"/>
            <a:ea typeface="Meiryo UI" panose="020B0604030504040204" pitchFamily="50" charset="-128"/>
          </a:endParaRPr>
        </a:p>
        <a:p>
          <a:pPr algn="l"/>
          <a:r>
            <a:rPr kumimoji="1" lang="ja-JP" altLang="en-US" sz="1100">
              <a:solidFill>
                <a:schemeClr val="bg1"/>
              </a:solidFill>
              <a:latin typeface="Meiryo UI" panose="020B0604030504040204" pitchFamily="50" charset="-128"/>
              <a:ea typeface="Meiryo UI" panose="020B0604030504040204" pitchFamily="50" charset="-128"/>
            </a:rPr>
            <a:t>画面標準仕様により削除。</a:t>
          </a:r>
        </a:p>
      </xdr:txBody>
    </xdr:sp>
    <xdr:clientData/>
  </xdr:twoCellAnchor>
  <xdr:twoCellAnchor>
    <xdr:from>
      <xdr:col>4</xdr:col>
      <xdr:colOff>1759324</xdr:colOff>
      <xdr:row>3</xdr:row>
      <xdr:rowOff>117662</xdr:rowOff>
    </xdr:from>
    <xdr:to>
      <xdr:col>5</xdr:col>
      <xdr:colOff>44824</xdr:colOff>
      <xdr:row>5</xdr:row>
      <xdr:rowOff>136071</xdr:rowOff>
    </xdr:to>
    <xdr:cxnSp macro="">
      <xdr:nvCxnSpPr>
        <xdr:cNvPr id="32" name="直線コネクタ 31">
          <a:extLst>
            <a:ext uri="{FF2B5EF4-FFF2-40B4-BE49-F238E27FC236}">
              <a16:creationId xmlns:a16="http://schemas.microsoft.com/office/drawing/2014/main" xmlns="" id="{00000000-0008-0000-0600-000020000000}"/>
            </a:ext>
          </a:extLst>
        </xdr:cNvPr>
        <xdr:cNvCxnSpPr>
          <a:stCxn id="31" idx="3"/>
          <a:endCxn id="30" idx="1"/>
        </xdr:cNvCxnSpPr>
      </xdr:nvCxnSpPr>
      <xdr:spPr>
        <a:xfrm flipV="1">
          <a:off x="5490883" y="1484780"/>
          <a:ext cx="459441" cy="421820"/>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1</xdr:col>
      <xdr:colOff>341778</xdr:colOff>
      <xdr:row>43</xdr:row>
      <xdr:rowOff>425823</xdr:rowOff>
    </xdr:from>
    <xdr:to>
      <xdr:col>2</xdr:col>
      <xdr:colOff>582705</xdr:colOff>
      <xdr:row>48</xdr:row>
      <xdr:rowOff>0</xdr:rowOff>
    </xdr:to>
    <xdr:sp macro="" textlink="">
      <xdr:nvSpPr>
        <xdr:cNvPr id="58" name="正方形/長方形 57">
          <a:extLst>
            <a:ext uri="{FF2B5EF4-FFF2-40B4-BE49-F238E27FC236}">
              <a16:creationId xmlns:a16="http://schemas.microsoft.com/office/drawing/2014/main" xmlns="" id="{00000000-0008-0000-0600-00003A000000}"/>
            </a:ext>
          </a:extLst>
        </xdr:cNvPr>
        <xdr:cNvSpPr/>
      </xdr:nvSpPr>
      <xdr:spPr>
        <a:xfrm>
          <a:off x="633131" y="11676529"/>
          <a:ext cx="1608045" cy="986118"/>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rtlCol="0" anchor="t"/>
        <a:lstStyle/>
        <a:p>
          <a:r>
            <a:rPr kumimoji="1" lang="ja-JP" altLang="en-US" sz="1100" b="1">
              <a:solidFill>
                <a:schemeClr val="bg1"/>
              </a:solidFill>
              <a:effectLst/>
              <a:latin typeface="Meiryo UI" panose="020B0604030504040204" pitchFamily="50" charset="-128"/>
              <a:ea typeface="Meiryo UI" panose="020B0604030504040204" pitchFamily="50" charset="-128"/>
              <a:cs typeface="+mn-cs"/>
            </a:rPr>
            <a:t>＜</a:t>
          </a:r>
          <a:r>
            <a:rPr kumimoji="1" lang="en-US" altLang="ja-JP" sz="1100" b="1">
              <a:solidFill>
                <a:schemeClr val="bg1"/>
              </a:solidFill>
              <a:effectLst/>
              <a:latin typeface="Meiryo UI" panose="020B0604030504040204" pitchFamily="50" charset="-128"/>
              <a:ea typeface="Meiryo UI" panose="020B0604030504040204" pitchFamily="50" charset="-128"/>
              <a:cs typeface="+mn-cs"/>
            </a:rPr>
            <a:t>NRI</a:t>
          </a:r>
          <a:r>
            <a:rPr kumimoji="1" lang="ja-JP" altLang="en-US" sz="1100" b="1">
              <a:solidFill>
                <a:schemeClr val="bg1"/>
              </a:solidFill>
              <a:effectLst/>
              <a:latin typeface="Meiryo UI" panose="020B0604030504040204" pitchFamily="50" charset="-128"/>
              <a:ea typeface="Meiryo UI" panose="020B0604030504040204" pitchFamily="50" charset="-128"/>
              <a:cs typeface="+mn-cs"/>
            </a:rPr>
            <a:t>メモ＞</a:t>
          </a:r>
          <a:endParaRPr kumimoji="1" lang="en-US" altLang="ja-JP" sz="1100" b="1">
            <a:solidFill>
              <a:schemeClr val="bg1"/>
            </a:solidFill>
            <a:effectLst/>
            <a:latin typeface="Meiryo UI" panose="020B0604030504040204" pitchFamily="50" charset="-128"/>
            <a:ea typeface="Meiryo UI" panose="020B0604030504040204" pitchFamily="50" charset="-128"/>
            <a:cs typeface="+mn-cs"/>
          </a:endParaRPr>
        </a:p>
        <a:p>
          <a:r>
            <a:rPr kumimoji="1" lang="ja-JP" altLang="en-US" sz="1100" b="0">
              <a:solidFill>
                <a:schemeClr val="bg1"/>
              </a:solidFill>
              <a:effectLst/>
              <a:latin typeface="Meiryo UI" panose="020B0604030504040204" pitchFamily="50" charset="-128"/>
              <a:ea typeface="Meiryo UI" panose="020B0604030504040204" pitchFamily="50" charset="-128"/>
              <a:cs typeface="+mn-cs"/>
            </a:rPr>
            <a:t>画面標準ガイドラインを元に位置を移動</a:t>
          </a:r>
          <a:endParaRPr lang="ja-JP" altLang="ja-JP" b="1">
            <a:solidFill>
              <a:schemeClr val="bg1"/>
            </a:solidFill>
            <a:effectLst/>
            <a:latin typeface="Meiryo UI" panose="020B0604030504040204" pitchFamily="50" charset="-128"/>
            <a:ea typeface="Meiryo UI" panose="020B0604030504040204" pitchFamily="50" charset="-128"/>
          </a:endParaRPr>
        </a:p>
      </xdr:txBody>
    </xdr:sp>
    <xdr:clientData/>
  </xdr:twoCellAnchor>
  <xdr:twoCellAnchor>
    <xdr:from>
      <xdr:col>3</xdr:col>
      <xdr:colOff>134471</xdr:colOff>
      <xdr:row>43</xdr:row>
      <xdr:rowOff>40904</xdr:rowOff>
    </xdr:from>
    <xdr:to>
      <xdr:col>3</xdr:col>
      <xdr:colOff>600075</xdr:colOff>
      <xdr:row>50</xdr:row>
      <xdr:rowOff>0</xdr:rowOff>
    </xdr:to>
    <xdr:sp macro="" textlink="">
      <xdr:nvSpPr>
        <xdr:cNvPr id="60" name="フローチャート: 処理 59">
          <a:extLst>
            <a:ext uri="{FF2B5EF4-FFF2-40B4-BE49-F238E27FC236}">
              <a16:creationId xmlns:a16="http://schemas.microsoft.com/office/drawing/2014/main" xmlns="" id="{00000000-0008-0000-0600-00003C000000}"/>
            </a:ext>
          </a:extLst>
        </xdr:cNvPr>
        <xdr:cNvSpPr/>
      </xdr:nvSpPr>
      <xdr:spPr>
        <a:xfrm>
          <a:off x="3153896" y="14004554"/>
          <a:ext cx="465604" cy="1759321"/>
        </a:xfrm>
        <a:prstGeom prst="flowChartProcess">
          <a:avLst/>
        </a:prstGeom>
        <a:solidFill>
          <a:schemeClr val="accent4">
            <a:alpha val="5000"/>
          </a:schemeClr>
        </a:solidFill>
        <a:ln w="19050">
          <a:prstDash val="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582705</xdr:colOff>
      <xdr:row>45</xdr:row>
      <xdr:rowOff>112899</xdr:rowOff>
    </xdr:from>
    <xdr:to>
      <xdr:col>3</xdr:col>
      <xdr:colOff>134471</xdr:colOff>
      <xdr:row>45</xdr:row>
      <xdr:rowOff>120465</xdr:rowOff>
    </xdr:to>
    <xdr:cxnSp macro="">
      <xdr:nvCxnSpPr>
        <xdr:cNvPr id="61" name="直線コネクタ 60">
          <a:extLst>
            <a:ext uri="{FF2B5EF4-FFF2-40B4-BE49-F238E27FC236}">
              <a16:creationId xmlns:a16="http://schemas.microsoft.com/office/drawing/2014/main" xmlns="" id="{00000000-0008-0000-0600-00003D000000}"/>
            </a:ext>
          </a:extLst>
        </xdr:cNvPr>
        <xdr:cNvCxnSpPr>
          <a:stCxn id="58" idx="3"/>
          <a:endCxn id="60" idx="1"/>
        </xdr:cNvCxnSpPr>
      </xdr:nvCxnSpPr>
      <xdr:spPr>
        <a:xfrm>
          <a:off x="2240055" y="14876649"/>
          <a:ext cx="913841" cy="7566"/>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8</xdr:col>
      <xdr:colOff>57150</xdr:colOff>
      <xdr:row>32</xdr:row>
      <xdr:rowOff>76200</xdr:rowOff>
    </xdr:from>
    <xdr:to>
      <xdr:col>13</xdr:col>
      <xdr:colOff>497415</xdr:colOff>
      <xdr:row>39</xdr:row>
      <xdr:rowOff>91017</xdr:rowOff>
    </xdr:to>
    <xdr:sp macro="" textlink="">
      <xdr:nvSpPr>
        <xdr:cNvPr id="24" name="テキスト ボックス 23">
          <a:extLst>
            <a:ext uri="{FF2B5EF4-FFF2-40B4-BE49-F238E27FC236}">
              <a16:creationId xmlns:a16="http://schemas.microsoft.com/office/drawing/2014/main" xmlns="" id="{00000000-0008-0000-0600-000018000000}"/>
            </a:ext>
          </a:extLst>
        </xdr:cNvPr>
        <xdr:cNvSpPr txBox="1"/>
      </xdr:nvSpPr>
      <xdr:spPr>
        <a:xfrm>
          <a:off x="9163050" y="10839450"/>
          <a:ext cx="4469340" cy="2215092"/>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overflow" horzOverflow="overflow" wrap="square" rtlCol="0" anchor="t"/>
        <a:lstStyle/>
        <a:p>
          <a:pPr algn="l"/>
          <a:r>
            <a:rPr kumimoji="1" lang="ja-JP" altLang="ja-JP" sz="700" b="1">
              <a:solidFill>
                <a:schemeClr val="bg1"/>
              </a:solidFill>
              <a:effectLst/>
              <a:latin typeface="Meiryo UI" panose="020B0604030504040204" pitchFamily="50" charset="-128"/>
              <a:ea typeface="Meiryo UI" panose="020B0604030504040204" pitchFamily="50" charset="-128"/>
              <a:cs typeface="+mn-cs"/>
            </a:rPr>
            <a:t>＜</a:t>
          </a:r>
          <a:r>
            <a:rPr kumimoji="1" lang="en-US" altLang="ja-JP" sz="700" b="1">
              <a:solidFill>
                <a:schemeClr val="bg1"/>
              </a:solidFill>
              <a:effectLst/>
              <a:latin typeface="Meiryo UI" panose="020B0604030504040204" pitchFamily="50" charset="-128"/>
              <a:ea typeface="Meiryo UI" panose="020B0604030504040204" pitchFamily="50" charset="-128"/>
              <a:cs typeface="+mn-cs"/>
            </a:rPr>
            <a:t>NRI</a:t>
          </a:r>
          <a:r>
            <a:rPr kumimoji="1" lang="ja-JP" altLang="en-US" sz="700" b="1">
              <a:solidFill>
                <a:schemeClr val="bg1"/>
              </a:solidFill>
              <a:effectLst/>
              <a:latin typeface="Meiryo UI" panose="020B0604030504040204" pitchFamily="50" charset="-128"/>
              <a:ea typeface="Meiryo UI" panose="020B0604030504040204" pitchFamily="50" charset="-128"/>
              <a:cs typeface="+mn-cs"/>
            </a:rPr>
            <a:t>メモ</a:t>
          </a:r>
          <a:r>
            <a:rPr kumimoji="1" lang="ja-JP" altLang="ja-JP" sz="700" b="1">
              <a:solidFill>
                <a:schemeClr val="bg1"/>
              </a:solidFill>
              <a:effectLst/>
              <a:latin typeface="Meiryo UI" panose="020B0604030504040204" pitchFamily="50" charset="-128"/>
              <a:ea typeface="Meiryo UI" panose="020B0604030504040204" pitchFamily="50" charset="-128"/>
              <a:cs typeface="+mn-cs"/>
            </a:rPr>
            <a:t>＞</a:t>
          </a:r>
          <a:endParaRPr kumimoji="1" lang="en-US" altLang="ja-JP" sz="700" b="1">
            <a:solidFill>
              <a:schemeClr val="bg1"/>
            </a:solidFill>
            <a:effectLst/>
            <a:latin typeface="Meiryo UI" panose="020B0604030504040204" pitchFamily="50" charset="-128"/>
            <a:ea typeface="Meiryo UI" panose="020B0604030504040204" pitchFamily="50" charset="-128"/>
            <a:cs typeface="+mn-cs"/>
          </a:endParaRPr>
        </a:p>
        <a:p>
          <a:pPr algn="l"/>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内部</a:t>
          </a:r>
          <a:r>
            <a:rPr kumimoji="1" lang="en-US" altLang="ja-JP" sz="700">
              <a:solidFill>
                <a:schemeClr val="bg1"/>
              </a:solidFill>
              <a:latin typeface="Meiryo UI" panose="020B0604030504040204" pitchFamily="50" charset="-128"/>
              <a:ea typeface="Meiryo UI" panose="020B0604030504040204" pitchFamily="50" charset="-128"/>
            </a:rPr>
            <a:t>】B</a:t>
          </a:r>
          <a:r>
            <a:rPr kumimoji="1" lang="ja-JP" altLang="en-US" sz="700">
              <a:solidFill>
                <a:schemeClr val="bg1"/>
              </a:solidFill>
              <a:latin typeface="Meiryo UI" panose="020B0604030504040204" pitchFamily="50" charset="-128"/>
              <a:ea typeface="Meiryo UI" panose="020B0604030504040204" pitchFamily="50" charset="-128"/>
            </a:rPr>
            <a:t>領域</a:t>
          </a:r>
          <a:r>
            <a:rPr kumimoji="1" lang="en-US" altLang="ja-JP" sz="700">
              <a:solidFill>
                <a:schemeClr val="bg1"/>
              </a:solidFill>
              <a:latin typeface="Meiryo UI" panose="020B0604030504040204" pitchFamily="50" charset="-128"/>
              <a:ea typeface="Meiryo UI" panose="020B0604030504040204" pitchFamily="50" charset="-128"/>
            </a:rPr>
            <a:t>_</a:t>
          </a:r>
          <a:r>
            <a:rPr kumimoji="1" lang="ja-JP" altLang="en-US" sz="700">
              <a:solidFill>
                <a:schemeClr val="bg1"/>
              </a:solidFill>
              <a:latin typeface="Meiryo UI" panose="020B0604030504040204" pitchFamily="50" charset="-128"/>
              <a:ea typeface="Meiryo UI" panose="020B0604030504040204" pitchFamily="50" charset="-128"/>
            </a:rPr>
            <a:t>外部設計</a:t>
          </a:r>
          <a:r>
            <a:rPr kumimoji="1" lang="en-US" altLang="ja-JP" sz="700">
              <a:solidFill>
                <a:schemeClr val="bg1"/>
              </a:solidFill>
              <a:latin typeface="Meiryo UI" panose="020B0604030504040204" pitchFamily="50" charset="-128"/>
              <a:ea typeface="Meiryo UI" panose="020B0604030504040204" pitchFamily="50" charset="-128"/>
            </a:rPr>
            <a:t>QA</a:t>
          </a:r>
          <a:r>
            <a:rPr kumimoji="1" lang="ja-JP" altLang="en-US" sz="700">
              <a:solidFill>
                <a:schemeClr val="bg1"/>
              </a:solidFill>
              <a:latin typeface="Meiryo UI" panose="020B0604030504040204" pitchFamily="50" charset="-128"/>
              <a:ea typeface="Meiryo UI" panose="020B0604030504040204" pitchFamily="50" charset="-128"/>
            </a:rPr>
            <a:t>表</a:t>
          </a:r>
          <a:r>
            <a:rPr kumimoji="1" lang="en-US" altLang="ja-JP" sz="700">
              <a:solidFill>
                <a:schemeClr val="bg1"/>
              </a:solidFill>
              <a:latin typeface="Meiryo UI" panose="020B0604030504040204" pitchFamily="50" charset="-128"/>
              <a:ea typeface="Meiryo UI" panose="020B0604030504040204" pitchFamily="50" charset="-128"/>
            </a:rPr>
            <a:t>.xlsx / No.33</a:t>
          </a:r>
        </a:p>
        <a:p>
          <a:pPr algn="l"/>
          <a:r>
            <a:rPr kumimoji="1" lang="ja-JP" altLang="en-US" sz="700">
              <a:solidFill>
                <a:schemeClr val="bg1"/>
              </a:solidFill>
              <a:latin typeface="Meiryo UI" panose="020B0604030504040204" pitchFamily="50" charset="-128"/>
              <a:ea typeface="Meiryo UI" panose="020B0604030504040204" pitchFamily="50" charset="-128"/>
            </a:rPr>
            <a:t>単純なソート機能であれば、ソート項目を削除で良いと思いましたが、一部ですが明細非表示項目でもソートをしているため、こちらの機能は残した方が良いのではないかと考えております。</a:t>
          </a:r>
        </a:p>
        <a:p>
          <a:pPr algn="l"/>
          <a:endParaRPr kumimoji="1" lang="ja-JP" altLang="en-US" sz="700">
            <a:solidFill>
              <a:schemeClr val="bg1"/>
            </a:solidFill>
            <a:latin typeface="Meiryo UI" panose="020B0604030504040204" pitchFamily="50" charset="-128"/>
            <a:ea typeface="Meiryo UI" panose="020B0604030504040204" pitchFamily="50" charset="-128"/>
          </a:endParaRPr>
        </a:p>
        <a:p>
          <a:pPr algn="l"/>
          <a:r>
            <a:rPr kumimoji="1" lang="en-US" altLang="ja-JP" sz="700">
              <a:solidFill>
                <a:schemeClr val="bg1"/>
              </a:solidFill>
              <a:latin typeface="Meiryo UI" panose="020B0604030504040204" pitchFamily="50" charset="-128"/>
              <a:ea typeface="Meiryo UI" panose="020B0604030504040204" pitchFamily="50" charset="-128"/>
            </a:rPr>
            <a:t>ASIS</a:t>
          </a:r>
          <a:r>
            <a:rPr kumimoji="1" lang="ja-JP" altLang="en-US" sz="700">
              <a:solidFill>
                <a:schemeClr val="bg1"/>
              </a:solidFill>
              <a:latin typeface="Meiryo UI" panose="020B0604030504040204" pitchFamily="50" charset="-128"/>
              <a:ea typeface="Meiryo UI" panose="020B0604030504040204" pitchFamily="50" charset="-128"/>
            </a:rPr>
            <a:t>のソート機能を確認すると、単純に表示している項目をソート</a:t>
          </a:r>
        </a:p>
        <a:p>
          <a:pPr algn="l"/>
          <a:r>
            <a:rPr kumimoji="1" lang="ja-JP" altLang="en-US" sz="700">
              <a:solidFill>
                <a:schemeClr val="bg1"/>
              </a:solidFill>
              <a:latin typeface="Meiryo UI" panose="020B0604030504040204" pitchFamily="50" charset="-128"/>
              <a:ea typeface="Meiryo UI" panose="020B0604030504040204" pitchFamily="50" charset="-128"/>
            </a:rPr>
            <a:t>ソート項目は（</a:t>
          </a:r>
          <a:r>
            <a:rPr kumimoji="1" lang="en-US" altLang="ja-JP" sz="700">
              <a:solidFill>
                <a:schemeClr val="bg1"/>
              </a:solidFill>
              <a:latin typeface="Meiryo UI" panose="020B0604030504040204" pitchFamily="50" charset="-128"/>
              <a:ea typeface="Meiryo UI" panose="020B0604030504040204" pitchFamily="50" charset="-128"/>
            </a:rPr>
            <a:t>1</a:t>
          </a:r>
          <a:r>
            <a:rPr kumimoji="1" lang="ja-JP" altLang="en-US" sz="700">
              <a:solidFill>
                <a:schemeClr val="bg1"/>
              </a:solidFill>
              <a:latin typeface="Meiryo UI" panose="020B0604030504040204" pitchFamily="50" charset="-128"/>
              <a:ea typeface="Meiryo UI" panose="020B0604030504040204" pitchFamily="50" charset="-128"/>
            </a:rPr>
            <a:t>）発注日付（</a:t>
          </a:r>
          <a:r>
            <a:rPr kumimoji="1" lang="en-US" altLang="ja-JP" sz="700">
              <a:solidFill>
                <a:schemeClr val="bg1"/>
              </a:solidFill>
              <a:latin typeface="Meiryo UI" panose="020B0604030504040204" pitchFamily="50" charset="-128"/>
              <a:ea typeface="Meiryo UI" panose="020B0604030504040204" pitchFamily="50" charset="-128"/>
            </a:rPr>
            <a:t>2</a:t>
          </a:r>
          <a:r>
            <a:rPr kumimoji="1" lang="ja-JP" altLang="en-US" sz="700">
              <a:solidFill>
                <a:schemeClr val="bg1"/>
              </a:solidFill>
              <a:latin typeface="Meiryo UI" panose="020B0604030504040204" pitchFamily="50" charset="-128"/>
              <a:ea typeface="Meiryo UI" panose="020B0604030504040204" pitchFamily="50" charset="-128"/>
            </a:rPr>
            <a:t>）メーカー出荷日（</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）商品コードの</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つで、</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1</a:t>
          </a:r>
          <a:r>
            <a:rPr kumimoji="1" lang="ja-JP" altLang="en-US" sz="700">
              <a:solidFill>
                <a:schemeClr val="bg1"/>
              </a:solidFill>
              <a:latin typeface="Meiryo UI" panose="020B0604030504040204" pitchFamily="50" charset="-128"/>
              <a:ea typeface="Meiryo UI" panose="020B0604030504040204" pitchFamily="50" charset="-128"/>
            </a:rPr>
            <a:t>）発注日付が選択された場合：受注明細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受注日、受注時間、グローバル番号の順でソートする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2</a:t>
          </a:r>
          <a:r>
            <a:rPr kumimoji="1" lang="ja-JP" altLang="en-US" sz="700">
              <a:solidFill>
                <a:schemeClr val="bg1"/>
              </a:solidFill>
              <a:latin typeface="Meiryo UI" panose="020B0604030504040204" pitchFamily="50" charset="-128"/>
              <a:ea typeface="Meiryo UI" panose="020B0604030504040204" pitchFamily="50" charset="-128"/>
            </a:rPr>
            <a:t>）メーカー出荷日が選択された場合：受注明細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.VSD</a:t>
          </a:r>
          <a:r>
            <a:rPr kumimoji="1" lang="ja-JP" altLang="en-US" sz="700">
              <a:solidFill>
                <a:schemeClr val="bg1"/>
              </a:solidFill>
              <a:latin typeface="Meiryo UI" panose="020B0604030504040204" pitchFamily="50" charset="-128"/>
              <a:ea typeface="Meiryo UI" panose="020B0604030504040204" pitchFamily="50" charset="-128"/>
            </a:rPr>
            <a:t>、グローバル番号の順でソートする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a:t>
          </a:r>
          <a:r>
            <a:rPr kumimoji="1" lang="en-US" altLang="ja-JP" sz="700">
              <a:solidFill>
                <a:schemeClr val="bg1"/>
              </a:solidFill>
              <a:latin typeface="Meiryo UI" panose="020B0604030504040204" pitchFamily="50" charset="-128"/>
              <a:ea typeface="Meiryo UI" panose="020B0604030504040204" pitchFamily="50" charset="-128"/>
            </a:rPr>
            <a:t>3</a:t>
          </a:r>
          <a:r>
            <a:rPr kumimoji="1" lang="ja-JP" altLang="en-US" sz="700">
              <a:solidFill>
                <a:schemeClr val="bg1"/>
              </a:solidFill>
              <a:latin typeface="Meiryo UI" panose="020B0604030504040204" pitchFamily="50" charset="-128"/>
              <a:ea typeface="Meiryo UI" panose="020B0604030504040204" pitchFamily="50" charset="-128"/>
            </a:rPr>
            <a:t>）商品コードが選択された場合：受注明細</a:t>
          </a:r>
          <a:r>
            <a:rPr kumimoji="1" lang="en-US" altLang="ja-JP" sz="700">
              <a:solidFill>
                <a:schemeClr val="bg1"/>
              </a:solidFill>
              <a:latin typeface="Meiryo UI" panose="020B0604030504040204" pitchFamily="50" charset="-128"/>
              <a:ea typeface="Meiryo UI" panose="020B0604030504040204" pitchFamily="50" charset="-128"/>
            </a:rPr>
            <a:t>.</a:t>
          </a:r>
          <a:r>
            <a:rPr kumimoji="1" lang="ja-JP" altLang="en-US" sz="700">
              <a:solidFill>
                <a:schemeClr val="bg1"/>
              </a:solidFill>
              <a:latin typeface="Meiryo UI" panose="020B0604030504040204" pitchFamily="50" charset="-128"/>
              <a:ea typeface="Meiryo UI" panose="020B0604030504040204" pitchFamily="50" charset="-128"/>
            </a:rPr>
            <a:t>商品コード、グローバル番号の順でソートする</a:t>
          </a:r>
        </a:p>
        <a:p>
          <a:pPr algn="l"/>
          <a:r>
            <a:rPr kumimoji="1" lang="ja-JP" altLang="en-US" sz="700">
              <a:solidFill>
                <a:schemeClr val="bg1"/>
              </a:solidFill>
              <a:latin typeface="Meiryo UI" panose="020B0604030504040204" pitchFamily="50" charset="-128"/>
              <a:ea typeface="Meiryo UI" panose="020B0604030504040204" pitchFamily="50" charset="-128"/>
            </a:rPr>
            <a:t>となっております。</a:t>
          </a:r>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a:p>
          <a:pPr algn="l"/>
          <a:r>
            <a:rPr kumimoji="1" lang="en-US" altLang="ja-JP" sz="700">
              <a:solidFill>
                <a:schemeClr val="bg1"/>
              </a:solidFill>
              <a:latin typeface="Meiryo UI" panose="020B0604030504040204" pitchFamily="50" charset="-128"/>
              <a:ea typeface="Meiryo UI" panose="020B0604030504040204" pitchFamily="50" charset="-128"/>
            </a:rPr>
            <a:t>NEWTON_B</a:t>
          </a:r>
          <a:r>
            <a:rPr kumimoji="1" lang="ja-JP" altLang="en-US" sz="700">
              <a:solidFill>
                <a:schemeClr val="bg1"/>
              </a:solidFill>
              <a:latin typeface="Meiryo UI" panose="020B0604030504040204" pitchFamily="50" charset="-128"/>
              <a:ea typeface="Meiryo UI" panose="020B0604030504040204" pitchFamily="50" charset="-128"/>
            </a:rPr>
            <a:t>領域</a:t>
          </a:r>
          <a:r>
            <a:rPr kumimoji="1" lang="en-US" altLang="ja-JP" sz="700">
              <a:solidFill>
                <a:schemeClr val="bg1"/>
              </a:solidFill>
              <a:latin typeface="Meiryo UI" panose="020B0604030504040204" pitchFamily="50" charset="-128"/>
              <a:ea typeface="Meiryo UI" panose="020B0604030504040204" pitchFamily="50" charset="-128"/>
            </a:rPr>
            <a:t>_</a:t>
          </a:r>
          <a:r>
            <a:rPr kumimoji="1" lang="ja-JP" altLang="en-US" sz="700">
              <a:solidFill>
                <a:schemeClr val="bg1"/>
              </a:solidFill>
              <a:latin typeface="Meiryo UI" panose="020B0604030504040204" pitchFamily="50" charset="-128"/>
              <a:ea typeface="Meiryo UI" panose="020B0604030504040204" pitchFamily="50" charset="-128"/>
            </a:rPr>
            <a:t>外部設計レビュー記録表（社内）</a:t>
          </a:r>
          <a:r>
            <a:rPr kumimoji="1" lang="en-US" altLang="ja-JP" sz="700">
              <a:solidFill>
                <a:schemeClr val="bg1"/>
              </a:solidFill>
              <a:latin typeface="Meiryo UI" panose="020B0604030504040204" pitchFamily="50" charset="-128"/>
              <a:ea typeface="Meiryo UI" panose="020B0604030504040204" pitchFamily="50" charset="-128"/>
            </a:rPr>
            <a:t>.xlsx/</a:t>
          </a:r>
          <a:r>
            <a:rPr kumimoji="1" lang="ja-JP" altLang="en-US" sz="700">
              <a:solidFill>
                <a:schemeClr val="bg1"/>
              </a:solidFill>
              <a:latin typeface="Meiryo UI" panose="020B0604030504040204" pitchFamily="50" charset="-128"/>
              <a:ea typeface="Meiryo UI" panose="020B0604030504040204" pitchFamily="50" charset="-128"/>
            </a:rPr>
            <a:t>指摘</a:t>
          </a:r>
          <a:r>
            <a:rPr kumimoji="1" lang="en-US" altLang="ja-JP" sz="700">
              <a:solidFill>
                <a:schemeClr val="bg1"/>
              </a:solidFill>
              <a:latin typeface="Meiryo UI" panose="020B0604030504040204" pitchFamily="50" charset="-128"/>
              <a:ea typeface="Meiryo UI" panose="020B0604030504040204" pitchFamily="50" charset="-128"/>
            </a:rPr>
            <a:t>No.219</a:t>
          </a:r>
        </a:p>
        <a:p>
          <a:pPr algn="l"/>
          <a:r>
            <a:rPr kumimoji="1" lang="ja-JP" altLang="en-US" sz="700">
              <a:solidFill>
                <a:schemeClr val="bg1"/>
              </a:solidFill>
              <a:latin typeface="Meiryo UI" panose="020B0604030504040204" pitchFamily="50" charset="-128"/>
              <a:ea typeface="Meiryo UI" panose="020B0604030504040204" pitchFamily="50" charset="-128"/>
            </a:rPr>
            <a:t>よりソート項目のプルダウンは不要と決定。</a:t>
          </a:r>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a:p>
          <a:pPr algn="l"/>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705971</xdr:colOff>
      <xdr:row>35</xdr:row>
      <xdr:rowOff>183621</xdr:rowOff>
    </xdr:from>
    <xdr:to>
      <xdr:col>8</xdr:col>
      <xdr:colOff>57150</xdr:colOff>
      <xdr:row>39</xdr:row>
      <xdr:rowOff>126068</xdr:rowOff>
    </xdr:to>
    <xdr:cxnSp macro="">
      <xdr:nvCxnSpPr>
        <xdr:cNvPr id="25" name="直線コネクタ 24">
          <a:extLst>
            <a:ext uri="{FF2B5EF4-FFF2-40B4-BE49-F238E27FC236}">
              <a16:creationId xmlns:a16="http://schemas.microsoft.com/office/drawing/2014/main" xmlns="" id="{00000000-0008-0000-0600-000019000000}"/>
            </a:ext>
          </a:extLst>
        </xdr:cNvPr>
        <xdr:cNvCxnSpPr>
          <a:stCxn id="24" idx="1"/>
          <a:endCxn id="71" idx="3"/>
        </xdr:cNvCxnSpPr>
      </xdr:nvCxnSpPr>
      <xdr:spPr>
        <a:xfrm flipH="1">
          <a:off x="6601946" y="11146896"/>
          <a:ext cx="2561104" cy="1142597"/>
        </a:xfrm>
        <a:prstGeom prst="line">
          <a:avLst/>
        </a:prstGeom>
      </xdr:spPr>
      <xdr:style>
        <a:lnRef idx="2">
          <a:schemeClr val="accent4">
            <a:shade val="50000"/>
          </a:schemeClr>
        </a:lnRef>
        <a:fillRef idx="1">
          <a:schemeClr val="accent4"/>
        </a:fillRef>
        <a:effectRef idx="0">
          <a:schemeClr val="accent4"/>
        </a:effectRef>
        <a:fontRef idx="minor">
          <a:schemeClr val="lt1"/>
        </a:fontRef>
      </xdr:style>
    </xdr:cxnSp>
    <xdr:clientData/>
  </xdr:twoCellAnchor>
  <xdr:twoCellAnchor>
    <xdr:from>
      <xdr:col>9</xdr:col>
      <xdr:colOff>327439</xdr:colOff>
      <xdr:row>78</xdr:row>
      <xdr:rowOff>57977</xdr:rowOff>
    </xdr:from>
    <xdr:to>
      <xdr:col>11</xdr:col>
      <xdr:colOff>455544</xdr:colOff>
      <xdr:row>83</xdr:row>
      <xdr:rowOff>113195</xdr:rowOff>
    </xdr:to>
    <xdr:sp macro="" textlink="">
      <xdr:nvSpPr>
        <xdr:cNvPr id="26" name="吹き出し: 角を丸めた四角形 29">
          <a:extLst>
            <a:ext uri="{FF2B5EF4-FFF2-40B4-BE49-F238E27FC236}">
              <a16:creationId xmlns:a16="http://schemas.microsoft.com/office/drawing/2014/main" xmlns="" id="{00000000-0008-0000-0600-00001A000000}"/>
            </a:ext>
          </a:extLst>
        </xdr:cNvPr>
        <xdr:cNvSpPr/>
      </xdr:nvSpPr>
      <xdr:spPr>
        <a:xfrm>
          <a:off x="10382526" y="20300673"/>
          <a:ext cx="1668670" cy="1247913"/>
        </a:xfrm>
        <a:prstGeom prst="wedgeRoundRectCallout">
          <a:avLst>
            <a:gd name="adj1" fmla="val 1503"/>
            <a:gd name="adj2" fmla="val 77288"/>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【NRI</a:t>
          </a:r>
          <a:r>
            <a:rPr kumimoji="1" lang="ja-JP" altLang="en-US" sz="800">
              <a:latin typeface="Meiryo UI" panose="020B0604030504040204" pitchFamily="50" charset="-128"/>
              <a:ea typeface="Meiryo UI" panose="020B0604030504040204" pitchFamily="50" charset="-128"/>
            </a:rPr>
            <a:t>メモ</a:t>
          </a:r>
          <a:r>
            <a:rPr kumimoji="1" lang="en-US" altLang="ja-JP" sz="800">
              <a:latin typeface="Meiryo UI" panose="020B0604030504040204" pitchFamily="50" charset="-128"/>
              <a:ea typeface="Meiryo UI" panose="020B0604030504040204" pitchFamily="50" charset="-128"/>
            </a:rPr>
            <a:t>】</a:t>
          </a:r>
        </a:p>
        <a:p>
          <a:pPr algn="l"/>
          <a:r>
            <a:rPr kumimoji="1" lang="ja-JP" altLang="en-US" sz="800">
              <a:latin typeface="Meiryo UI" panose="020B0604030504040204" pitchFamily="50" charset="-128"/>
              <a:ea typeface="Meiryo UI" panose="020B0604030504040204" pitchFamily="50" charset="-128"/>
            </a:rPr>
            <a:t>モック指摘：利用者がメーカーの場合、仕入先は非表示とする</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NEWTON_B</a:t>
          </a:r>
          <a:r>
            <a:rPr kumimoji="1" lang="ja-JP" altLang="en-US" sz="800">
              <a:latin typeface="Meiryo UI" panose="020B0604030504040204" pitchFamily="50" charset="-128"/>
              <a:ea typeface="Meiryo UI" panose="020B0604030504040204" pitchFamily="50" charset="-128"/>
            </a:rPr>
            <a:t>領域</a:t>
          </a:r>
          <a:r>
            <a:rPr kumimoji="1" lang="en-US" altLang="ja-JP" sz="800">
              <a:latin typeface="Meiryo UI" panose="020B0604030504040204" pitchFamily="50" charset="-128"/>
              <a:ea typeface="Meiryo UI" panose="020B0604030504040204" pitchFamily="50" charset="-128"/>
            </a:rPr>
            <a:t>_</a:t>
          </a:r>
          <a:r>
            <a:rPr kumimoji="1" lang="ja-JP" altLang="en-US" sz="800">
              <a:latin typeface="Meiryo UI" panose="020B0604030504040204" pitchFamily="50" charset="-128"/>
              <a:ea typeface="Meiryo UI" panose="020B0604030504040204" pitchFamily="50" charset="-128"/>
            </a:rPr>
            <a:t>外部設計レビュー記録表（ミスミ様）</a:t>
          </a:r>
          <a:r>
            <a:rPr kumimoji="1" lang="en-US" altLang="ja-JP" sz="800">
              <a:latin typeface="Meiryo UI" panose="020B0604030504040204" pitchFamily="50" charset="-128"/>
              <a:ea typeface="Meiryo UI" panose="020B0604030504040204" pitchFamily="50" charset="-128"/>
            </a:rPr>
            <a:t>.xlsx/No.158</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9</xdr:col>
      <xdr:colOff>700156</xdr:colOff>
      <xdr:row>55</xdr:row>
      <xdr:rowOff>8281</xdr:rowOff>
    </xdr:from>
    <xdr:to>
      <xdr:col>12</xdr:col>
      <xdr:colOff>57978</xdr:colOff>
      <xdr:row>61</xdr:row>
      <xdr:rowOff>63500</xdr:rowOff>
    </xdr:to>
    <xdr:sp macro="" textlink="">
      <xdr:nvSpPr>
        <xdr:cNvPr id="27" name="吹き出し: 角を丸めた四角形 29">
          <a:extLst>
            <a:ext uri="{FF2B5EF4-FFF2-40B4-BE49-F238E27FC236}">
              <a16:creationId xmlns:a16="http://schemas.microsoft.com/office/drawing/2014/main" xmlns="" id="{00000000-0008-0000-0600-00001B000000}"/>
            </a:ext>
          </a:extLst>
        </xdr:cNvPr>
        <xdr:cNvSpPr/>
      </xdr:nvSpPr>
      <xdr:spPr>
        <a:xfrm>
          <a:off x="10755243" y="15678977"/>
          <a:ext cx="1668670" cy="1247914"/>
        </a:xfrm>
        <a:prstGeom prst="wedgeRoundRectCallout">
          <a:avLst>
            <a:gd name="adj1" fmla="val 1503"/>
            <a:gd name="adj2" fmla="val 77288"/>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rPr>
            <a:t>【NRI</a:t>
          </a:r>
          <a:r>
            <a:rPr kumimoji="1" lang="ja-JP" altLang="en-US" sz="800">
              <a:latin typeface="Meiryo UI" panose="020B0604030504040204" pitchFamily="50" charset="-128"/>
              <a:ea typeface="Meiryo UI" panose="020B0604030504040204" pitchFamily="50" charset="-128"/>
            </a:rPr>
            <a:t>メモ</a:t>
          </a:r>
          <a:r>
            <a:rPr kumimoji="1" lang="en-US" altLang="ja-JP" sz="800">
              <a:latin typeface="Meiryo UI" panose="020B0604030504040204" pitchFamily="50" charset="-128"/>
              <a:ea typeface="Meiryo UI" panose="020B0604030504040204" pitchFamily="50" charset="-128"/>
            </a:rPr>
            <a:t>】</a:t>
          </a:r>
        </a:p>
        <a:p>
          <a:pPr algn="l"/>
          <a:r>
            <a:rPr kumimoji="1" lang="ja-JP" altLang="en-US" sz="800">
              <a:latin typeface="Meiryo UI" panose="020B0604030504040204" pitchFamily="50" charset="-128"/>
              <a:ea typeface="Meiryo UI" panose="020B0604030504040204" pitchFamily="50" charset="-128"/>
            </a:rPr>
            <a:t>モック指摘：利用者がメーカーの場合、仕入先は非表示とする</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NEWTON_B</a:t>
          </a:r>
          <a:r>
            <a:rPr kumimoji="1" lang="ja-JP" altLang="en-US" sz="800">
              <a:latin typeface="Meiryo UI" panose="020B0604030504040204" pitchFamily="50" charset="-128"/>
              <a:ea typeface="Meiryo UI" panose="020B0604030504040204" pitchFamily="50" charset="-128"/>
            </a:rPr>
            <a:t>領域</a:t>
          </a:r>
          <a:r>
            <a:rPr kumimoji="1" lang="en-US" altLang="ja-JP" sz="800">
              <a:latin typeface="Meiryo UI" panose="020B0604030504040204" pitchFamily="50" charset="-128"/>
              <a:ea typeface="Meiryo UI" panose="020B0604030504040204" pitchFamily="50" charset="-128"/>
            </a:rPr>
            <a:t>_</a:t>
          </a:r>
          <a:r>
            <a:rPr kumimoji="1" lang="ja-JP" altLang="en-US" sz="800">
              <a:latin typeface="Meiryo UI" panose="020B0604030504040204" pitchFamily="50" charset="-128"/>
              <a:ea typeface="Meiryo UI" panose="020B0604030504040204" pitchFamily="50" charset="-128"/>
            </a:rPr>
            <a:t>外部設計レビュー記録表（ミスミ様）</a:t>
          </a:r>
          <a:r>
            <a:rPr kumimoji="1" lang="en-US" altLang="ja-JP" sz="800">
              <a:latin typeface="Meiryo UI" panose="020B0604030504040204" pitchFamily="50" charset="-128"/>
              <a:ea typeface="Meiryo UI" panose="020B0604030504040204" pitchFamily="50" charset="-128"/>
            </a:rPr>
            <a:t>.xlsx/No.158</a:t>
          </a:r>
          <a:endParaRPr kumimoji="1" lang="ja-JP" altLang="en-US" sz="800">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27878</xdr:colOff>
      <xdr:row>0</xdr:row>
      <xdr:rowOff>14443</xdr:rowOff>
    </xdr:from>
    <xdr:to>
      <xdr:col>70</xdr:col>
      <xdr:colOff>1736</xdr:colOff>
      <xdr:row>2</xdr:row>
      <xdr:rowOff>164202</xdr:rowOff>
    </xdr:to>
    <xdr:grpSp>
      <xdr:nvGrpSpPr>
        <xdr:cNvPr id="2" name="グループ化 1">
          <a:extLst>
            <a:ext uri="{FF2B5EF4-FFF2-40B4-BE49-F238E27FC236}">
              <a16:creationId xmlns:a16="http://schemas.microsoft.com/office/drawing/2014/main" xmlns="" id="{00000000-0008-0000-0800-000002000000}"/>
            </a:ext>
          </a:extLst>
        </xdr:cNvPr>
        <xdr:cNvGrpSpPr/>
      </xdr:nvGrpSpPr>
      <xdr:grpSpPr>
        <a:xfrm>
          <a:off x="27878" y="14443"/>
          <a:ext cx="17511064" cy="553171"/>
          <a:chOff x="27878" y="14443"/>
          <a:chExt cx="16165397" cy="541645"/>
        </a:xfrm>
      </xdr:grpSpPr>
      <xdr:sp macro="" textlink="">
        <xdr:nvSpPr>
          <xdr:cNvPr id="3" name="正方形/長方形 2">
            <a:extLst>
              <a:ext uri="{FF2B5EF4-FFF2-40B4-BE49-F238E27FC236}">
                <a16:creationId xmlns:a16="http://schemas.microsoft.com/office/drawing/2014/main" xmlns="" id="{00000000-0008-0000-0800-000003000000}"/>
              </a:ext>
            </a:extLst>
          </xdr:cNvPr>
          <xdr:cNvSpPr/>
        </xdr:nvSpPr>
        <xdr:spPr>
          <a:xfrm>
            <a:off x="27878" y="14443"/>
            <a:ext cx="2158558"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画面設計書</a:t>
            </a:r>
          </a:p>
        </xdr:txBody>
      </xdr:sp>
      <xdr:sp macro="" textlink="">
        <xdr:nvSpPr>
          <xdr:cNvPr id="4" name="正方形/長方形 3">
            <a:extLst>
              <a:ext uri="{FF2B5EF4-FFF2-40B4-BE49-F238E27FC236}">
                <a16:creationId xmlns:a16="http://schemas.microsoft.com/office/drawing/2014/main" xmlns="" id="{00000000-0008-0000-0800-000004000000}"/>
              </a:ext>
            </a:extLst>
          </xdr:cNvPr>
          <xdr:cNvSpPr/>
        </xdr:nvSpPr>
        <xdr:spPr>
          <a:xfrm>
            <a:off x="2195727" y="14443"/>
            <a:ext cx="11716216" cy="54159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ja-JP" altLang="en-US" sz="1600" b="1">
                <a:latin typeface="Meiryo UI" panose="020B0604030504040204" pitchFamily="50" charset="-128"/>
                <a:ea typeface="Meiryo UI" panose="020B0604030504040204" pitchFamily="50" charset="-128"/>
              </a:rPr>
              <a:t>チェック仕様（詳細）</a:t>
            </a:r>
          </a:p>
        </xdr:txBody>
      </xdr:sp>
      <xdr:sp macro="" textlink="">
        <xdr:nvSpPr>
          <xdr:cNvPr id="5" name="正方形/長方形 4">
            <a:extLst>
              <a:ext uri="{FF2B5EF4-FFF2-40B4-BE49-F238E27FC236}">
                <a16:creationId xmlns:a16="http://schemas.microsoft.com/office/drawing/2014/main" xmlns="" id="{00000000-0008-0000-0800-000005000000}"/>
              </a:ext>
            </a:extLst>
          </xdr:cNvPr>
          <xdr:cNvSpPr/>
        </xdr:nvSpPr>
        <xdr:spPr>
          <a:xfrm>
            <a:off x="13914047" y="14443"/>
            <a:ext cx="328164"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endParaRPr kumimoji="1" lang="ja-JP" altLang="en-US" sz="1000" b="0">
              <a:latin typeface="Meiryo UI" panose="020B0604030504040204" pitchFamily="50" charset="-128"/>
              <a:ea typeface="Meiryo UI" panose="020B0604030504040204" pitchFamily="50" charset="-128"/>
            </a:endParaRPr>
          </a:p>
        </xdr:txBody>
      </xdr:sp>
      <xdr:sp macro="" textlink="">
        <xdr:nvSpPr>
          <xdr:cNvPr id="6" name="正方形/長方形 5">
            <a:extLst>
              <a:ext uri="{FF2B5EF4-FFF2-40B4-BE49-F238E27FC236}">
                <a16:creationId xmlns:a16="http://schemas.microsoft.com/office/drawing/2014/main" xmlns="" id="{00000000-0008-0000-0800-000006000000}"/>
              </a:ext>
            </a:extLst>
          </xdr:cNvPr>
          <xdr:cNvSpPr/>
        </xdr:nvSpPr>
        <xdr:spPr>
          <a:xfrm>
            <a:off x="13914047" y="375292"/>
            <a:ext cx="328164"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更新</a:t>
            </a:r>
          </a:p>
        </xdr:txBody>
      </xdr:sp>
      <xdr:sp macro="" textlink="">
        <xdr:nvSpPr>
          <xdr:cNvPr id="7" name="正方形/長方形 6">
            <a:extLst>
              <a:ext uri="{FF2B5EF4-FFF2-40B4-BE49-F238E27FC236}">
                <a16:creationId xmlns:a16="http://schemas.microsoft.com/office/drawing/2014/main" xmlns="" id="{00000000-0008-0000-0800-000007000000}"/>
              </a:ext>
            </a:extLst>
          </xdr:cNvPr>
          <xdr:cNvSpPr/>
        </xdr:nvSpPr>
        <xdr:spPr>
          <a:xfrm>
            <a:off x="13914047" y="198733"/>
            <a:ext cx="328164" cy="180000"/>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作成</a:t>
            </a:r>
          </a:p>
        </xdr:txBody>
      </xdr:sp>
      <xdr:sp macro="" textlink="">
        <xdr:nvSpPr>
          <xdr:cNvPr id="8" name="正方形/長方形 7">
            <a:extLst>
              <a:ext uri="{FF2B5EF4-FFF2-40B4-BE49-F238E27FC236}">
                <a16:creationId xmlns:a16="http://schemas.microsoft.com/office/drawing/2014/main" xmlns="" id="{00000000-0008-0000-0800-000008000000}"/>
              </a:ext>
            </a:extLst>
          </xdr:cNvPr>
          <xdr:cNvSpPr/>
        </xdr:nvSpPr>
        <xdr:spPr>
          <a:xfrm>
            <a:off x="14239482" y="14443"/>
            <a:ext cx="1079681"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担当者</a:t>
            </a:r>
          </a:p>
        </xdr:txBody>
      </xdr:sp>
      <xdr:sp macro="" textlink="改版履歴!V3">
        <xdr:nvSpPr>
          <xdr:cNvPr id="9" name="正方形/長方形 8">
            <a:extLst>
              <a:ext uri="{FF2B5EF4-FFF2-40B4-BE49-F238E27FC236}">
                <a16:creationId xmlns:a16="http://schemas.microsoft.com/office/drawing/2014/main" xmlns="" id="{00000000-0008-0000-0800-000009000000}"/>
              </a:ext>
            </a:extLst>
          </xdr:cNvPr>
          <xdr:cNvSpPr/>
        </xdr:nvSpPr>
        <xdr:spPr>
          <a:xfrm>
            <a:off x="14239482" y="375292"/>
            <a:ext cx="1079681"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49F1C385-A4A2-40AC-9206-3CAEE42505CD}" type="TxLink">
              <a:rPr kumimoji="1" lang="ja-JP" altLang="en-US" sz="1000" b="0" i="0" u="none" strike="noStrike">
                <a:solidFill>
                  <a:srgbClr val="000000"/>
                </a:solidFill>
                <a:latin typeface="Meiryo UI"/>
                <a:ea typeface="Meiryo UI"/>
              </a:rPr>
              <a:pPr algn="ctr"/>
              <a:t>HYN陳暁健</a:t>
            </a:fld>
            <a:endParaRPr kumimoji="1" lang="ja-JP" altLang="en-US" sz="1000" b="0">
              <a:latin typeface="Meiryo UI" panose="020B0604030504040204" pitchFamily="50" charset="-128"/>
              <a:ea typeface="Meiryo UI" panose="020B0604030504040204" pitchFamily="50" charset="-128"/>
            </a:endParaRPr>
          </a:p>
        </xdr:txBody>
      </xdr:sp>
      <xdr:sp macro="" textlink="改版履歴!V2">
        <xdr:nvSpPr>
          <xdr:cNvPr id="10" name="正方形/長方形 9">
            <a:extLst>
              <a:ext uri="{FF2B5EF4-FFF2-40B4-BE49-F238E27FC236}">
                <a16:creationId xmlns:a16="http://schemas.microsoft.com/office/drawing/2014/main" xmlns="" id="{00000000-0008-0000-0800-00000A000000}"/>
              </a:ext>
            </a:extLst>
          </xdr:cNvPr>
          <xdr:cNvSpPr/>
        </xdr:nvSpPr>
        <xdr:spPr>
          <a:xfrm>
            <a:off x="14239482" y="198733"/>
            <a:ext cx="1079681"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E43DE475-2E7F-4814-87FC-A58812EB7EC7}" type="TxLink">
              <a:rPr kumimoji="1" lang="ja-JP" altLang="en-US" sz="1000" b="0" i="0" u="none" strike="noStrike">
                <a:solidFill>
                  <a:srgbClr val="000000"/>
                </a:solidFill>
                <a:latin typeface="Meiryo UI"/>
                <a:ea typeface="Meiryo UI"/>
              </a:rPr>
              <a:pPr algn="ctr"/>
              <a:t>佐々木</a:t>
            </a:fld>
            <a:endParaRPr kumimoji="1" lang="ja-JP" altLang="en-US" sz="1000" b="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xmlns="" id="{00000000-0008-0000-0800-00000B000000}"/>
              </a:ext>
            </a:extLst>
          </xdr:cNvPr>
          <xdr:cNvSpPr/>
        </xdr:nvSpPr>
        <xdr:spPr>
          <a:xfrm>
            <a:off x="15329275" y="14443"/>
            <a:ext cx="864000" cy="173113"/>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r>
              <a:rPr kumimoji="1" lang="ja-JP" altLang="en-US" sz="1000" b="0">
                <a:latin typeface="Meiryo UI" panose="020B0604030504040204" pitchFamily="50" charset="-128"/>
                <a:ea typeface="Meiryo UI" panose="020B0604030504040204" pitchFamily="50" charset="-128"/>
              </a:rPr>
              <a:t>日付</a:t>
            </a:r>
          </a:p>
        </xdr:txBody>
      </xdr:sp>
      <xdr:sp macro="" textlink="改版履歴!Z3">
        <xdr:nvSpPr>
          <xdr:cNvPr id="12" name="正方形/長方形 11">
            <a:extLst>
              <a:ext uri="{FF2B5EF4-FFF2-40B4-BE49-F238E27FC236}">
                <a16:creationId xmlns:a16="http://schemas.microsoft.com/office/drawing/2014/main" xmlns="" id="{00000000-0008-0000-0800-00000C000000}"/>
              </a:ext>
            </a:extLst>
          </xdr:cNvPr>
          <xdr:cNvSpPr/>
        </xdr:nvSpPr>
        <xdr:spPr>
          <a:xfrm>
            <a:off x="15329275" y="375292"/>
            <a:ext cx="864000" cy="180796"/>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89C6DC1C-47D8-44D8-B34B-4F283CECA515}" type="TxLink">
              <a:rPr kumimoji="1" lang="en-US" altLang="en-US" sz="1000" b="0" i="0" u="none" strike="noStrike">
                <a:solidFill>
                  <a:srgbClr val="000000"/>
                </a:solidFill>
                <a:latin typeface="Meiryo UI"/>
                <a:ea typeface="Meiryo UI"/>
              </a:rPr>
              <a:pPr algn="ctr"/>
              <a:t>2021/05/28</a:t>
            </a:fld>
            <a:endParaRPr kumimoji="1" lang="ja-JP" altLang="en-US" sz="1000" b="0">
              <a:latin typeface="Meiryo UI" panose="020B0604030504040204" pitchFamily="50" charset="-128"/>
              <a:ea typeface="Meiryo UI" panose="020B0604030504040204" pitchFamily="50" charset="-128"/>
            </a:endParaRPr>
          </a:p>
        </xdr:txBody>
      </xdr:sp>
      <xdr:sp macro="" textlink="改版履歴!Z2">
        <xdr:nvSpPr>
          <xdr:cNvPr id="13" name="正方形/長方形 12">
            <a:extLst>
              <a:ext uri="{FF2B5EF4-FFF2-40B4-BE49-F238E27FC236}">
                <a16:creationId xmlns:a16="http://schemas.microsoft.com/office/drawing/2014/main" xmlns="" id="{00000000-0008-0000-0800-00000D000000}"/>
              </a:ext>
            </a:extLst>
          </xdr:cNvPr>
          <xdr:cNvSpPr/>
        </xdr:nvSpPr>
        <xdr:spPr>
          <a:xfrm>
            <a:off x="15329275" y="198733"/>
            <a:ext cx="864000" cy="175354"/>
          </a:xfrm>
          <a:prstGeom prst="rect">
            <a:avLst/>
          </a:prstGeom>
          <a:ln w="9525"/>
        </xdr:spPr>
        <xdr:style>
          <a:lnRef idx="2">
            <a:schemeClr val="dk1"/>
          </a:lnRef>
          <a:fillRef idx="1">
            <a:schemeClr val="lt1"/>
          </a:fillRef>
          <a:effectRef idx="0">
            <a:schemeClr val="dk1"/>
          </a:effectRef>
          <a:fontRef idx="minor">
            <a:schemeClr val="dk1"/>
          </a:fontRef>
        </xdr:style>
        <xdr:txBody>
          <a:bodyPr vertOverflow="overflow" horzOverflow="overflow" wrap="none" lIns="0" tIns="0" rIns="0" bIns="0" rtlCol="0" anchor="ctr"/>
          <a:lstStyle/>
          <a:p>
            <a:pPr algn="ctr"/>
            <a:fld id="{A98149DF-5C6B-4D5C-8F14-563E937FF2DA}" type="TxLink">
              <a:rPr kumimoji="1" lang="en-US" altLang="en-US" sz="1000" b="0" i="0" u="none" strike="noStrike">
                <a:solidFill>
                  <a:srgbClr val="000000"/>
                </a:solidFill>
                <a:latin typeface="Meiryo UI"/>
                <a:ea typeface="Meiryo UI"/>
              </a:rPr>
              <a:pPr algn="ctr"/>
              <a:t>2020/09/14</a:t>
            </a:fld>
            <a:endParaRPr kumimoji="1" lang="ja-JP" altLang="en-US" sz="1000" b="0">
              <a:latin typeface="Meiryo UI" panose="020B0604030504040204" pitchFamily="50" charset="-128"/>
              <a:ea typeface="Meiryo UI" panose="020B0604030504040204" pitchFamily="50" charset="-128"/>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41413</xdr:colOff>
      <xdr:row>7</xdr:row>
      <xdr:rowOff>49697</xdr:rowOff>
    </xdr:from>
    <xdr:to>
      <xdr:col>7</xdr:col>
      <xdr:colOff>546652</xdr:colOff>
      <xdr:row>13</xdr:row>
      <xdr:rowOff>419101</xdr:rowOff>
    </xdr:to>
    <xdr:sp macro="" textlink="">
      <xdr:nvSpPr>
        <xdr:cNvPr id="2" name="フローチャート: 処理 1">
          <a:extLst>
            <a:ext uri="{FF2B5EF4-FFF2-40B4-BE49-F238E27FC236}">
              <a16:creationId xmlns:a16="http://schemas.microsoft.com/office/drawing/2014/main" xmlns="" id="{00000000-0008-0000-0900-000002000000}"/>
            </a:ext>
          </a:extLst>
        </xdr:cNvPr>
        <xdr:cNvSpPr/>
      </xdr:nvSpPr>
      <xdr:spPr>
        <a:xfrm>
          <a:off x="10499863" y="1449872"/>
          <a:ext cx="505239" cy="2350604"/>
        </a:xfrm>
        <a:prstGeom prst="flowChartProcess">
          <a:avLst/>
        </a:prstGeom>
        <a:solidFill>
          <a:schemeClr val="accent6">
            <a:alpha val="5000"/>
          </a:schemeClr>
        </a:solidFill>
        <a:ln w="19050">
          <a:prstDash val="dash"/>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438979</xdr:colOff>
      <xdr:row>16</xdr:row>
      <xdr:rowOff>1217543</xdr:rowOff>
    </xdr:from>
    <xdr:to>
      <xdr:col>5</xdr:col>
      <xdr:colOff>3213652</xdr:colOff>
      <xdr:row>17</xdr:row>
      <xdr:rowOff>215348</xdr:rowOff>
    </xdr:to>
    <xdr:sp macro="" textlink="">
      <xdr:nvSpPr>
        <xdr:cNvPr id="17" name="フローチャート: 処理 16">
          <a:extLst>
            <a:ext uri="{FF2B5EF4-FFF2-40B4-BE49-F238E27FC236}">
              <a16:creationId xmlns:a16="http://schemas.microsoft.com/office/drawing/2014/main" xmlns="" id="{00000000-0008-0000-0900-000011000000}"/>
            </a:ext>
          </a:extLst>
        </xdr:cNvPr>
        <xdr:cNvSpPr/>
      </xdr:nvSpPr>
      <xdr:spPr>
        <a:xfrm>
          <a:off x="3892827" y="7562021"/>
          <a:ext cx="3230216" cy="215349"/>
        </a:xfrm>
        <a:prstGeom prst="flowChartProcess">
          <a:avLst/>
        </a:prstGeom>
        <a:solidFill>
          <a:schemeClr val="accent6">
            <a:alpha val="5000"/>
          </a:schemeClr>
        </a:solidFill>
        <a:ln w="19050">
          <a:prstDash val="dash"/>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946288</xdr:colOff>
      <xdr:row>7</xdr:row>
      <xdr:rowOff>114300</xdr:rowOff>
    </xdr:from>
    <xdr:to>
      <xdr:col>7</xdr:col>
      <xdr:colOff>41413</xdr:colOff>
      <xdr:row>8</xdr:row>
      <xdr:rowOff>142876</xdr:rowOff>
    </xdr:to>
    <xdr:sp macro="" textlink="">
      <xdr:nvSpPr>
        <xdr:cNvPr id="22" name="角丸四角形吹き出し 21">
          <a:extLst>
            <a:ext uri="{FF2B5EF4-FFF2-40B4-BE49-F238E27FC236}">
              <a16:creationId xmlns:a16="http://schemas.microsoft.com/office/drawing/2014/main" xmlns="" id="{00000000-0008-0000-0900-000016000000}"/>
            </a:ext>
          </a:extLst>
        </xdr:cNvPr>
        <xdr:cNvSpPr/>
      </xdr:nvSpPr>
      <xdr:spPr>
        <a:xfrm>
          <a:off x="9071113" y="1514475"/>
          <a:ext cx="1428750" cy="485776"/>
        </a:xfrm>
        <a:prstGeom prst="wedgeRoundRectCallout">
          <a:avLst>
            <a:gd name="adj1" fmla="val 70720"/>
            <a:gd name="adj2" fmla="val 4590"/>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kumimoji="1" lang="ja-JP" altLang="ja-JP" sz="800" b="1">
              <a:solidFill>
                <a:schemeClr val="lt1"/>
              </a:solidFill>
              <a:effectLst/>
              <a:latin typeface="Meiryo UI" panose="020B0604030504040204" pitchFamily="50" charset="-128"/>
              <a:ea typeface="Meiryo UI" panose="020B0604030504040204" pitchFamily="50" charset="-128"/>
              <a:cs typeface="+mn-cs"/>
            </a:rPr>
            <a:t>＜</a:t>
          </a:r>
          <a:r>
            <a:rPr kumimoji="1" lang="en-US" altLang="ja-JP" sz="800" b="1">
              <a:solidFill>
                <a:schemeClr val="lt1"/>
              </a:solidFill>
              <a:effectLst/>
              <a:latin typeface="Meiryo UI" panose="020B0604030504040204" pitchFamily="50" charset="-128"/>
              <a:ea typeface="Meiryo UI" panose="020B0604030504040204" pitchFamily="50" charset="-128"/>
              <a:cs typeface="+mn-cs"/>
            </a:rPr>
            <a:t>ToBe</a:t>
          </a:r>
          <a:r>
            <a:rPr kumimoji="1" lang="ja-JP" altLang="ja-JP" sz="800" b="1">
              <a:solidFill>
                <a:schemeClr val="lt1"/>
              </a:solidFill>
              <a:effectLst/>
              <a:latin typeface="Meiryo UI" panose="020B0604030504040204" pitchFamily="50" charset="-128"/>
              <a:ea typeface="Meiryo UI" panose="020B0604030504040204" pitchFamily="50" charset="-128"/>
              <a:cs typeface="+mn-cs"/>
            </a:rPr>
            <a:t>外部設計＞</a:t>
          </a:r>
          <a:endParaRPr lang="ja-JP" altLang="ja-JP" sz="800">
            <a:effectLst/>
            <a:latin typeface="Meiryo UI" panose="020B0604030504040204" pitchFamily="50" charset="-128"/>
            <a:ea typeface="Meiryo UI" panose="020B0604030504040204" pitchFamily="50" charset="-128"/>
          </a:endParaRPr>
        </a:p>
        <a:p>
          <a:r>
            <a:rPr kumimoji="1" lang="en-US" altLang="ja-JP" sz="800">
              <a:solidFill>
                <a:schemeClr val="lt1"/>
              </a:solidFill>
              <a:effectLst/>
              <a:latin typeface="Meiryo UI" panose="020B0604030504040204" pitchFamily="50" charset="-128"/>
              <a:ea typeface="Meiryo UI" panose="020B0604030504040204" pitchFamily="50" charset="-128"/>
              <a:cs typeface="+mn-cs"/>
            </a:rPr>
            <a:t>API ID</a:t>
          </a:r>
          <a:r>
            <a:rPr kumimoji="1" lang="ja-JP" altLang="ja-JP" sz="800">
              <a:solidFill>
                <a:schemeClr val="lt1"/>
              </a:solidFill>
              <a:effectLst/>
              <a:latin typeface="Meiryo UI" panose="020B0604030504040204" pitchFamily="50" charset="-128"/>
              <a:ea typeface="Meiryo UI" panose="020B0604030504040204" pitchFamily="50" charset="-128"/>
              <a:cs typeface="+mn-cs"/>
            </a:rPr>
            <a:t>は採番後に記載する。</a:t>
          </a:r>
          <a:endParaRPr lang="ja-JP" altLang="ja-JP" sz="800">
            <a:effectLst/>
            <a:latin typeface="Meiryo UI" panose="020B0604030504040204" pitchFamily="50" charset="-128"/>
            <a:ea typeface="Meiryo UI" panose="020B0604030504040204" pitchFamily="50" charset="-128"/>
          </a:endParaRPr>
        </a:p>
      </xdr:txBody>
    </xdr:sp>
    <xdr:clientData/>
  </xdr:twoCellAnchor>
  <xdr:twoCellAnchor>
    <xdr:from>
      <xdr:col>5</xdr:col>
      <xdr:colOff>3727174</xdr:colOff>
      <xdr:row>15</xdr:row>
      <xdr:rowOff>720587</xdr:rowOff>
    </xdr:from>
    <xdr:to>
      <xdr:col>6</xdr:col>
      <xdr:colOff>1524000</xdr:colOff>
      <xdr:row>16</xdr:row>
      <xdr:rowOff>422414</xdr:rowOff>
    </xdr:to>
    <xdr:sp macro="" textlink="">
      <xdr:nvSpPr>
        <xdr:cNvPr id="23" name="角丸四角形吹き出し 22">
          <a:extLst>
            <a:ext uri="{FF2B5EF4-FFF2-40B4-BE49-F238E27FC236}">
              <a16:creationId xmlns:a16="http://schemas.microsoft.com/office/drawing/2014/main" xmlns="" id="{00000000-0008-0000-0900-000017000000}"/>
            </a:ext>
          </a:extLst>
        </xdr:cNvPr>
        <xdr:cNvSpPr/>
      </xdr:nvSpPr>
      <xdr:spPr>
        <a:xfrm>
          <a:off x="7636565" y="5847522"/>
          <a:ext cx="2012674" cy="919370"/>
        </a:xfrm>
        <a:prstGeom prst="wedgeRoundRectCallout">
          <a:avLst>
            <a:gd name="adj1" fmla="val -78439"/>
            <a:gd name="adj2" fmla="val 65318"/>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kumimoji="1" lang="ja-JP" altLang="ja-JP" sz="1100" b="1">
              <a:solidFill>
                <a:schemeClr val="lt1"/>
              </a:solidFill>
              <a:effectLst/>
              <a:latin typeface="Meiryo UI" panose="020B0604030504040204" pitchFamily="50" charset="-128"/>
              <a:ea typeface="Meiryo UI" panose="020B0604030504040204" pitchFamily="50" charset="-128"/>
              <a:cs typeface="+mn-cs"/>
            </a:rPr>
            <a:t>＜</a:t>
          </a:r>
          <a:r>
            <a:rPr kumimoji="1" lang="en-US" altLang="ja-JP" sz="1100" b="1">
              <a:solidFill>
                <a:schemeClr val="lt1"/>
              </a:solidFill>
              <a:effectLst/>
              <a:latin typeface="Meiryo UI" panose="020B0604030504040204" pitchFamily="50" charset="-128"/>
              <a:ea typeface="Meiryo UI" panose="020B0604030504040204" pitchFamily="50" charset="-128"/>
              <a:cs typeface="+mn-cs"/>
            </a:rPr>
            <a:t>ToBe</a:t>
          </a:r>
          <a:r>
            <a:rPr kumimoji="1" lang="ja-JP" altLang="ja-JP" sz="1100" b="1">
              <a:solidFill>
                <a:schemeClr val="lt1"/>
              </a:solidFill>
              <a:effectLst/>
              <a:latin typeface="Meiryo UI" panose="020B0604030504040204" pitchFamily="50" charset="-128"/>
              <a:ea typeface="Meiryo UI" panose="020B0604030504040204" pitchFamily="50" charset="-128"/>
              <a:cs typeface="+mn-cs"/>
            </a:rPr>
            <a:t>外部設計＞</a:t>
          </a:r>
          <a:endParaRPr lang="ja-JP" altLang="ja-JP" sz="800">
            <a:effectLst/>
            <a:latin typeface="Meiryo UI" panose="020B0604030504040204" pitchFamily="50" charset="-128"/>
            <a:ea typeface="Meiryo UI" panose="020B0604030504040204" pitchFamily="50" charset="-128"/>
          </a:endParaRPr>
        </a:p>
        <a:p>
          <a:r>
            <a:rPr kumimoji="1" lang="ja-JP" altLang="ja-JP" sz="1100" b="0">
              <a:solidFill>
                <a:schemeClr val="lt1"/>
              </a:solidFill>
              <a:effectLst/>
              <a:latin typeface="Meiryo UI" panose="020B0604030504040204" pitchFamily="50" charset="-128"/>
              <a:ea typeface="Meiryo UI" panose="020B0604030504040204" pitchFamily="50" charset="-128"/>
              <a:cs typeface="+mn-cs"/>
            </a:rPr>
            <a:t>検索条件のキャッシュ保存については、後ほど全体方針に従う。</a:t>
          </a:r>
          <a:endParaRPr lang="ja-JP" altLang="ja-JP" sz="800">
            <a:effectLst/>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219075</xdr:colOff>
      <xdr:row>25</xdr:row>
      <xdr:rowOff>57150</xdr:rowOff>
    </xdr:from>
    <xdr:to>
      <xdr:col>40</xdr:col>
      <xdr:colOff>130809</xdr:colOff>
      <xdr:row>36</xdr:row>
      <xdr:rowOff>37353</xdr:rowOff>
    </xdr:to>
    <xdr:pic>
      <xdr:nvPicPr>
        <xdr:cNvPr id="2" name="図 2">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5029200"/>
          <a:ext cx="9084309" cy="2180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157369</xdr:colOff>
      <xdr:row>39</xdr:row>
      <xdr:rowOff>192156</xdr:rowOff>
    </xdr:from>
    <xdr:to>
      <xdr:col>29</xdr:col>
      <xdr:colOff>273326</xdr:colOff>
      <xdr:row>41</xdr:row>
      <xdr:rowOff>24848</xdr:rowOff>
    </xdr:to>
    <xdr:sp macro="" textlink="">
      <xdr:nvSpPr>
        <xdr:cNvPr id="3" name="フローチャート: 処理 2">
          <a:extLst>
            <a:ext uri="{FF2B5EF4-FFF2-40B4-BE49-F238E27FC236}">
              <a16:creationId xmlns:a16="http://schemas.microsoft.com/office/drawing/2014/main" xmlns="" id="{00000000-0008-0000-0A00-000003000000}"/>
            </a:ext>
          </a:extLst>
        </xdr:cNvPr>
        <xdr:cNvSpPr/>
      </xdr:nvSpPr>
      <xdr:spPr>
        <a:xfrm>
          <a:off x="397565" y="7919830"/>
          <a:ext cx="6907696" cy="230257"/>
        </a:xfrm>
        <a:prstGeom prst="flowChartProcess">
          <a:avLst/>
        </a:prstGeom>
        <a:solidFill>
          <a:schemeClr val="accent6">
            <a:alpha val="5000"/>
          </a:schemeClr>
        </a:solidFill>
        <a:ln w="19050">
          <a:prstDash val="dash"/>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78958</xdr:colOff>
      <xdr:row>34</xdr:row>
      <xdr:rowOff>16565</xdr:rowOff>
    </xdr:from>
    <xdr:to>
      <xdr:col>41</xdr:col>
      <xdr:colOff>193261</xdr:colOff>
      <xdr:row>39</xdr:row>
      <xdr:rowOff>91108</xdr:rowOff>
    </xdr:to>
    <xdr:sp macro="" textlink="">
      <xdr:nvSpPr>
        <xdr:cNvPr id="4" name="角丸四角形吹き出し 3">
          <a:extLst>
            <a:ext uri="{FF2B5EF4-FFF2-40B4-BE49-F238E27FC236}">
              <a16:creationId xmlns:a16="http://schemas.microsoft.com/office/drawing/2014/main" xmlns="" id="{00000000-0008-0000-0A00-000004000000}"/>
            </a:ext>
          </a:extLst>
        </xdr:cNvPr>
        <xdr:cNvSpPr/>
      </xdr:nvSpPr>
      <xdr:spPr>
        <a:xfrm>
          <a:off x="6390306" y="6592956"/>
          <a:ext cx="2753694" cy="1040848"/>
        </a:xfrm>
        <a:prstGeom prst="wedgeRoundRectCallout">
          <a:avLst>
            <a:gd name="adj1" fmla="val -71353"/>
            <a:gd name="adj2" fmla="val 62588"/>
            <a:gd name="adj3" fmla="val 16667"/>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US" altLang="ja-JP" sz="800">
              <a:solidFill>
                <a:sysClr val="windowText" lastClr="000000"/>
              </a:solidFill>
              <a:effectLst/>
              <a:latin typeface="Meiryo UI" panose="020B0604030504040204" pitchFamily="50" charset="-128"/>
              <a:ea typeface="Meiryo UI" panose="020B0604030504040204" pitchFamily="50" charset="-128"/>
            </a:rPr>
            <a:t>TOBE</a:t>
          </a:r>
          <a:r>
            <a:rPr lang="ja-JP" altLang="en-US" sz="800">
              <a:solidFill>
                <a:sysClr val="windowText" lastClr="000000"/>
              </a:solidFill>
              <a:effectLst/>
              <a:latin typeface="Meiryo UI" panose="020B0604030504040204" pitchFamily="50" charset="-128"/>
              <a:ea typeface="Meiryo UI" panose="020B0604030504040204" pitchFamily="50" charset="-128"/>
            </a:rPr>
            <a:t>ではユーザが最大表示件数を指定できるようになるため、データ取得件数によらず、保持されている検索条件で再検索する仕様に変更</a:t>
          </a:r>
          <a:endParaRPr lang="en-US"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35</xdr:col>
      <xdr:colOff>214105</xdr:colOff>
      <xdr:row>59</xdr:row>
      <xdr:rowOff>187186</xdr:rowOff>
    </xdr:from>
    <xdr:to>
      <xdr:col>45</xdr:col>
      <xdr:colOff>13252</xdr:colOff>
      <xdr:row>63</xdr:row>
      <xdr:rowOff>142875</xdr:rowOff>
    </xdr:to>
    <xdr:sp macro="" textlink="">
      <xdr:nvSpPr>
        <xdr:cNvPr id="4" name="角丸四角形吹き出し 3">
          <a:extLst>
            <a:ext uri="{FF2B5EF4-FFF2-40B4-BE49-F238E27FC236}">
              <a16:creationId xmlns:a16="http://schemas.microsoft.com/office/drawing/2014/main" xmlns="" id="{00000000-0008-0000-0B00-000004000000}"/>
            </a:ext>
          </a:extLst>
        </xdr:cNvPr>
        <xdr:cNvSpPr/>
      </xdr:nvSpPr>
      <xdr:spPr>
        <a:xfrm>
          <a:off x="8672305" y="9959836"/>
          <a:ext cx="2180397" cy="755789"/>
        </a:xfrm>
        <a:prstGeom prst="wedgeRoundRectCallout">
          <a:avLst>
            <a:gd name="adj1" fmla="val -70576"/>
            <a:gd name="adj2" fmla="val -5971"/>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r>
            <a:rPr kumimoji="1" lang="ja-JP" altLang="ja-JP" sz="800" b="1">
              <a:solidFill>
                <a:schemeClr val="lt1"/>
              </a:solidFill>
              <a:effectLst/>
              <a:latin typeface="Meiryo UI" panose="020B0604030504040204" pitchFamily="50" charset="-128"/>
              <a:ea typeface="Meiryo UI" panose="020B0604030504040204" pitchFamily="50" charset="-128"/>
              <a:cs typeface="+mn-cs"/>
            </a:rPr>
            <a:t>＜</a:t>
          </a:r>
          <a:r>
            <a:rPr kumimoji="1" lang="en-US" altLang="ja-JP" sz="800" b="1">
              <a:solidFill>
                <a:schemeClr val="lt1"/>
              </a:solidFill>
              <a:effectLst/>
              <a:latin typeface="Meiryo UI" panose="020B0604030504040204" pitchFamily="50" charset="-128"/>
              <a:ea typeface="Meiryo UI" panose="020B0604030504040204" pitchFamily="50" charset="-128"/>
              <a:cs typeface="+mn-cs"/>
            </a:rPr>
            <a:t>NRI</a:t>
          </a:r>
          <a:r>
            <a:rPr kumimoji="1" lang="ja-JP" altLang="en-US" sz="800" b="1">
              <a:solidFill>
                <a:schemeClr val="lt1"/>
              </a:solidFill>
              <a:effectLst/>
              <a:latin typeface="Meiryo UI" panose="020B0604030504040204" pitchFamily="50" charset="-128"/>
              <a:ea typeface="Meiryo UI" panose="020B0604030504040204" pitchFamily="50" charset="-128"/>
              <a:cs typeface="+mn-cs"/>
            </a:rPr>
            <a:t>メモ</a:t>
          </a:r>
          <a:r>
            <a:rPr kumimoji="1" lang="ja-JP" altLang="ja-JP" sz="800" b="1">
              <a:solidFill>
                <a:schemeClr val="lt1"/>
              </a:solidFill>
              <a:effectLst/>
              <a:latin typeface="Meiryo UI" panose="020B0604030504040204" pitchFamily="50" charset="-128"/>
              <a:ea typeface="Meiryo UI" panose="020B0604030504040204" pitchFamily="50" charset="-128"/>
              <a:cs typeface="+mn-cs"/>
            </a:rPr>
            <a:t>＞</a:t>
          </a:r>
          <a:endParaRPr lang="ja-JP" altLang="ja-JP" sz="800">
            <a:effectLst/>
            <a:latin typeface="Meiryo UI" panose="020B0604030504040204" pitchFamily="50" charset="-128"/>
            <a:ea typeface="Meiryo UI" panose="020B0604030504040204" pitchFamily="50" charset="-128"/>
          </a:endParaRPr>
        </a:p>
        <a:p>
          <a:r>
            <a:rPr kumimoji="1" lang="en-US" altLang="ja-JP" sz="800">
              <a:solidFill>
                <a:schemeClr val="lt1"/>
              </a:solidFill>
              <a:effectLst/>
              <a:latin typeface="Meiryo UI" panose="020B0604030504040204" pitchFamily="50" charset="-128"/>
              <a:ea typeface="Meiryo UI" panose="020B0604030504040204" pitchFamily="50" charset="-128"/>
              <a:cs typeface="+mn-cs"/>
            </a:rPr>
            <a:t>TSV</a:t>
          </a:r>
          <a:r>
            <a:rPr kumimoji="1" lang="ja-JP" altLang="en-US" sz="800">
              <a:solidFill>
                <a:schemeClr val="lt1"/>
              </a:solidFill>
              <a:effectLst/>
              <a:latin typeface="Meiryo UI" panose="020B0604030504040204" pitchFamily="50" charset="-128"/>
              <a:ea typeface="Meiryo UI" panose="020B0604030504040204" pitchFamily="50" charset="-128"/>
              <a:cs typeface="+mn-cs"/>
            </a:rPr>
            <a:t>ダウンロードで利用するため、明細データを絞り込む検索条件の追加をする。</a:t>
          </a:r>
          <a:endParaRPr kumimoji="1" lang="en-US" altLang="ja-JP" sz="800">
            <a:solidFill>
              <a:schemeClr val="lt1"/>
            </a:solidFill>
            <a:effectLst/>
            <a:latin typeface="Meiryo UI" panose="020B0604030504040204" pitchFamily="50" charset="-128"/>
            <a:ea typeface="Meiryo UI" panose="020B0604030504040204" pitchFamily="50" charset="-128"/>
            <a:cs typeface="+mn-cs"/>
          </a:endParaRPr>
        </a:p>
      </xdr:txBody>
    </xdr:sp>
    <xdr:clientData/>
  </xdr:twoCellAnchor>
  <xdr:twoCellAnchor>
    <xdr:from>
      <xdr:col>36</xdr:col>
      <xdr:colOff>33130</xdr:colOff>
      <xdr:row>109</xdr:row>
      <xdr:rowOff>177661</xdr:rowOff>
    </xdr:from>
    <xdr:to>
      <xdr:col>45</xdr:col>
      <xdr:colOff>70402</xdr:colOff>
      <xdr:row>113</xdr:row>
      <xdr:rowOff>133350</xdr:rowOff>
    </xdr:to>
    <xdr:sp macro="" textlink="">
      <xdr:nvSpPr>
        <xdr:cNvPr id="6" name="角丸四角形吹き出し 5">
          <a:extLst>
            <a:ext uri="{FF2B5EF4-FFF2-40B4-BE49-F238E27FC236}">
              <a16:creationId xmlns:a16="http://schemas.microsoft.com/office/drawing/2014/main" xmlns="" id="{00000000-0008-0000-0B00-000006000000}"/>
            </a:ext>
          </a:extLst>
        </xdr:cNvPr>
        <xdr:cNvSpPr/>
      </xdr:nvSpPr>
      <xdr:spPr>
        <a:xfrm>
          <a:off x="8729455" y="20551636"/>
          <a:ext cx="2180397" cy="755789"/>
        </a:xfrm>
        <a:prstGeom prst="wedgeRoundRectCallout">
          <a:avLst>
            <a:gd name="adj1" fmla="val -70576"/>
            <a:gd name="adj2" fmla="val -5971"/>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r>
            <a:rPr kumimoji="1" lang="ja-JP" altLang="ja-JP" sz="800" b="1">
              <a:solidFill>
                <a:schemeClr val="lt1"/>
              </a:solidFill>
              <a:effectLst/>
              <a:latin typeface="Meiryo UI" panose="020B0604030504040204" pitchFamily="50" charset="-128"/>
              <a:ea typeface="Meiryo UI" panose="020B0604030504040204" pitchFamily="50" charset="-128"/>
              <a:cs typeface="+mn-cs"/>
            </a:rPr>
            <a:t>＜</a:t>
          </a:r>
          <a:r>
            <a:rPr kumimoji="1" lang="en-US" altLang="ja-JP" sz="800" b="1">
              <a:solidFill>
                <a:schemeClr val="lt1"/>
              </a:solidFill>
              <a:effectLst/>
              <a:latin typeface="Meiryo UI" panose="020B0604030504040204" pitchFamily="50" charset="-128"/>
              <a:ea typeface="Meiryo UI" panose="020B0604030504040204" pitchFamily="50" charset="-128"/>
              <a:cs typeface="+mn-cs"/>
            </a:rPr>
            <a:t>NRI</a:t>
          </a:r>
          <a:r>
            <a:rPr kumimoji="1" lang="ja-JP" altLang="en-US" sz="800" b="1">
              <a:solidFill>
                <a:schemeClr val="lt1"/>
              </a:solidFill>
              <a:effectLst/>
              <a:latin typeface="Meiryo UI" panose="020B0604030504040204" pitchFamily="50" charset="-128"/>
              <a:ea typeface="Meiryo UI" panose="020B0604030504040204" pitchFamily="50" charset="-128"/>
              <a:cs typeface="+mn-cs"/>
            </a:rPr>
            <a:t>メモ</a:t>
          </a:r>
          <a:r>
            <a:rPr kumimoji="1" lang="ja-JP" altLang="ja-JP" sz="800" b="1">
              <a:solidFill>
                <a:schemeClr val="lt1"/>
              </a:solidFill>
              <a:effectLst/>
              <a:latin typeface="Meiryo UI" panose="020B0604030504040204" pitchFamily="50" charset="-128"/>
              <a:ea typeface="Meiryo UI" panose="020B0604030504040204" pitchFamily="50" charset="-128"/>
              <a:cs typeface="+mn-cs"/>
            </a:rPr>
            <a:t>＞</a:t>
          </a:r>
          <a:endParaRPr lang="ja-JP" altLang="ja-JP" sz="800">
            <a:effectLst/>
            <a:latin typeface="Meiryo UI" panose="020B0604030504040204" pitchFamily="50" charset="-128"/>
            <a:ea typeface="Meiryo UI" panose="020B0604030504040204" pitchFamily="50" charset="-128"/>
          </a:endParaRPr>
        </a:p>
        <a:p>
          <a:r>
            <a:rPr kumimoji="1" lang="en-US" altLang="ja-JP" sz="800">
              <a:solidFill>
                <a:schemeClr val="lt1"/>
              </a:solidFill>
              <a:effectLst/>
              <a:latin typeface="Meiryo UI" panose="020B0604030504040204" pitchFamily="50" charset="-128"/>
              <a:ea typeface="Meiryo UI" panose="020B0604030504040204" pitchFamily="50" charset="-128"/>
              <a:cs typeface="+mn-cs"/>
            </a:rPr>
            <a:t>TSV</a:t>
          </a:r>
          <a:r>
            <a:rPr kumimoji="1" lang="ja-JP" altLang="en-US" sz="800">
              <a:solidFill>
                <a:schemeClr val="lt1"/>
              </a:solidFill>
              <a:effectLst/>
              <a:latin typeface="Meiryo UI" panose="020B0604030504040204" pitchFamily="50" charset="-128"/>
              <a:ea typeface="Meiryo UI" panose="020B0604030504040204" pitchFamily="50" charset="-128"/>
              <a:cs typeface="+mn-cs"/>
            </a:rPr>
            <a:t>ダウンロードで利用するため、明細データを絞り込む検索条件の追加をする。</a:t>
          </a:r>
          <a:endParaRPr kumimoji="1" lang="en-US" altLang="ja-JP" sz="800">
            <a:solidFill>
              <a:schemeClr val="lt1"/>
            </a:solidFill>
            <a:effectLst/>
            <a:latin typeface="Meiryo UI" panose="020B0604030504040204" pitchFamily="50" charset="-128"/>
            <a:ea typeface="Meiryo UI" panose="020B0604030504040204" pitchFamily="50" charset="-128"/>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hhazawa\&#30011;&#38754;&#35373;&#35336;&#26360;_SCR-002_&#31038;&#20869;&#31227;&#21205;&#20253;&#31080;&#26908;&#3203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hideomi.takaoka/AppData/Roaming/NEC/PROCENTER/tmp/&#12304;&#12460;&#12452;&#12489;&#12521;&#12452;&#12531;&#29992;&#65288;&#12450;&#12454;&#12488;&#12503;&#12483;&#12488;&#65289;&#12305;&#12304;NGP(step2)&#12305;&#30011;&#38754;&#35373;&#35336;&#26360;_01_GQT1_&#30011;&#38754;&#27231;&#33021;&#35373;&#35336;_&#35211;&#31309;&#20837;&#2114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02_devnet\&#30011;&#38754;&#35373;&#35336;&#26360;_SCR-005_&#31038;&#20869;&#31227;&#21205;&#20837;&#24235;&#20837;&#2114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12469;&#12540;&#12499;&#12473;&#12471;&#12473;&#12486;&#12512;&#20107;&#26989;&#19977;&#37096;&#31649;&#29702;&#31471;&#26411;48/AppData/Roaming/NEC/PROCENTER/tmp/&#12304;NGP(step2)&#12305;02_&#30011;&#38754;&#27231;&#33021;&#35373;&#35336;_BOM&#12481;&#12455;&#12483;&#1246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ideomi.takaoka/AppData/Roaming/NEC/PROCENTER/tmp/02_&#30011;&#38754;&#27231;&#33021;&#35373;&#35336;_BOM&#12481;&#12455;&#12483;&#1246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 val="基本情報"/>
    </sheetNames>
    <sheetDataSet>
      <sheetData sheetId="0">
        <row r="2">
          <cell r="V2" t="str">
            <v>LKI楊</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ラベル</v>
          </cell>
        </row>
      </sheetData>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改版履歴"/>
      <sheetName val="画面項目定義"/>
      <sheetName val="チェック仕様"/>
      <sheetName val="機能概要"/>
      <sheetName val="FreeFormat"/>
      <sheetName val="list"/>
    </sheetNames>
    <sheetDataSet>
      <sheetData sheetId="0"/>
      <sheetData sheetId="1"/>
      <sheetData sheetId="2"/>
      <sheetData sheetId="3"/>
      <sheetData sheetId="4"/>
      <sheetData sheetId="5"/>
      <sheetData sheetId="6">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ラベル</v>
          </cell>
          <cell r="D3" t="str">
            <v>初期処理</v>
          </cell>
          <cell r="G3" t="str">
            <v>E：英語</v>
          </cell>
          <cell r="J3" t="str">
            <v>○</v>
          </cell>
        </row>
        <row r="4">
          <cell r="B4" t="str">
            <v>テキスト</v>
          </cell>
          <cell r="D4" t="str">
            <v>ボタン押下</v>
          </cell>
          <cell r="G4" t="str">
            <v>L：現地語</v>
          </cell>
          <cell r="J4" t="str">
            <v>△</v>
          </cell>
        </row>
        <row r="5">
          <cell r="B5" t="str">
            <v>テキストエリア</v>
          </cell>
          <cell r="D5" t="str">
            <v>リンク押下</v>
          </cell>
          <cell r="G5" t="str">
            <v>-</v>
          </cell>
          <cell r="J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row>
      </sheetData>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機能概要（詳細）"/>
      <sheetName val="list"/>
      <sheetName val="コード一覧"/>
    </sheetNames>
    <sheetDataSet>
      <sheetData sheetId="0">
        <row r="2">
          <cell r="V2" t="str">
            <v>LKI楊</v>
          </cell>
        </row>
      </sheetData>
      <sheetData sheetId="1" refreshError="1"/>
      <sheetData sheetId="2"/>
      <sheetData sheetId="3" refreshError="1"/>
      <sheetData sheetId="4" refreshError="1"/>
      <sheetData sheetId="5" refreshError="1"/>
      <sheetData sheetId="6" refreshError="1"/>
      <sheetData sheetId="7">
        <row r="3">
          <cell r="E3" t="str">
            <v>SPA</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definedNames>
      <definedName name="_db2"/>
      <definedName name="aa"/>
      <definedName name="HARA"/>
      <definedName name="ｑ"/>
      <definedName name="あああ"/>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8"/>
  <sheetViews>
    <sheetView tabSelected="1" view="pageBreakPreview" zoomScaleNormal="100" zoomScaleSheetLayoutView="100" workbookViewId="0">
      <pane ySplit="3" topLeftCell="A4" activePane="bottomLeft" state="frozen"/>
      <selection activeCell="A4" sqref="A4"/>
      <selection pane="bottomLeft" sqref="A1:G3"/>
    </sheetView>
  </sheetViews>
  <sheetFormatPr defaultColWidth="4.125" defaultRowHeight="13.5"/>
  <sheetData>
    <row r="1" spans="1:30" ht="13.5" customHeight="1">
      <c r="A1" s="457" t="s">
        <v>60</v>
      </c>
      <c r="B1" s="458"/>
      <c r="C1" s="458"/>
      <c r="D1" s="458"/>
      <c r="E1" s="458"/>
      <c r="F1" s="458"/>
      <c r="G1" s="459"/>
      <c r="H1" s="472" t="s">
        <v>61</v>
      </c>
      <c r="I1" s="473"/>
      <c r="J1" s="473"/>
      <c r="K1" s="473"/>
      <c r="L1" s="473"/>
      <c r="M1" s="473"/>
      <c r="N1" s="473"/>
      <c r="O1" s="473"/>
      <c r="P1" s="473"/>
      <c r="Q1" s="473"/>
      <c r="R1" s="473"/>
      <c r="S1" s="474"/>
      <c r="T1" s="466"/>
      <c r="U1" s="466"/>
      <c r="V1" s="466" t="s">
        <v>51</v>
      </c>
      <c r="W1" s="466"/>
      <c r="X1" s="466"/>
      <c r="Y1" s="466"/>
      <c r="Z1" s="466" t="s">
        <v>52</v>
      </c>
      <c r="AA1" s="466"/>
      <c r="AB1" s="466"/>
      <c r="AC1" s="466"/>
      <c r="AD1" s="466"/>
    </row>
    <row r="2" spans="1:30" ht="13.5" customHeight="1">
      <c r="A2" s="460"/>
      <c r="B2" s="461"/>
      <c r="C2" s="461"/>
      <c r="D2" s="461"/>
      <c r="E2" s="461"/>
      <c r="F2" s="461"/>
      <c r="G2" s="462"/>
      <c r="H2" s="475"/>
      <c r="I2" s="476"/>
      <c r="J2" s="476"/>
      <c r="K2" s="476"/>
      <c r="L2" s="476"/>
      <c r="M2" s="476"/>
      <c r="N2" s="476"/>
      <c r="O2" s="476"/>
      <c r="P2" s="476"/>
      <c r="Q2" s="476"/>
      <c r="R2" s="476"/>
      <c r="S2" s="477"/>
      <c r="T2" s="466" t="s">
        <v>53</v>
      </c>
      <c r="U2" s="466"/>
      <c r="V2" s="471" t="str">
        <f>G6</f>
        <v>佐々木</v>
      </c>
      <c r="W2" s="471"/>
      <c r="X2" s="471"/>
      <c r="Y2" s="471"/>
      <c r="Z2" s="470">
        <f>D6</f>
        <v>44088</v>
      </c>
      <c r="AA2" s="470"/>
      <c r="AB2" s="470"/>
      <c r="AC2" s="470"/>
      <c r="AD2" s="470"/>
    </row>
    <row r="3" spans="1:30" ht="13.5" customHeight="1">
      <c r="A3" s="463"/>
      <c r="B3" s="464"/>
      <c r="C3" s="464"/>
      <c r="D3" s="464"/>
      <c r="E3" s="464"/>
      <c r="F3" s="464"/>
      <c r="G3" s="465"/>
      <c r="H3" s="478"/>
      <c r="I3" s="479"/>
      <c r="J3" s="479"/>
      <c r="K3" s="479"/>
      <c r="L3" s="479"/>
      <c r="M3" s="479"/>
      <c r="N3" s="479"/>
      <c r="O3" s="479"/>
      <c r="P3" s="479"/>
      <c r="Q3" s="479"/>
      <c r="R3" s="479"/>
      <c r="S3" s="480"/>
      <c r="T3" s="466" t="s">
        <v>54</v>
      </c>
      <c r="U3" s="466"/>
      <c r="V3" s="471" t="str">
        <f>VLOOKUP(Z3,D6:J38,4,FALSE)</f>
        <v>HYN陳暁健</v>
      </c>
      <c r="W3" s="471"/>
      <c r="X3" s="471"/>
      <c r="Y3" s="471"/>
      <c r="Z3" s="470">
        <f>MAX(D6:F38)</f>
        <v>44344</v>
      </c>
      <c r="AA3" s="470"/>
      <c r="AB3" s="470"/>
      <c r="AC3" s="470"/>
      <c r="AD3" s="470"/>
    </row>
    <row r="4" spans="1:30" ht="14.25">
      <c r="A4" s="422"/>
      <c r="B4" s="423"/>
      <c r="C4" s="423"/>
      <c r="D4" s="423"/>
      <c r="E4" s="423"/>
      <c r="F4" s="423"/>
      <c r="G4" s="423"/>
      <c r="H4" s="423"/>
      <c r="I4" s="423"/>
      <c r="J4" s="423"/>
      <c r="K4" s="423"/>
      <c r="L4" s="423"/>
      <c r="M4" s="423"/>
      <c r="N4" s="423"/>
      <c r="O4" s="423"/>
      <c r="P4" s="424"/>
      <c r="Q4" s="423"/>
      <c r="R4" s="423"/>
      <c r="S4" s="423"/>
      <c r="T4" s="423"/>
      <c r="U4" s="423"/>
      <c r="V4" s="423"/>
      <c r="W4" s="423"/>
      <c r="X4" s="423"/>
      <c r="Y4" s="423"/>
      <c r="Z4" s="425"/>
      <c r="AA4" s="426"/>
      <c r="AB4" s="427"/>
      <c r="AC4" s="428"/>
      <c r="AD4" s="428"/>
    </row>
    <row r="5" spans="1:30" ht="14.25">
      <c r="A5" s="469" t="s">
        <v>274</v>
      </c>
      <c r="B5" s="469"/>
      <c r="C5" s="469"/>
      <c r="D5" s="467" t="s">
        <v>55</v>
      </c>
      <c r="E5" s="467"/>
      <c r="F5" s="467"/>
      <c r="G5" s="467" t="s">
        <v>56</v>
      </c>
      <c r="H5" s="467"/>
      <c r="I5" s="467"/>
      <c r="J5" s="467"/>
      <c r="K5" s="467" t="s">
        <v>57</v>
      </c>
      <c r="L5" s="467"/>
      <c r="M5" s="467"/>
      <c r="N5" s="467"/>
      <c r="O5" s="467"/>
      <c r="P5" s="467"/>
      <c r="Q5" s="467"/>
      <c r="R5" s="467"/>
      <c r="S5" s="467"/>
      <c r="T5" s="467"/>
      <c r="U5" s="467"/>
      <c r="V5" s="467"/>
      <c r="W5" s="467"/>
      <c r="X5" s="467" t="s">
        <v>58</v>
      </c>
      <c r="Y5" s="467"/>
      <c r="Z5" s="467"/>
      <c r="AA5" s="467"/>
      <c r="AB5" s="467"/>
      <c r="AC5" s="467"/>
      <c r="AD5" s="467"/>
    </row>
    <row r="6" spans="1:30" ht="57" customHeight="1">
      <c r="A6" s="468" t="s">
        <v>275</v>
      </c>
      <c r="B6" s="468"/>
      <c r="C6" s="468"/>
      <c r="D6" s="445">
        <v>44088</v>
      </c>
      <c r="E6" s="446"/>
      <c r="F6" s="447"/>
      <c r="G6" s="448" t="s">
        <v>273</v>
      </c>
      <c r="H6" s="449"/>
      <c r="I6" s="449"/>
      <c r="J6" s="450"/>
      <c r="K6" s="454" t="s">
        <v>549</v>
      </c>
      <c r="L6" s="452"/>
      <c r="M6" s="452"/>
      <c r="N6" s="452"/>
      <c r="O6" s="452"/>
      <c r="P6" s="452"/>
      <c r="Q6" s="452"/>
      <c r="R6" s="452"/>
      <c r="S6" s="452"/>
      <c r="T6" s="452"/>
      <c r="U6" s="452"/>
      <c r="V6" s="452"/>
      <c r="W6" s="453"/>
      <c r="X6" s="451"/>
      <c r="Y6" s="452"/>
      <c r="Z6" s="452"/>
      <c r="AA6" s="452"/>
      <c r="AB6" s="452"/>
      <c r="AC6" s="452"/>
      <c r="AD6" s="453"/>
    </row>
    <row r="7" spans="1:30" ht="42.75" customHeight="1">
      <c r="A7" s="468" t="s">
        <v>276</v>
      </c>
      <c r="B7" s="468"/>
      <c r="C7" s="468"/>
      <c r="D7" s="445">
        <v>44088</v>
      </c>
      <c r="E7" s="446"/>
      <c r="F7" s="447"/>
      <c r="G7" s="448" t="s">
        <v>273</v>
      </c>
      <c r="H7" s="449"/>
      <c r="I7" s="449"/>
      <c r="J7" s="450"/>
      <c r="K7" s="454" t="s">
        <v>532</v>
      </c>
      <c r="L7" s="452"/>
      <c r="M7" s="452"/>
      <c r="N7" s="452"/>
      <c r="O7" s="452"/>
      <c r="P7" s="452"/>
      <c r="Q7" s="452"/>
      <c r="R7" s="452"/>
      <c r="S7" s="452"/>
      <c r="T7" s="452"/>
      <c r="U7" s="452"/>
      <c r="V7" s="452"/>
      <c r="W7" s="453"/>
      <c r="X7" s="451"/>
      <c r="Y7" s="452"/>
      <c r="Z7" s="452"/>
      <c r="AA7" s="452"/>
      <c r="AB7" s="452"/>
      <c r="AC7" s="452"/>
      <c r="AD7" s="453"/>
    </row>
    <row r="8" spans="1:30" ht="28.5" customHeight="1">
      <c r="A8" s="468" t="s">
        <v>280</v>
      </c>
      <c r="B8" s="468"/>
      <c r="C8" s="468"/>
      <c r="D8" s="445">
        <v>44088</v>
      </c>
      <c r="E8" s="446"/>
      <c r="F8" s="447"/>
      <c r="G8" s="448" t="s">
        <v>281</v>
      </c>
      <c r="H8" s="449"/>
      <c r="I8" s="449"/>
      <c r="J8" s="450"/>
      <c r="K8" s="451" t="s">
        <v>533</v>
      </c>
      <c r="L8" s="452"/>
      <c r="M8" s="452"/>
      <c r="N8" s="452"/>
      <c r="O8" s="452"/>
      <c r="P8" s="452"/>
      <c r="Q8" s="452"/>
      <c r="R8" s="452"/>
      <c r="S8" s="452"/>
      <c r="T8" s="452"/>
      <c r="U8" s="452"/>
      <c r="V8" s="452"/>
      <c r="W8" s="453"/>
      <c r="X8" s="451"/>
      <c r="Y8" s="452"/>
      <c r="Z8" s="452"/>
      <c r="AA8" s="452"/>
      <c r="AB8" s="452"/>
      <c r="AC8" s="452"/>
      <c r="AD8" s="453"/>
    </row>
    <row r="9" spans="1:30" ht="28.5" customHeight="1">
      <c r="A9" s="468" t="s">
        <v>544</v>
      </c>
      <c r="B9" s="468"/>
      <c r="C9" s="468"/>
      <c r="D9" s="445">
        <v>44099</v>
      </c>
      <c r="E9" s="446"/>
      <c r="F9" s="447"/>
      <c r="G9" s="448" t="s">
        <v>539</v>
      </c>
      <c r="H9" s="449"/>
      <c r="I9" s="449"/>
      <c r="J9" s="450"/>
      <c r="K9" s="451" t="s">
        <v>534</v>
      </c>
      <c r="L9" s="452"/>
      <c r="M9" s="452"/>
      <c r="N9" s="452"/>
      <c r="O9" s="452"/>
      <c r="P9" s="452"/>
      <c r="Q9" s="452"/>
      <c r="R9" s="452"/>
      <c r="S9" s="452"/>
      <c r="T9" s="452"/>
      <c r="U9" s="452"/>
      <c r="V9" s="452"/>
      <c r="W9" s="453"/>
      <c r="X9" s="451"/>
      <c r="Y9" s="452"/>
      <c r="Z9" s="452"/>
      <c r="AA9" s="452"/>
      <c r="AB9" s="452"/>
      <c r="AC9" s="452"/>
      <c r="AD9" s="453"/>
    </row>
    <row r="10" spans="1:30" ht="28.5" customHeight="1">
      <c r="A10" s="468" t="s">
        <v>545</v>
      </c>
      <c r="B10" s="468"/>
      <c r="C10" s="468"/>
      <c r="D10" s="445">
        <v>44119</v>
      </c>
      <c r="E10" s="446"/>
      <c r="F10" s="447"/>
      <c r="G10" s="448" t="s">
        <v>540</v>
      </c>
      <c r="H10" s="449"/>
      <c r="I10" s="449"/>
      <c r="J10" s="450"/>
      <c r="K10" s="451" t="s">
        <v>535</v>
      </c>
      <c r="L10" s="452"/>
      <c r="M10" s="452"/>
      <c r="N10" s="452"/>
      <c r="O10" s="452"/>
      <c r="P10" s="452"/>
      <c r="Q10" s="452"/>
      <c r="R10" s="452"/>
      <c r="S10" s="452"/>
      <c r="T10" s="452"/>
      <c r="U10" s="452"/>
      <c r="V10" s="452"/>
      <c r="W10" s="453"/>
      <c r="X10" s="451"/>
      <c r="Y10" s="452"/>
      <c r="Z10" s="452"/>
      <c r="AA10" s="452"/>
      <c r="AB10" s="452"/>
      <c r="AC10" s="452"/>
      <c r="AD10" s="453"/>
    </row>
    <row r="11" spans="1:30" ht="28.5" customHeight="1">
      <c r="A11" s="468" t="s">
        <v>546</v>
      </c>
      <c r="B11" s="468"/>
      <c r="C11" s="468"/>
      <c r="D11" s="445">
        <v>44181</v>
      </c>
      <c r="E11" s="446"/>
      <c r="F11" s="447"/>
      <c r="G11" s="448" t="s">
        <v>541</v>
      </c>
      <c r="H11" s="449"/>
      <c r="I11" s="449"/>
      <c r="J11" s="450"/>
      <c r="K11" s="451" t="s">
        <v>536</v>
      </c>
      <c r="L11" s="452"/>
      <c r="M11" s="452"/>
      <c r="N11" s="452"/>
      <c r="O11" s="452"/>
      <c r="P11" s="452"/>
      <c r="Q11" s="452"/>
      <c r="R11" s="452"/>
      <c r="S11" s="452"/>
      <c r="T11" s="452"/>
      <c r="U11" s="452"/>
      <c r="V11" s="452"/>
      <c r="W11" s="453"/>
      <c r="X11" s="451"/>
      <c r="Y11" s="452"/>
      <c r="Z11" s="452"/>
      <c r="AA11" s="452"/>
      <c r="AB11" s="452"/>
      <c r="AC11" s="452"/>
      <c r="AD11" s="453"/>
    </row>
    <row r="12" spans="1:30" ht="28.5" customHeight="1">
      <c r="A12" s="468" t="s">
        <v>547</v>
      </c>
      <c r="B12" s="468"/>
      <c r="C12" s="468"/>
      <c r="D12" s="445">
        <v>44189</v>
      </c>
      <c r="E12" s="446"/>
      <c r="F12" s="447"/>
      <c r="G12" s="448" t="s">
        <v>542</v>
      </c>
      <c r="H12" s="449"/>
      <c r="I12" s="449"/>
      <c r="J12" s="450"/>
      <c r="K12" s="451" t="s">
        <v>537</v>
      </c>
      <c r="L12" s="452"/>
      <c r="M12" s="452"/>
      <c r="N12" s="452"/>
      <c r="O12" s="452"/>
      <c r="P12" s="452"/>
      <c r="Q12" s="452"/>
      <c r="R12" s="452"/>
      <c r="S12" s="452"/>
      <c r="T12" s="452"/>
      <c r="U12" s="452"/>
      <c r="V12" s="452"/>
      <c r="W12" s="453"/>
      <c r="X12" s="451"/>
      <c r="Y12" s="452"/>
      <c r="Z12" s="452"/>
      <c r="AA12" s="452"/>
      <c r="AB12" s="452"/>
      <c r="AC12" s="452"/>
      <c r="AD12" s="453"/>
    </row>
    <row r="13" spans="1:30" ht="28.5" customHeight="1">
      <c r="A13" s="468" t="s">
        <v>548</v>
      </c>
      <c r="B13" s="468"/>
      <c r="C13" s="468"/>
      <c r="D13" s="445">
        <v>44202</v>
      </c>
      <c r="E13" s="446"/>
      <c r="F13" s="447"/>
      <c r="G13" s="448" t="s">
        <v>543</v>
      </c>
      <c r="H13" s="449"/>
      <c r="I13" s="449"/>
      <c r="J13" s="450"/>
      <c r="K13" s="451" t="s">
        <v>538</v>
      </c>
      <c r="L13" s="452"/>
      <c r="M13" s="452"/>
      <c r="N13" s="452"/>
      <c r="O13" s="452"/>
      <c r="P13" s="452"/>
      <c r="Q13" s="452"/>
      <c r="R13" s="452"/>
      <c r="S13" s="452"/>
      <c r="T13" s="452"/>
      <c r="U13" s="452"/>
      <c r="V13" s="452"/>
      <c r="W13" s="453"/>
      <c r="X13" s="451"/>
      <c r="Y13" s="452"/>
      <c r="Z13" s="452"/>
      <c r="AA13" s="452"/>
      <c r="AB13" s="452"/>
      <c r="AC13" s="452"/>
      <c r="AD13" s="453"/>
    </row>
    <row r="14" spans="1:30" ht="28.5" customHeight="1">
      <c r="A14" s="468" t="s">
        <v>600</v>
      </c>
      <c r="B14" s="468"/>
      <c r="C14" s="468"/>
      <c r="D14" s="445">
        <v>44218</v>
      </c>
      <c r="E14" s="446"/>
      <c r="F14" s="447"/>
      <c r="G14" s="448" t="s">
        <v>543</v>
      </c>
      <c r="H14" s="449"/>
      <c r="I14" s="449"/>
      <c r="J14" s="450"/>
      <c r="K14" s="451" t="s">
        <v>599</v>
      </c>
      <c r="L14" s="452"/>
      <c r="M14" s="452"/>
      <c r="N14" s="452"/>
      <c r="O14" s="452"/>
      <c r="P14" s="452"/>
      <c r="Q14" s="452"/>
      <c r="R14" s="452"/>
      <c r="S14" s="452"/>
      <c r="T14" s="452"/>
      <c r="U14" s="452"/>
      <c r="V14" s="452"/>
      <c r="W14" s="453"/>
      <c r="X14" s="451"/>
      <c r="Y14" s="452"/>
      <c r="Z14" s="452"/>
      <c r="AA14" s="452"/>
      <c r="AB14" s="452"/>
      <c r="AC14" s="452"/>
      <c r="AD14" s="453"/>
    </row>
    <row r="15" spans="1:30" ht="28.5" customHeight="1">
      <c r="A15" s="468" t="s">
        <v>752</v>
      </c>
      <c r="B15" s="468"/>
      <c r="C15" s="468"/>
      <c r="D15" s="445">
        <v>44221</v>
      </c>
      <c r="E15" s="446"/>
      <c r="F15" s="447"/>
      <c r="G15" s="448" t="s">
        <v>543</v>
      </c>
      <c r="H15" s="449"/>
      <c r="I15" s="449"/>
      <c r="J15" s="450"/>
      <c r="K15" s="454" t="s">
        <v>753</v>
      </c>
      <c r="L15" s="452"/>
      <c r="M15" s="452"/>
      <c r="N15" s="452"/>
      <c r="O15" s="452"/>
      <c r="P15" s="452"/>
      <c r="Q15" s="452"/>
      <c r="R15" s="452"/>
      <c r="S15" s="452"/>
      <c r="T15" s="452"/>
      <c r="U15" s="452"/>
      <c r="V15" s="452"/>
      <c r="W15" s="453"/>
      <c r="X15" s="451"/>
      <c r="Y15" s="452"/>
      <c r="Z15" s="452"/>
      <c r="AA15" s="452"/>
      <c r="AB15" s="452"/>
      <c r="AC15" s="452"/>
      <c r="AD15" s="453"/>
    </row>
    <row r="16" spans="1:30" ht="28.5" customHeight="1">
      <c r="A16" s="468" t="s">
        <v>859</v>
      </c>
      <c r="B16" s="468"/>
      <c r="C16" s="468"/>
      <c r="D16" s="445">
        <v>44228</v>
      </c>
      <c r="E16" s="446"/>
      <c r="F16" s="447"/>
      <c r="G16" s="448" t="s">
        <v>543</v>
      </c>
      <c r="H16" s="449"/>
      <c r="I16" s="449"/>
      <c r="J16" s="450"/>
      <c r="K16" s="451" t="s">
        <v>856</v>
      </c>
      <c r="L16" s="452"/>
      <c r="M16" s="452"/>
      <c r="N16" s="452"/>
      <c r="O16" s="452"/>
      <c r="P16" s="452"/>
      <c r="Q16" s="452"/>
      <c r="R16" s="452"/>
      <c r="S16" s="452"/>
      <c r="T16" s="452"/>
      <c r="U16" s="452"/>
      <c r="V16" s="452"/>
      <c r="W16" s="453"/>
      <c r="X16" s="451"/>
      <c r="Y16" s="452"/>
      <c r="Z16" s="452"/>
      <c r="AA16" s="452"/>
      <c r="AB16" s="452"/>
      <c r="AC16" s="452"/>
      <c r="AD16" s="453"/>
    </row>
    <row r="17" spans="1:30" ht="31.5" customHeight="1">
      <c r="A17" s="468" t="s">
        <v>860</v>
      </c>
      <c r="B17" s="468"/>
      <c r="C17" s="468"/>
      <c r="D17" s="445">
        <v>44245</v>
      </c>
      <c r="E17" s="446"/>
      <c r="F17" s="447"/>
      <c r="G17" s="448" t="s">
        <v>543</v>
      </c>
      <c r="H17" s="449"/>
      <c r="I17" s="449"/>
      <c r="J17" s="450"/>
      <c r="K17" s="454" t="s">
        <v>858</v>
      </c>
      <c r="L17" s="452"/>
      <c r="M17" s="452"/>
      <c r="N17" s="452"/>
      <c r="O17" s="452"/>
      <c r="P17" s="452"/>
      <c r="Q17" s="452"/>
      <c r="R17" s="452"/>
      <c r="S17" s="452"/>
      <c r="T17" s="452"/>
      <c r="U17" s="452"/>
      <c r="V17" s="452"/>
      <c r="W17" s="453"/>
      <c r="X17" s="451"/>
      <c r="Y17" s="452"/>
      <c r="Z17" s="452"/>
      <c r="AA17" s="452"/>
      <c r="AB17" s="452"/>
      <c r="AC17" s="452"/>
      <c r="AD17" s="453"/>
    </row>
    <row r="18" spans="1:30" ht="55.5" customHeight="1">
      <c r="A18" s="468" t="s">
        <v>882</v>
      </c>
      <c r="B18" s="468"/>
      <c r="C18" s="468"/>
      <c r="D18" s="445">
        <v>44285</v>
      </c>
      <c r="E18" s="446"/>
      <c r="F18" s="447"/>
      <c r="G18" s="448" t="s">
        <v>881</v>
      </c>
      <c r="H18" s="449"/>
      <c r="I18" s="449"/>
      <c r="J18" s="450"/>
      <c r="K18" s="454" t="s">
        <v>883</v>
      </c>
      <c r="L18" s="452"/>
      <c r="M18" s="452"/>
      <c r="N18" s="452"/>
      <c r="O18" s="452"/>
      <c r="P18" s="452"/>
      <c r="Q18" s="452"/>
      <c r="R18" s="452"/>
      <c r="S18" s="452"/>
      <c r="T18" s="452"/>
      <c r="U18" s="452"/>
      <c r="V18" s="452"/>
      <c r="W18" s="453"/>
      <c r="X18" s="451"/>
      <c r="Y18" s="452"/>
      <c r="Z18" s="452"/>
      <c r="AA18" s="452"/>
      <c r="AB18" s="452"/>
      <c r="AC18" s="452"/>
      <c r="AD18" s="453"/>
    </row>
    <row r="19" spans="1:30" ht="50.25" customHeight="1">
      <c r="A19" s="468" t="s">
        <v>886</v>
      </c>
      <c r="B19" s="468"/>
      <c r="C19" s="468"/>
      <c r="D19" s="445">
        <v>44306</v>
      </c>
      <c r="E19" s="446"/>
      <c r="F19" s="447"/>
      <c r="G19" s="448" t="s">
        <v>885</v>
      </c>
      <c r="H19" s="449"/>
      <c r="I19" s="449"/>
      <c r="J19" s="450"/>
      <c r="K19" s="454" t="s">
        <v>887</v>
      </c>
      <c r="L19" s="452"/>
      <c r="M19" s="452"/>
      <c r="N19" s="452"/>
      <c r="O19" s="452"/>
      <c r="P19" s="452"/>
      <c r="Q19" s="452"/>
      <c r="R19" s="452"/>
      <c r="S19" s="452"/>
      <c r="T19" s="452"/>
      <c r="U19" s="452"/>
      <c r="V19" s="452"/>
      <c r="W19" s="453"/>
      <c r="X19" s="451"/>
      <c r="Y19" s="452"/>
      <c r="Z19" s="452"/>
      <c r="AA19" s="452"/>
      <c r="AB19" s="452"/>
      <c r="AC19" s="452"/>
      <c r="AD19" s="453"/>
    </row>
    <row r="20" spans="1:30" ht="107.25" customHeight="1">
      <c r="A20" s="468" t="s">
        <v>888</v>
      </c>
      <c r="B20" s="468"/>
      <c r="C20" s="468"/>
      <c r="D20" s="445">
        <v>44311</v>
      </c>
      <c r="E20" s="446"/>
      <c r="F20" s="447"/>
      <c r="G20" s="448" t="s">
        <v>889</v>
      </c>
      <c r="H20" s="449"/>
      <c r="I20" s="449"/>
      <c r="J20" s="450"/>
      <c r="K20" s="454" t="s">
        <v>901</v>
      </c>
      <c r="L20" s="452"/>
      <c r="M20" s="452"/>
      <c r="N20" s="452"/>
      <c r="O20" s="452"/>
      <c r="P20" s="452"/>
      <c r="Q20" s="452"/>
      <c r="R20" s="452"/>
      <c r="S20" s="452"/>
      <c r="T20" s="452"/>
      <c r="U20" s="452"/>
      <c r="V20" s="452"/>
      <c r="W20" s="453"/>
      <c r="X20" s="451"/>
      <c r="Y20" s="452"/>
      <c r="Z20" s="452"/>
      <c r="AA20" s="452"/>
      <c r="AB20" s="452"/>
      <c r="AC20" s="452"/>
      <c r="AD20" s="453"/>
    </row>
    <row r="21" spans="1:30" ht="35.25" customHeight="1">
      <c r="A21" s="468" t="s">
        <v>906</v>
      </c>
      <c r="B21" s="468"/>
      <c r="C21" s="468"/>
      <c r="D21" s="445">
        <v>44340</v>
      </c>
      <c r="E21" s="446"/>
      <c r="F21" s="447"/>
      <c r="G21" s="448" t="s">
        <v>907</v>
      </c>
      <c r="H21" s="449"/>
      <c r="I21" s="449"/>
      <c r="J21" s="450"/>
      <c r="K21" s="454" t="s">
        <v>909</v>
      </c>
      <c r="L21" s="452"/>
      <c r="M21" s="452"/>
      <c r="N21" s="452"/>
      <c r="O21" s="452"/>
      <c r="P21" s="452"/>
      <c r="Q21" s="452"/>
      <c r="R21" s="452"/>
      <c r="S21" s="452"/>
      <c r="T21" s="452"/>
      <c r="U21" s="452"/>
      <c r="V21" s="452"/>
      <c r="W21" s="453"/>
      <c r="X21" s="451"/>
      <c r="Y21" s="452"/>
      <c r="Z21" s="452"/>
      <c r="AA21" s="452"/>
      <c r="AB21" s="452"/>
      <c r="AC21" s="452"/>
      <c r="AD21" s="453"/>
    </row>
    <row r="22" spans="1:30" ht="29.25" customHeight="1">
      <c r="A22" s="468" t="s">
        <v>910</v>
      </c>
      <c r="B22" s="468"/>
      <c r="C22" s="468"/>
      <c r="D22" s="445">
        <v>44341</v>
      </c>
      <c r="E22" s="446"/>
      <c r="F22" s="447"/>
      <c r="G22" s="448" t="s">
        <v>911</v>
      </c>
      <c r="H22" s="449"/>
      <c r="I22" s="449"/>
      <c r="J22" s="450"/>
      <c r="K22" s="454" t="s">
        <v>912</v>
      </c>
      <c r="L22" s="452"/>
      <c r="M22" s="452"/>
      <c r="N22" s="452"/>
      <c r="O22" s="452"/>
      <c r="P22" s="452"/>
      <c r="Q22" s="452"/>
      <c r="R22" s="452"/>
      <c r="S22" s="452"/>
      <c r="T22" s="452"/>
      <c r="U22" s="452"/>
      <c r="V22" s="452"/>
      <c r="W22" s="453"/>
      <c r="X22" s="451"/>
      <c r="Y22" s="452"/>
      <c r="Z22" s="452"/>
      <c r="AA22" s="452"/>
      <c r="AB22" s="452"/>
      <c r="AC22" s="452"/>
      <c r="AD22" s="453"/>
    </row>
    <row r="23" spans="1:30" ht="89.25" customHeight="1">
      <c r="A23" s="468" t="s">
        <v>913</v>
      </c>
      <c r="B23" s="468"/>
      <c r="C23" s="468"/>
      <c r="D23" s="445">
        <v>44344</v>
      </c>
      <c r="E23" s="446"/>
      <c r="F23" s="447"/>
      <c r="G23" s="448" t="s">
        <v>914</v>
      </c>
      <c r="H23" s="449"/>
      <c r="I23" s="449"/>
      <c r="J23" s="450"/>
      <c r="K23" s="454" t="s">
        <v>939</v>
      </c>
      <c r="L23" s="455"/>
      <c r="M23" s="455"/>
      <c r="N23" s="455"/>
      <c r="O23" s="455"/>
      <c r="P23" s="455"/>
      <c r="Q23" s="455"/>
      <c r="R23" s="455"/>
      <c r="S23" s="455"/>
      <c r="T23" s="455"/>
      <c r="U23" s="455"/>
      <c r="V23" s="455"/>
      <c r="W23" s="456"/>
      <c r="X23" s="451"/>
      <c r="Y23" s="452"/>
      <c r="Z23" s="452"/>
      <c r="AA23" s="452"/>
      <c r="AB23" s="452"/>
      <c r="AC23" s="452"/>
      <c r="AD23" s="453"/>
    </row>
    <row r="24" spans="1:30" ht="14.25">
      <c r="A24" s="468"/>
      <c r="B24" s="468"/>
      <c r="C24" s="468"/>
      <c r="D24" s="445"/>
      <c r="E24" s="446"/>
      <c r="F24" s="447"/>
      <c r="G24" s="448"/>
      <c r="H24" s="449"/>
      <c r="I24" s="449"/>
      <c r="J24" s="450"/>
      <c r="K24" s="451"/>
      <c r="L24" s="452"/>
      <c r="M24" s="452"/>
      <c r="N24" s="452"/>
      <c r="O24" s="452"/>
      <c r="P24" s="452"/>
      <c r="Q24" s="452"/>
      <c r="R24" s="452"/>
      <c r="S24" s="452"/>
      <c r="T24" s="452"/>
      <c r="U24" s="452"/>
      <c r="V24" s="452"/>
      <c r="W24" s="453"/>
      <c r="X24" s="451"/>
      <c r="Y24" s="452"/>
      <c r="Z24" s="452"/>
      <c r="AA24" s="452"/>
      <c r="AB24" s="452"/>
      <c r="AC24" s="452"/>
      <c r="AD24" s="453"/>
    </row>
    <row r="25" spans="1:30" ht="14.25">
      <c r="A25" s="468"/>
      <c r="B25" s="468"/>
      <c r="C25" s="468"/>
      <c r="D25" s="445"/>
      <c r="E25" s="446"/>
      <c r="F25" s="447"/>
      <c r="G25" s="448"/>
      <c r="H25" s="449"/>
      <c r="I25" s="449"/>
      <c r="J25" s="450"/>
      <c r="K25" s="451"/>
      <c r="L25" s="452"/>
      <c r="M25" s="452"/>
      <c r="N25" s="452"/>
      <c r="O25" s="452"/>
      <c r="P25" s="452"/>
      <c r="Q25" s="452"/>
      <c r="R25" s="452"/>
      <c r="S25" s="452"/>
      <c r="T25" s="452"/>
      <c r="U25" s="452"/>
      <c r="V25" s="452"/>
      <c r="W25" s="453"/>
      <c r="X25" s="451"/>
      <c r="Y25" s="452"/>
      <c r="Z25" s="452"/>
      <c r="AA25" s="452"/>
      <c r="AB25" s="452"/>
      <c r="AC25" s="452"/>
      <c r="AD25" s="453"/>
    </row>
    <row r="26" spans="1:30" ht="14.25">
      <c r="A26" s="468"/>
      <c r="B26" s="468"/>
      <c r="C26" s="468"/>
      <c r="D26" s="445"/>
      <c r="E26" s="446"/>
      <c r="F26" s="447"/>
      <c r="G26" s="448"/>
      <c r="H26" s="449"/>
      <c r="I26" s="449"/>
      <c r="J26" s="450"/>
      <c r="K26" s="451"/>
      <c r="L26" s="452"/>
      <c r="M26" s="452"/>
      <c r="N26" s="452"/>
      <c r="O26" s="452"/>
      <c r="P26" s="452"/>
      <c r="Q26" s="452"/>
      <c r="R26" s="452"/>
      <c r="S26" s="452"/>
      <c r="T26" s="452"/>
      <c r="U26" s="452"/>
      <c r="V26" s="452"/>
      <c r="W26" s="453"/>
      <c r="X26" s="451"/>
      <c r="Y26" s="452"/>
      <c r="Z26" s="452"/>
      <c r="AA26" s="452"/>
      <c r="AB26" s="452"/>
      <c r="AC26" s="452"/>
      <c r="AD26" s="453"/>
    </row>
    <row r="27" spans="1:30" ht="14.25">
      <c r="A27" s="468"/>
      <c r="B27" s="468"/>
      <c r="C27" s="468"/>
      <c r="D27" s="445"/>
      <c r="E27" s="446"/>
      <c r="F27" s="447"/>
      <c r="G27" s="448"/>
      <c r="H27" s="449"/>
      <c r="I27" s="449"/>
      <c r="J27" s="450"/>
      <c r="K27" s="451"/>
      <c r="L27" s="452"/>
      <c r="M27" s="452"/>
      <c r="N27" s="452"/>
      <c r="O27" s="452"/>
      <c r="P27" s="452"/>
      <c r="Q27" s="452"/>
      <c r="R27" s="452"/>
      <c r="S27" s="452"/>
      <c r="T27" s="452"/>
      <c r="U27" s="452"/>
      <c r="V27" s="452"/>
      <c r="W27" s="453"/>
      <c r="X27" s="451"/>
      <c r="Y27" s="452"/>
      <c r="Z27" s="452"/>
      <c r="AA27" s="452"/>
      <c r="AB27" s="452"/>
      <c r="AC27" s="452"/>
      <c r="AD27" s="453"/>
    </row>
    <row r="28" spans="1:30" ht="14.25">
      <c r="A28" s="468"/>
      <c r="B28" s="468"/>
      <c r="C28" s="468"/>
      <c r="D28" s="445"/>
      <c r="E28" s="446"/>
      <c r="F28" s="447"/>
      <c r="G28" s="448"/>
      <c r="H28" s="449"/>
      <c r="I28" s="449"/>
      <c r="J28" s="450"/>
      <c r="K28" s="451"/>
      <c r="L28" s="452"/>
      <c r="M28" s="452"/>
      <c r="N28" s="452"/>
      <c r="O28" s="452"/>
      <c r="P28" s="452"/>
      <c r="Q28" s="452"/>
      <c r="R28" s="452"/>
      <c r="S28" s="452"/>
      <c r="T28" s="452"/>
      <c r="U28" s="452"/>
      <c r="V28" s="452"/>
      <c r="W28" s="453"/>
      <c r="X28" s="451"/>
      <c r="Y28" s="452"/>
      <c r="Z28" s="452"/>
      <c r="AA28" s="452"/>
      <c r="AB28" s="452"/>
      <c r="AC28" s="452"/>
      <c r="AD28" s="453"/>
    </row>
    <row r="29" spans="1:30" ht="14.25">
      <c r="A29" s="468"/>
      <c r="B29" s="468"/>
      <c r="C29" s="468"/>
      <c r="D29" s="445"/>
      <c r="E29" s="446"/>
      <c r="F29" s="447"/>
      <c r="G29" s="448"/>
      <c r="H29" s="449"/>
      <c r="I29" s="449"/>
      <c r="J29" s="450"/>
      <c r="K29" s="451"/>
      <c r="L29" s="452"/>
      <c r="M29" s="452"/>
      <c r="N29" s="452"/>
      <c r="O29" s="452"/>
      <c r="P29" s="452"/>
      <c r="Q29" s="452"/>
      <c r="R29" s="452"/>
      <c r="S29" s="452"/>
      <c r="T29" s="452"/>
      <c r="U29" s="452"/>
      <c r="V29" s="452"/>
      <c r="W29" s="453"/>
      <c r="X29" s="451"/>
      <c r="Y29" s="452"/>
      <c r="Z29" s="452"/>
      <c r="AA29" s="452"/>
      <c r="AB29" s="452"/>
      <c r="AC29" s="452"/>
      <c r="AD29" s="453"/>
    </row>
    <row r="30" spans="1:30" ht="14.25">
      <c r="A30" s="468"/>
      <c r="B30" s="468"/>
      <c r="C30" s="468"/>
      <c r="D30" s="445"/>
      <c r="E30" s="446"/>
      <c r="F30" s="447"/>
      <c r="G30" s="448"/>
      <c r="H30" s="449"/>
      <c r="I30" s="449"/>
      <c r="J30" s="450"/>
      <c r="K30" s="451"/>
      <c r="L30" s="452"/>
      <c r="M30" s="452"/>
      <c r="N30" s="452"/>
      <c r="O30" s="452"/>
      <c r="P30" s="452"/>
      <c r="Q30" s="452"/>
      <c r="R30" s="452"/>
      <c r="S30" s="452"/>
      <c r="T30" s="452"/>
      <c r="U30" s="452"/>
      <c r="V30" s="452"/>
      <c r="W30" s="453"/>
      <c r="X30" s="451"/>
      <c r="Y30" s="452"/>
      <c r="Z30" s="452"/>
      <c r="AA30" s="452"/>
      <c r="AB30" s="452"/>
      <c r="AC30" s="452"/>
      <c r="AD30" s="453"/>
    </row>
    <row r="31" spans="1:30" ht="14.25">
      <c r="A31" s="468"/>
      <c r="B31" s="468"/>
      <c r="C31" s="468"/>
      <c r="D31" s="445"/>
      <c r="E31" s="446"/>
      <c r="F31" s="447"/>
      <c r="G31" s="448"/>
      <c r="H31" s="449"/>
      <c r="I31" s="449"/>
      <c r="J31" s="450"/>
      <c r="K31" s="451"/>
      <c r="L31" s="452"/>
      <c r="M31" s="452"/>
      <c r="N31" s="452"/>
      <c r="O31" s="452"/>
      <c r="P31" s="452"/>
      <c r="Q31" s="452"/>
      <c r="R31" s="452"/>
      <c r="S31" s="452"/>
      <c r="T31" s="452"/>
      <c r="U31" s="452"/>
      <c r="V31" s="452"/>
      <c r="W31" s="453"/>
      <c r="X31" s="451"/>
      <c r="Y31" s="452"/>
      <c r="Z31" s="452"/>
      <c r="AA31" s="452"/>
      <c r="AB31" s="452"/>
      <c r="AC31" s="452"/>
      <c r="AD31" s="453"/>
    </row>
    <row r="32" spans="1:30" ht="14.25">
      <c r="A32" s="468"/>
      <c r="B32" s="468"/>
      <c r="C32" s="468"/>
      <c r="D32" s="445"/>
      <c r="E32" s="446"/>
      <c r="F32" s="447"/>
      <c r="G32" s="448"/>
      <c r="H32" s="449"/>
      <c r="I32" s="449"/>
      <c r="J32" s="450"/>
      <c r="K32" s="451"/>
      <c r="L32" s="452"/>
      <c r="M32" s="452"/>
      <c r="N32" s="452"/>
      <c r="O32" s="452"/>
      <c r="P32" s="452"/>
      <c r="Q32" s="452"/>
      <c r="R32" s="452"/>
      <c r="S32" s="452"/>
      <c r="T32" s="452"/>
      <c r="U32" s="452"/>
      <c r="V32" s="452"/>
      <c r="W32" s="453"/>
      <c r="X32" s="451"/>
      <c r="Y32" s="452"/>
      <c r="Z32" s="452"/>
      <c r="AA32" s="452"/>
      <c r="AB32" s="452"/>
      <c r="AC32" s="452"/>
      <c r="AD32" s="453"/>
    </row>
    <row r="33" spans="1:30" ht="14.25">
      <c r="A33" s="468"/>
      <c r="B33" s="468"/>
      <c r="C33" s="468"/>
      <c r="D33" s="445"/>
      <c r="E33" s="446"/>
      <c r="F33" s="447"/>
      <c r="G33" s="448"/>
      <c r="H33" s="449"/>
      <c r="I33" s="449"/>
      <c r="J33" s="450"/>
      <c r="K33" s="451"/>
      <c r="L33" s="452"/>
      <c r="M33" s="452"/>
      <c r="N33" s="452"/>
      <c r="O33" s="452"/>
      <c r="P33" s="452"/>
      <c r="Q33" s="452"/>
      <c r="R33" s="452"/>
      <c r="S33" s="452"/>
      <c r="T33" s="452"/>
      <c r="U33" s="452"/>
      <c r="V33" s="452"/>
      <c r="W33" s="453"/>
      <c r="X33" s="451"/>
      <c r="Y33" s="452"/>
      <c r="Z33" s="452"/>
      <c r="AA33" s="452"/>
      <c r="AB33" s="452"/>
      <c r="AC33" s="452"/>
      <c r="AD33" s="453"/>
    </row>
    <row r="34" spans="1:30" ht="14.25">
      <c r="A34" s="468"/>
      <c r="B34" s="468"/>
      <c r="C34" s="468"/>
      <c r="D34" s="445"/>
      <c r="E34" s="446"/>
      <c r="F34" s="447"/>
      <c r="G34" s="448"/>
      <c r="H34" s="449"/>
      <c r="I34" s="449"/>
      <c r="J34" s="450"/>
      <c r="K34" s="451"/>
      <c r="L34" s="452"/>
      <c r="M34" s="452"/>
      <c r="N34" s="452"/>
      <c r="O34" s="452"/>
      <c r="P34" s="452"/>
      <c r="Q34" s="452"/>
      <c r="R34" s="452"/>
      <c r="S34" s="452"/>
      <c r="T34" s="452"/>
      <c r="U34" s="452"/>
      <c r="V34" s="452"/>
      <c r="W34" s="453"/>
      <c r="X34" s="451"/>
      <c r="Y34" s="452"/>
      <c r="Z34" s="452"/>
      <c r="AA34" s="452"/>
      <c r="AB34" s="452"/>
      <c r="AC34" s="452"/>
      <c r="AD34" s="453"/>
    </row>
    <row r="35" spans="1:30" ht="14.25">
      <c r="A35" s="468"/>
      <c r="B35" s="468"/>
      <c r="C35" s="468"/>
      <c r="D35" s="445"/>
      <c r="E35" s="446"/>
      <c r="F35" s="447"/>
      <c r="G35" s="448"/>
      <c r="H35" s="449"/>
      <c r="I35" s="449"/>
      <c r="J35" s="450"/>
      <c r="K35" s="451"/>
      <c r="L35" s="452"/>
      <c r="M35" s="452"/>
      <c r="N35" s="452"/>
      <c r="O35" s="452"/>
      <c r="P35" s="452"/>
      <c r="Q35" s="452"/>
      <c r="R35" s="452"/>
      <c r="S35" s="452"/>
      <c r="T35" s="452"/>
      <c r="U35" s="452"/>
      <c r="V35" s="452"/>
      <c r="W35" s="453"/>
      <c r="X35" s="451"/>
      <c r="Y35" s="452"/>
      <c r="Z35" s="452"/>
      <c r="AA35" s="452"/>
      <c r="AB35" s="452"/>
      <c r="AC35" s="452"/>
      <c r="AD35" s="453"/>
    </row>
    <row r="36" spans="1:30" ht="14.25">
      <c r="A36" s="468"/>
      <c r="B36" s="468"/>
      <c r="C36" s="468"/>
      <c r="D36" s="445"/>
      <c r="E36" s="446"/>
      <c r="F36" s="447"/>
      <c r="G36" s="448"/>
      <c r="H36" s="449"/>
      <c r="I36" s="449"/>
      <c r="J36" s="450"/>
      <c r="K36" s="451"/>
      <c r="L36" s="452"/>
      <c r="M36" s="452"/>
      <c r="N36" s="452"/>
      <c r="O36" s="452"/>
      <c r="P36" s="452"/>
      <c r="Q36" s="452"/>
      <c r="R36" s="452"/>
      <c r="S36" s="452"/>
      <c r="T36" s="452"/>
      <c r="U36" s="452"/>
      <c r="V36" s="452"/>
      <c r="W36" s="453"/>
      <c r="X36" s="451"/>
      <c r="Y36" s="452"/>
      <c r="Z36" s="452"/>
      <c r="AA36" s="452"/>
      <c r="AB36" s="452"/>
      <c r="AC36" s="452"/>
      <c r="AD36" s="453"/>
    </row>
    <row r="37" spans="1:30" ht="14.25">
      <c r="A37" s="468"/>
      <c r="B37" s="468"/>
      <c r="C37" s="468"/>
      <c r="D37" s="445"/>
      <c r="E37" s="446"/>
      <c r="F37" s="447"/>
      <c r="G37" s="448"/>
      <c r="H37" s="449"/>
      <c r="I37" s="449"/>
      <c r="J37" s="450"/>
      <c r="K37" s="451"/>
      <c r="L37" s="452"/>
      <c r="M37" s="452"/>
      <c r="N37" s="452"/>
      <c r="O37" s="452"/>
      <c r="P37" s="452"/>
      <c r="Q37" s="452"/>
      <c r="R37" s="452"/>
      <c r="S37" s="452"/>
      <c r="T37" s="452"/>
      <c r="U37" s="452"/>
      <c r="V37" s="452"/>
      <c r="W37" s="453"/>
      <c r="X37" s="451"/>
      <c r="Y37" s="452"/>
      <c r="Z37" s="452"/>
      <c r="AA37" s="452"/>
      <c r="AB37" s="452"/>
      <c r="AC37" s="452"/>
      <c r="AD37" s="453"/>
    </row>
    <row r="38" spans="1:30" ht="14.25">
      <c r="A38" s="468"/>
      <c r="B38" s="468"/>
      <c r="C38" s="468"/>
      <c r="D38" s="445"/>
      <c r="E38" s="446"/>
      <c r="F38" s="447"/>
      <c r="G38" s="448"/>
      <c r="H38" s="449"/>
      <c r="I38" s="449"/>
      <c r="J38" s="450"/>
      <c r="K38" s="451"/>
      <c r="L38" s="452"/>
      <c r="M38" s="452"/>
      <c r="N38" s="452"/>
      <c r="O38" s="452"/>
      <c r="P38" s="452"/>
      <c r="Q38" s="452"/>
      <c r="R38" s="452"/>
      <c r="S38" s="452"/>
      <c r="T38" s="452"/>
      <c r="U38" s="452"/>
      <c r="V38" s="452"/>
      <c r="W38" s="453"/>
      <c r="X38" s="451"/>
      <c r="Y38" s="452"/>
      <c r="Z38" s="452"/>
      <c r="AA38" s="452"/>
      <c r="AB38" s="452"/>
      <c r="AC38" s="452"/>
      <c r="AD38" s="453"/>
    </row>
  </sheetData>
  <mergeCells count="181">
    <mergeCell ref="A32:C32"/>
    <mergeCell ref="A33:C33"/>
    <mergeCell ref="A34:C34"/>
    <mergeCell ref="A35:C35"/>
    <mergeCell ref="A36:C36"/>
    <mergeCell ref="A37:C37"/>
    <mergeCell ref="A38:C38"/>
    <mergeCell ref="Z1:AD1"/>
    <mergeCell ref="Z2:AD2"/>
    <mergeCell ref="Z3:AD3"/>
    <mergeCell ref="V1:Y1"/>
    <mergeCell ref="V2:Y2"/>
    <mergeCell ref="V3:Y3"/>
    <mergeCell ref="H1:S3"/>
    <mergeCell ref="A23:C23"/>
    <mergeCell ref="A24:C24"/>
    <mergeCell ref="A25:C25"/>
    <mergeCell ref="A26:C26"/>
    <mergeCell ref="A27:C27"/>
    <mergeCell ref="A28:C28"/>
    <mergeCell ref="A29:C29"/>
    <mergeCell ref="A30:C30"/>
    <mergeCell ref="A31:C31"/>
    <mergeCell ref="A14:C14"/>
    <mergeCell ref="A15:C15"/>
    <mergeCell ref="A16:C16"/>
    <mergeCell ref="A17:C17"/>
    <mergeCell ref="A18:C18"/>
    <mergeCell ref="A19:C19"/>
    <mergeCell ref="A20:C20"/>
    <mergeCell ref="A21:C21"/>
    <mergeCell ref="A22:C22"/>
    <mergeCell ref="A5:C5"/>
    <mergeCell ref="A6:C6"/>
    <mergeCell ref="A7:C7"/>
    <mergeCell ref="A8:C8"/>
    <mergeCell ref="A9:C9"/>
    <mergeCell ref="A10:C10"/>
    <mergeCell ref="A11:C11"/>
    <mergeCell ref="A12:C12"/>
    <mergeCell ref="A13:C13"/>
    <mergeCell ref="D37:F37"/>
    <mergeCell ref="G37:J37"/>
    <mergeCell ref="K37:W37"/>
    <mergeCell ref="X37:AD3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D32:F32"/>
    <mergeCell ref="G32:J32"/>
    <mergeCell ref="K32:W32"/>
    <mergeCell ref="X32:AD32"/>
    <mergeCell ref="D33:F33"/>
    <mergeCell ref="G33:J33"/>
    <mergeCell ref="K33:W33"/>
    <mergeCell ref="X33:AD33"/>
    <mergeCell ref="D5:F5"/>
    <mergeCell ref="G5:J5"/>
    <mergeCell ref="K5:W5"/>
    <mergeCell ref="X5:AD5"/>
    <mergeCell ref="D6:F6"/>
    <mergeCell ref="G6:J6"/>
    <mergeCell ref="K6:W6"/>
    <mergeCell ref="X6:AD6"/>
    <mergeCell ref="D13:F13"/>
    <mergeCell ref="G13:J13"/>
    <mergeCell ref="K13:W13"/>
    <mergeCell ref="X13:AD13"/>
    <mergeCell ref="D14:F14"/>
    <mergeCell ref="G14:J14"/>
    <mergeCell ref="K14:W14"/>
    <mergeCell ref="X14:AD14"/>
    <mergeCell ref="A1:G3"/>
    <mergeCell ref="T1:U1"/>
    <mergeCell ref="T2:U2"/>
    <mergeCell ref="T3:U3"/>
    <mergeCell ref="D9:F9"/>
    <mergeCell ref="G9:J9"/>
    <mergeCell ref="K9:W9"/>
    <mergeCell ref="X9:AD9"/>
    <mergeCell ref="D10:F10"/>
    <mergeCell ref="G10:J10"/>
    <mergeCell ref="K10:W10"/>
    <mergeCell ref="X10:AD10"/>
    <mergeCell ref="D7:F7"/>
    <mergeCell ref="G7:J7"/>
    <mergeCell ref="K7:W7"/>
    <mergeCell ref="X7:AD7"/>
    <mergeCell ref="D8:F8"/>
    <mergeCell ref="G8:J8"/>
    <mergeCell ref="K8:W8"/>
    <mergeCell ref="X8:AD8"/>
    <mergeCell ref="D11:F11"/>
    <mergeCell ref="G11:J11"/>
    <mergeCell ref="K11:W11"/>
    <mergeCell ref="X11:AD11"/>
    <mergeCell ref="D12:F12"/>
    <mergeCell ref="G12:J12"/>
    <mergeCell ref="K12:W12"/>
    <mergeCell ref="X12:AD12"/>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D21:F21"/>
    <mergeCell ref="G21:J21"/>
    <mergeCell ref="K21:W21"/>
    <mergeCell ref="X21:AD21"/>
    <mergeCell ref="D22:F22"/>
    <mergeCell ref="G22:J22"/>
    <mergeCell ref="K22:W22"/>
    <mergeCell ref="X22:AD22"/>
    <mergeCell ref="D19:F19"/>
    <mergeCell ref="G19:J19"/>
    <mergeCell ref="K19:W19"/>
    <mergeCell ref="X19:AD19"/>
    <mergeCell ref="D20:F20"/>
    <mergeCell ref="G20:J20"/>
    <mergeCell ref="K20:W20"/>
    <mergeCell ref="X20:AD20"/>
    <mergeCell ref="D25:F25"/>
    <mergeCell ref="G25:J25"/>
    <mergeCell ref="K25:W25"/>
    <mergeCell ref="X25:AD25"/>
    <mergeCell ref="D26:F26"/>
    <mergeCell ref="G26:J26"/>
    <mergeCell ref="K26:W26"/>
    <mergeCell ref="X26:AD26"/>
    <mergeCell ref="D23:F23"/>
    <mergeCell ref="G23:J23"/>
    <mergeCell ref="K23:W23"/>
    <mergeCell ref="X23:AD23"/>
    <mergeCell ref="D24:F24"/>
    <mergeCell ref="G24:J24"/>
    <mergeCell ref="K24:W24"/>
    <mergeCell ref="X24:AD24"/>
    <mergeCell ref="D31:F31"/>
    <mergeCell ref="G31:J31"/>
    <mergeCell ref="K31:W31"/>
    <mergeCell ref="X31:AD31"/>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BM31"/>
  <sheetViews>
    <sheetView showGridLines="0" view="pageBreakPreview" zoomScaleNormal="100" zoomScaleSheetLayoutView="100" workbookViewId="0">
      <pane ySplit="6" topLeftCell="A7" activePane="bottomLeft" state="frozen"/>
      <selection activeCell="A4" sqref="A4"/>
      <selection pane="bottomLeft" activeCell="I22" sqref="I22"/>
    </sheetView>
  </sheetViews>
  <sheetFormatPr defaultColWidth="1.625" defaultRowHeight="15.75"/>
  <cols>
    <col min="1" max="1" width="8" style="3" customWidth="1"/>
    <col min="2" max="2" width="23.75" style="3" customWidth="1"/>
    <col min="3" max="3" width="9" style="3" customWidth="1"/>
    <col min="4" max="4" width="4.5" style="5" bestFit="1" customWidth="1"/>
    <col min="5" max="5" width="6" style="3" bestFit="1" customWidth="1"/>
    <col min="6" max="6" width="55.375" style="3" customWidth="1"/>
    <col min="7" max="7" width="30.625" style="3" customWidth="1"/>
    <col min="8" max="8" width="7.375" style="3" customWidth="1"/>
    <col min="9" max="9" width="15.875" style="3" bestFit="1" customWidth="1"/>
    <col min="10" max="10" width="4.875" style="3" bestFit="1" customWidth="1"/>
    <col min="11" max="11" width="15.625" style="8" customWidth="1"/>
    <col min="12" max="12" width="12.75" style="8" customWidth="1"/>
    <col min="13" max="65" width="1.625" style="2"/>
    <col min="66" max="16384" width="1.625" style="3"/>
  </cols>
  <sheetData>
    <row r="1" spans="1:12" ht="14.25" customHeight="1">
      <c r="A1" s="512" t="s">
        <v>4</v>
      </c>
      <c r="B1" s="512"/>
      <c r="C1" s="513" t="s">
        <v>682</v>
      </c>
      <c r="D1" s="514"/>
      <c r="E1" s="514"/>
      <c r="F1" s="514"/>
      <c r="G1" s="514"/>
      <c r="H1" s="515"/>
      <c r="I1" s="516"/>
      <c r="J1" s="1"/>
      <c r="K1" s="1" t="s">
        <v>5</v>
      </c>
      <c r="L1" s="1" t="s">
        <v>6</v>
      </c>
    </row>
    <row r="2" spans="1:12" ht="14.25" customHeight="1">
      <c r="A2" s="512"/>
      <c r="B2" s="512"/>
      <c r="C2" s="517"/>
      <c r="D2" s="518"/>
      <c r="E2" s="518"/>
      <c r="F2" s="518"/>
      <c r="G2" s="518"/>
      <c r="H2" s="518"/>
      <c r="I2" s="519"/>
      <c r="J2" s="1" t="s">
        <v>7</v>
      </c>
      <c r="K2" s="1" t="str">
        <f>改版履歴!V2</f>
        <v>佐々木</v>
      </c>
      <c r="L2" s="4">
        <f>改版履歴!Z2</f>
        <v>44088</v>
      </c>
    </row>
    <row r="3" spans="1:12" ht="14.25" customHeight="1">
      <c r="A3" s="512"/>
      <c r="B3" s="512"/>
      <c r="C3" s="520"/>
      <c r="D3" s="521"/>
      <c r="E3" s="521"/>
      <c r="F3" s="521"/>
      <c r="G3" s="521"/>
      <c r="H3" s="521"/>
      <c r="I3" s="522"/>
      <c r="J3" s="1" t="s">
        <v>8</v>
      </c>
      <c r="K3" s="1" t="str">
        <f>改版履歴!V3</f>
        <v>HYN陳暁健</v>
      </c>
      <c r="L3" s="4">
        <f>改版履歴!Z3</f>
        <v>44344</v>
      </c>
    </row>
    <row r="4" spans="1:12" ht="15.75" customHeight="1">
      <c r="J4" s="6"/>
      <c r="K4" s="6"/>
      <c r="L4" s="6"/>
    </row>
    <row r="5" spans="1:12">
      <c r="A5" s="15" t="s">
        <v>9</v>
      </c>
      <c r="B5" s="21" t="s">
        <v>905</v>
      </c>
      <c r="C5" s="618" t="s">
        <v>14</v>
      </c>
      <c r="D5" s="619"/>
      <c r="E5" s="621" t="s">
        <v>272</v>
      </c>
      <c r="F5" s="622"/>
      <c r="G5" s="623"/>
      <c r="H5" s="624" t="s">
        <v>33</v>
      </c>
      <c r="I5" s="625"/>
      <c r="J5" s="620" t="s">
        <v>2</v>
      </c>
      <c r="K5" s="620"/>
      <c r="L5" s="620"/>
    </row>
    <row r="6" spans="1:12" ht="24" customHeight="1">
      <c r="A6" s="117" t="s">
        <v>1</v>
      </c>
      <c r="B6" s="117" t="s">
        <v>10</v>
      </c>
      <c r="C6" s="16" t="s">
        <v>159</v>
      </c>
      <c r="D6" s="16" t="s">
        <v>11</v>
      </c>
      <c r="E6" s="13" t="s">
        <v>12</v>
      </c>
      <c r="F6" s="121" t="s">
        <v>15</v>
      </c>
      <c r="G6" s="125" t="s">
        <v>47</v>
      </c>
      <c r="H6" s="256" t="s">
        <v>608</v>
      </c>
      <c r="I6" s="256" t="s">
        <v>609</v>
      </c>
      <c r="J6" s="620"/>
      <c r="K6" s="620"/>
      <c r="L6" s="620"/>
    </row>
    <row r="7" spans="1:12" ht="12" customHeight="1">
      <c r="A7" s="14" t="s">
        <v>160</v>
      </c>
      <c r="B7" s="122" t="s">
        <v>13</v>
      </c>
      <c r="C7" s="122"/>
      <c r="D7" s="7"/>
      <c r="E7" s="122"/>
      <c r="F7" s="122"/>
      <c r="G7" s="122"/>
      <c r="H7" s="257"/>
      <c r="I7" s="122"/>
      <c r="J7" s="616"/>
      <c r="K7" s="616"/>
      <c r="L7" s="616"/>
    </row>
    <row r="8" spans="1:12" s="2" customFormat="1" ht="36">
      <c r="A8" s="265" t="s">
        <v>517</v>
      </c>
      <c r="B8" s="267" t="s">
        <v>839</v>
      </c>
      <c r="C8" s="267" t="s">
        <v>138</v>
      </c>
      <c r="D8" s="268"/>
      <c r="E8" s="269"/>
      <c r="F8" s="267" t="s">
        <v>841</v>
      </c>
      <c r="G8" s="605" t="s">
        <v>894</v>
      </c>
      <c r="H8" s="198"/>
      <c r="I8" s="375" t="s">
        <v>903</v>
      </c>
      <c r="J8" s="613" t="s">
        <v>870</v>
      </c>
      <c r="K8" s="614"/>
      <c r="L8" s="615"/>
    </row>
    <row r="9" spans="1:12" s="2" customFormat="1" ht="36">
      <c r="A9" s="270"/>
      <c r="B9" s="271"/>
      <c r="C9" s="271"/>
      <c r="D9" s="272"/>
      <c r="E9" s="273"/>
      <c r="F9" s="271" t="s">
        <v>896</v>
      </c>
      <c r="G9" s="606"/>
      <c r="H9" s="376"/>
      <c r="I9" s="377" t="s">
        <v>895</v>
      </c>
      <c r="J9" s="607" t="s">
        <v>897</v>
      </c>
      <c r="K9" s="608"/>
      <c r="L9" s="609"/>
    </row>
    <row r="10" spans="1:12" s="2" customFormat="1" ht="24">
      <c r="A10" s="78" t="s">
        <v>279</v>
      </c>
      <c r="B10" s="131" t="s">
        <v>278</v>
      </c>
      <c r="C10" s="131" t="s">
        <v>138</v>
      </c>
      <c r="D10" s="17"/>
      <c r="E10" s="26"/>
      <c r="F10" s="131" t="s">
        <v>169</v>
      </c>
      <c r="G10" s="130" t="s">
        <v>518</v>
      </c>
      <c r="H10" s="199"/>
      <c r="I10" s="25"/>
      <c r="J10" s="118"/>
      <c r="K10" s="119"/>
      <c r="L10" s="120"/>
    </row>
    <row r="11" spans="1:12" ht="12" customHeight="1">
      <c r="A11" s="53"/>
      <c r="B11" s="56"/>
      <c r="C11" s="132"/>
      <c r="D11" s="27"/>
      <c r="E11" s="26"/>
      <c r="F11" s="133"/>
      <c r="G11" s="133"/>
      <c r="H11" s="133"/>
      <c r="I11" s="25"/>
      <c r="J11" s="610"/>
      <c r="K11" s="611"/>
      <c r="L11" s="612"/>
    </row>
    <row r="12" spans="1:12" ht="12" customHeight="1">
      <c r="A12" s="14" t="s">
        <v>163</v>
      </c>
      <c r="B12" s="122" t="s">
        <v>164</v>
      </c>
      <c r="C12" s="122"/>
      <c r="D12" s="7"/>
      <c r="E12" s="122"/>
      <c r="F12" s="122"/>
      <c r="G12" s="122"/>
      <c r="H12" s="257"/>
      <c r="I12" s="122"/>
      <c r="J12" s="616"/>
      <c r="K12" s="616"/>
      <c r="L12" s="616"/>
    </row>
    <row r="13" spans="1:12" s="2" customFormat="1" ht="36">
      <c r="A13" s="265" t="s">
        <v>519</v>
      </c>
      <c r="B13" s="267" t="s">
        <v>520</v>
      </c>
      <c r="C13" s="267" t="s">
        <v>288</v>
      </c>
      <c r="D13" s="268"/>
      <c r="E13" s="269"/>
      <c r="F13" s="267" t="s">
        <v>848</v>
      </c>
      <c r="G13" s="198" t="s">
        <v>898</v>
      </c>
      <c r="H13" s="198"/>
      <c r="I13" s="375" t="s">
        <v>842</v>
      </c>
      <c r="J13" s="613" t="s">
        <v>871</v>
      </c>
      <c r="K13" s="614"/>
      <c r="L13" s="615"/>
    </row>
    <row r="14" spans="1:12" s="2" customFormat="1" ht="36">
      <c r="A14" s="270"/>
      <c r="B14" s="271"/>
      <c r="C14" s="271"/>
      <c r="D14" s="272"/>
      <c r="E14" s="378" t="s">
        <v>849</v>
      </c>
      <c r="F14" s="271" t="s">
        <v>896</v>
      </c>
      <c r="G14" s="376"/>
      <c r="H14" s="376"/>
      <c r="I14" s="377" t="s">
        <v>895</v>
      </c>
      <c r="J14" s="607" t="s">
        <v>897</v>
      </c>
      <c r="K14" s="608"/>
      <c r="L14" s="609"/>
    </row>
    <row r="15" spans="1:12" s="2" customFormat="1" ht="114">
      <c r="A15" s="78" t="s">
        <v>226</v>
      </c>
      <c r="B15" s="131" t="s">
        <v>928</v>
      </c>
      <c r="C15" s="131" t="s">
        <v>288</v>
      </c>
      <c r="D15" s="17"/>
      <c r="E15" s="26"/>
      <c r="F15" s="340" t="s">
        <v>929</v>
      </c>
      <c r="G15" s="130"/>
      <c r="H15" s="199"/>
      <c r="I15" s="25"/>
      <c r="J15" s="118"/>
      <c r="K15" s="119"/>
      <c r="L15" s="120"/>
    </row>
    <row r="16" spans="1:12" s="2" customFormat="1" ht="96">
      <c r="A16" s="265" t="s">
        <v>227</v>
      </c>
      <c r="B16" s="267" t="s">
        <v>521</v>
      </c>
      <c r="C16" s="267" t="s">
        <v>522</v>
      </c>
      <c r="D16" s="268"/>
      <c r="E16" s="269"/>
      <c r="F16" s="262" t="s">
        <v>529</v>
      </c>
      <c r="G16" s="263" t="s">
        <v>607</v>
      </c>
      <c r="H16" s="264"/>
      <c r="I16" s="25"/>
      <c r="J16" s="118"/>
      <c r="K16" s="119"/>
      <c r="L16" s="120"/>
    </row>
    <row r="17" spans="1:13" s="2" customFormat="1" ht="36">
      <c r="A17" s="305"/>
      <c r="B17" s="307"/>
      <c r="C17" s="307"/>
      <c r="D17" s="308"/>
      <c r="E17" s="309"/>
      <c r="F17" s="266" t="s">
        <v>679</v>
      </c>
      <c r="G17" s="264"/>
      <c r="H17" s="444" t="s">
        <v>942</v>
      </c>
      <c r="I17" s="255" t="s">
        <v>904</v>
      </c>
      <c r="J17" s="603" t="s">
        <v>872</v>
      </c>
      <c r="K17" s="604"/>
      <c r="L17" s="617"/>
    </row>
    <row r="18" spans="1:13" s="2" customFormat="1" ht="24">
      <c r="A18" s="305"/>
      <c r="B18" s="307"/>
      <c r="C18" s="307"/>
      <c r="D18" s="308"/>
      <c r="E18" s="309"/>
      <c r="F18" s="304" t="s">
        <v>678</v>
      </c>
      <c r="G18" s="264"/>
      <c r="H18" s="264"/>
      <c r="I18" s="306"/>
      <c r="J18" s="299"/>
      <c r="K18" s="300"/>
      <c r="L18" s="301"/>
    </row>
    <row r="19" spans="1:13" s="2" customFormat="1" ht="48">
      <c r="A19" s="270"/>
      <c r="B19" s="271"/>
      <c r="C19" s="271"/>
      <c r="D19" s="272"/>
      <c r="E19" s="273"/>
      <c r="F19" s="266" t="s">
        <v>930</v>
      </c>
      <c r="G19" s="264"/>
      <c r="H19" s="264"/>
      <c r="I19" s="306"/>
      <c r="J19" s="299"/>
      <c r="K19" s="300"/>
      <c r="L19" s="301"/>
    </row>
    <row r="20" spans="1:13" s="2" customFormat="1" ht="24">
      <c r="A20" s="78" t="s">
        <v>228</v>
      </c>
      <c r="B20" s="131" t="s">
        <v>523</v>
      </c>
      <c r="C20" s="131" t="s">
        <v>522</v>
      </c>
      <c r="D20" s="17"/>
      <c r="E20" s="26"/>
      <c r="F20" s="274" t="s">
        <v>750</v>
      </c>
      <c r="G20" s="130"/>
      <c r="H20" s="199"/>
      <c r="I20" s="25"/>
      <c r="J20" s="118"/>
      <c r="K20" s="119"/>
      <c r="L20" s="120"/>
    </row>
    <row r="21" spans="1:13" s="2" customFormat="1" ht="24">
      <c r="A21" s="78" t="s">
        <v>229</v>
      </c>
      <c r="B21" s="131" t="s">
        <v>468</v>
      </c>
      <c r="C21" s="131" t="s">
        <v>522</v>
      </c>
      <c r="D21" s="17"/>
      <c r="E21" s="26"/>
      <c r="F21" s="274" t="s">
        <v>751</v>
      </c>
      <c r="G21" s="130"/>
      <c r="H21" s="199"/>
      <c r="I21" s="25"/>
      <c r="J21" s="118"/>
      <c r="K21" s="119"/>
      <c r="L21" s="120"/>
    </row>
    <row r="22" spans="1:13" s="2" customFormat="1" ht="60">
      <c r="A22" s="78" t="s">
        <v>230</v>
      </c>
      <c r="B22" s="131" t="s">
        <v>524</v>
      </c>
      <c r="C22" s="131" t="s">
        <v>522</v>
      </c>
      <c r="D22" s="17"/>
      <c r="E22" s="26"/>
      <c r="F22" s="274" t="s">
        <v>550</v>
      </c>
      <c r="G22" s="130"/>
      <c r="H22" s="199"/>
      <c r="I22" s="25"/>
      <c r="J22" s="603" t="s">
        <v>874</v>
      </c>
      <c r="K22" s="604"/>
      <c r="L22" s="617"/>
      <c r="M22" s="419" t="s">
        <v>875</v>
      </c>
    </row>
    <row r="23" spans="1:13" s="2" customFormat="1" ht="60">
      <c r="A23" s="78" t="s">
        <v>231</v>
      </c>
      <c r="B23" s="131" t="s">
        <v>495</v>
      </c>
      <c r="C23" s="131" t="s">
        <v>522</v>
      </c>
      <c r="D23" s="17"/>
      <c r="E23" s="26"/>
      <c r="F23" s="274" t="s">
        <v>551</v>
      </c>
      <c r="G23" s="130"/>
      <c r="H23" s="199"/>
      <c r="I23" s="25"/>
      <c r="J23" s="603" t="s">
        <v>874</v>
      </c>
      <c r="K23" s="604"/>
      <c r="L23" s="617"/>
      <c r="M23" s="419" t="s">
        <v>875</v>
      </c>
    </row>
    <row r="24" spans="1:13" s="2" customFormat="1" ht="36">
      <c r="A24" s="78" t="s">
        <v>232</v>
      </c>
      <c r="B24" s="131" t="s">
        <v>272</v>
      </c>
      <c r="C24" s="131" t="s">
        <v>522</v>
      </c>
      <c r="D24" s="17"/>
      <c r="E24" s="26"/>
      <c r="F24" s="274" t="s">
        <v>654</v>
      </c>
      <c r="G24" s="130" t="s">
        <v>530</v>
      </c>
      <c r="H24" s="199"/>
      <c r="I24" s="25"/>
      <c r="J24" s="603" t="s">
        <v>873</v>
      </c>
      <c r="K24" s="604"/>
      <c r="L24" s="617"/>
    </row>
    <row r="25" spans="1:13" s="2" customFormat="1" ht="24">
      <c r="A25" s="78" t="s">
        <v>233</v>
      </c>
      <c r="B25" s="131" t="s">
        <v>525</v>
      </c>
      <c r="C25" s="131" t="s">
        <v>522</v>
      </c>
      <c r="D25" s="17"/>
      <c r="E25" s="26"/>
      <c r="F25" s="274" t="s">
        <v>746</v>
      </c>
      <c r="G25" s="130"/>
      <c r="H25" s="199"/>
      <c r="I25" s="25"/>
      <c r="J25" s="118"/>
      <c r="K25" s="119"/>
      <c r="L25" s="120"/>
    </row>
    <row r="26" spans="1:13" s="2" customFormat="1" ht="24">
      <c r="A26" s="78" t="s">
        <v>234</v>
      </c>
      <c r="B26" s="131" t="s">
        <v>526</v>
      </c>
      <c r="C26" s="131" t="s">
        <v>522</v>
      </c>
      <c r="D26" s="17"/>
      <c r="E26" s="26"/>
      <c r="F26" s="274" t="s">
        <v>747</v>
      </c>
      <c r="G26" s="130"/>
      <c r="H26" s="199"/>
      <c r="I26" s="25"/>
      <c r="J26" s="118"/>
      <c r="K26" s="119"/>
      <c r="L26" s="120"/>
    </row>
    <row r="27" spans="1:13" s="2" customFormat="1" ht="24">
      <c r="A27" s="78" t="s">
        <v>235</v>
      </c>
      <c r="B27" s="131" t="s">
        <v>527</v>
      </c>
      <c r="C27" s="131" t="s">
        <v>522</v>
      </c>
      <c r="D27" s="17"/>
      <c r="E27" s="26"/>
      <c r="F27" s="274" t="s">
        <v>748</v>
      </c>
      <c r="G27" s="130"/>
      <c r="H27" s="199"/>
      <c r="I27" s="25"/>
      <c r="J27" s="118"/>
      <c r="K27" s="119"/>
      <c r="L27" s="120"/>
    </row>
    <row r="28" spans="1:13" s="2" customFormat="1" ht="24">
      <c r="A28" s="78" t="s">
        <v>236</v>
      </c>
      <c r="B28" s="131" t="s">
        <v>528</v>
      </c>
      <c r="C28" s="131" t="s">
        <v>522</v>
      </c>
      <c r="D28" s="17"/>
      <c r="E28" s="26"/>
      <c r="F28" s="274" t="s">
        <v>749</v>
      </c>
      <c r="G28" s="130"/>
      <c r="H28" s="199"/>
      <c r="I28" s="25"/>
      <c r="J28" s="118"/>
      <c r="K28" s="119"/>
      <c r="L28" s="120"/>
    </row>
    <row r="29" spans="1:13" ht="12" customHeight="1">
      <c r="A29" s="53"/>
      <c r="B29" s="56"/>
      <c r="C29" s="132"/>
      <c r="D29" s="27"/>
      <c r="E29" s="26"/>
      <c r="F29" s="133"/>
      <c r="G29" s="133"/>
      <c r="H29" s="133"/>
      <c r="I29" s="25"/>
      <c r="J29" s="610"/>
      <c r="K29" s="611"/>
      <c r="L29" s="612"/>
    </row>
    <row r="30" spans="1:13" s="2" customFormat="1" ht="12" customHeight="1">
      <c r="A30" s="14" t="s">
        <v>161</v>
      </c>
      <c r="B30" s="122" t="s">
        <v>162</v>
      </c>
      <c r="C30" s="122"/>
      <c r="D30" s="7"/>
      <c r="E30" s="122"/>
      <c r="F30" s="122"/>
      <c r="G30" s="122"/>
      <c r="H30" s="257"/>
      <c r="I30" s="122"/>
      <c r="J30" s="616"/>
      <c r="K30" s="616"/>
      <c r="L30" s="616"/>
    </row>
    <row r="31" spans="1:13" ht="12" customHeight="1">
      <c r="A31" s="53"/>
      <c r="B31" s="56"/>
      <c r="C31" s="132"/>
      <c r="D31" s="27"/>
      <c r="E31" s="26"/>
      <c r="F31" s="133"/>
      <c r="G31" s="133"/>
      <c r="H31" s="133"/>
      <c r="I31" s="25"/>
      <c r="J31" s="610"/>
      <c r="K31" s="611"/>
      <c r="L31" s="612"/>
    </row>
  </sheetData>
  <mergeCells count="21">
    <mergeCell ref="A1:B3"/>
    <mergeCell ref="C5:D5"/>
    <mergeCell ref="C1:I3"/>
    <mergeCell ref="J5:L6"/>
    <mergeCell ref="J7:L7"/>
    <mergeCell ref="E5:G5"/>
    <mergeCell ref="H5:I5"/>
    <mergeCell ref="G8:G9"/>
    <mergeCell ref="J9:L9"/>
    <mergeCell ref="J14:L14"/>
    <mergeCell ref="J31:L31"/>
    <mergeCell ref="J8:L8"/>
    <mergeCell ref="J29:L29"/>
    <mergeCell ref="J30:L30"/>
    <mergeCell ref="J11:L11"/>
    <mergeCell ref="J12:L12"/>
    <mergeCell ref="J13:L13"/>
    <mergeCell ref="J17:L17"/>
    <mergeCell ref="J24:L24"/>
    <mergeCell ref="J22:L22"/>
    <mergeCell ref="J23:L23"/>
  </mergeCells>
  <phoneticPr fontId="4"/>
  <dataValidations count="3">
    <dataValidation type="list" showInputMessage="1" sqref="E31 E8:E29">
      <formula1>"同期,非同期"</formula1>
    </dataValidation>
    <dataValidation showInputMessage="1" sqref="E6"/>
    <dataValidation type="list" allowBlank="1" showInputMessage="1" showErrorMessage="1" sqref="C8:C11 C13:C28">
      <formula1>イベント名</formula1>
    </dataValidation>
  </dataValidations>
  <printOptions horizontalCentered="1"/>
  <pageMargins left="0.39370078740157483" right="0.39370078740157483" top="0.74803149606299213" bottom="0.39370078740157483" header="0.39370078740157483" footer="0.11811023622047245"/>
  <pageSetup paperSize="9" scale="73" fitToHeight="0" orientation="landscape" verticalDpi="300" r:id="rId1"/>
  <headerFooter alignWithMargins="0">
    <oddHeader>&amp;C&amp;A&amp;R&amp;10　</oddHeader>
    <oddFooter>&amp;C&amp;"ＭＳ ゴシック,標準"&amp;P/&amp;N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Y56"/>
  <sheetViews>
    <sheetView showGridLines="0" view="pageBreakPreview" zoomScaleNormal="100" zoomScaleSheetLayoutView="100" workbookViewId="0">
      <selection sqref="A1:I3"/>
    </sheetView>
  </sheetViews>
  <sheetFormatPr defaultColWidth="3.125" defaultRowHeight="15.75"/>
  <cols>
    <col min="1" max="6" width="3.125" style="8"/>
    <col min="7" max="7" width="3.125" style="84"/>
    <col min="8" max="13" width="3.125" style="8"/>
    <col min="14" max="14" width="3.125" style="84"/>
    <col min="15" max="15" width="4" style="8" bestFit="1" customWidth="1"/>
    <col min="16" max="21" width="3.125" style="8"/>
    <col min="22" max="29" width="3.125" style="85"/>
    <col min="30" max="30" width="3.75" style="85" customWidth="1"/>
    <col min="31" max="31" width="3.125" style="85" customWidth="1"/>
    <col min="32" max="32" width="3.25" style="85" customWidth="1"/>
    <col min="33" max="77" width="3.125" style="85"/>
    <col min="78" max="16384" width="3.125" style="8"/>
  </cols>
  <sheetData>
    <row r="1" spans="1:61" s="45" customFormat="1" ht="15" customHeight="1">
      <c r="A1" s="511" t="s">
        <v>395</v>
      </c>
      <c r="B1" s="512"/>
      <c r="C1" s="512"/>
      <c r="D1" s="512"/>
      <c r="E1" s="512"/>
      <c r="F1" s="512"/>
      <c r="G1" s="512"/>
      <c r="H1" s="512"/>
      <c r="I1" s="512"/>
      <c r="J1" s="513" t="s">
        <v>681</v>
      </c>
      <c r="K1" s="514"/>
      <c r="L1" s="514"/>
      <c r="M1" s="514"/>
      <c r="N1" s="514"/>
      <c r="O1" s="514"/>
      <c r="P1" s="514"/>
      <c r="Q1" s="514"/>
      <c r="R1" s="514"/>
      <c r="S1" s="514"/>
      <c r="T1" s="514"/>
      <c r="U1" s="514"/>
      <c r="V1" s="514"/>
      <c r="W1" s="514"/>
      <c r="X1" s="514"/>
      <c r="Y1" s="514"/>
      <c r="Z1" s="514"/>
      <c r="AA1" s="514"/>
      <c r="AB1" s="514"/>
      <c r="AC1" s="514"/>
      <c r="AD1" s="514"/>
      <c r="AE1" s="514"/>
      <c r="AF1" s="514"/>
      <c r="AG1" s="514"/>
      <c r="AH1" s="516"/>
      <c r="AI1" s="523"/>
      <c r="AJ1" s="524"/>
      <c r="AK1" s="524"/>
      <c r="AL1" s="524"/>
      <c r="AM1" s="524"/>
      <c r="AN1" s="525"/>
      <c r="AO1" s="523" t="s">
        <v>28</v>
      </c>
      <c r="AP1" s="524"/>
      <c r="AQ1" s="524"/>
      <c r="AR1" s="524"/>
      <c r="AS1" s="524"/>
      <c r="AT1" s="525"/>
      <c r="AU1" s="526" t="s">
        <v>29</v>
      </c>
      <c r="AV1" s="527"/>
      <c r="AW1" s="527"/>
      <c r="AX1" s="527"/>
      <c r="AY1" s="527"/>
      <c r="AZ1" s="528"/>
    </row>
    <row r="2" spans="1:61" s="45" customFormat="1"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9"/>
      <c r="AI2" s="523" t="s">
        <v>31</v>
      </c>
      <c r="AJ2" s="524"/>
      <c r="AK2" s="524"/>
      <c r="AL2" s="524"/>
      <c r="AM2" s="524"/>
      <c r="AN2" s="525"/>
      <c r="AO2" s="529" t="str">
        <f>改版履歴!V2</f>
        <v>佐々木</v>
      </c>
      <c r="AP2" s="524"/>
      <c r="AQ2" s="524"/>
      <c r="AR2" s="524"/>
      <c r="AS2" s="524"/>
      <c r="AT2" s="525"/>
      <c r="AU2" s="508">
        <f>改版履歴!Z2</f>
        <v>44088</v>
      </c>
      <c r="AV2" s="509"/>
      <c r="AW2" s="509"/>
      <c r="AX2" s="509"/>
      <c r="AY2" s="509"/>
      <c r="AZ2" s="510"/>
    </row>
    <row r="3" spans="1:61" s="45" customFormat="1"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2"/>
      <c r="AI3" s="523" t="s">
        <v>290</v>
      </c>
      <c r="AJ3" s="524"/>
      <c r="AK3" s="524"/>
      <c r="AL3" s="524"/>
      <c r="AM3" s="524"/>
      <c r="AN3" s="525"/>
      <c r="AO3" s="523" t="str">
        <f>改版履歴!V3</f>
        <v>HYN陳暁健</v>
      </c>
      <c r="AP3" s="524"/>
      <c r="AQ3" s="524"/>
      <c r="AR3" s="524"/>
      <c r="AS3" s="524"/>
      <c r="AT3" s="525"/>
      <c r="AU3" s="508">
        <f>改版履歴!Z3</f>
        <v>44344</v>
      </c>
      <c r="AV3" s="509"/>
      <c r="AW3" s="509"/>
      <c r="AX3" s="509"/>
      <c r="AY3" s="509"/>
      <c r="AZ3" s="510"/>
    </row>
    <row r="5" spans="1:61">
      <c r="B5" s="202" t="s">
        <v>552</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2"/>
      <c r="BE5" s="202"/>
      <c r="BF5" s="202"/>
      <c r="BG5" s="202"/>
      <c r="BH5" s="202"/>
      <c r="BI5" s="202"/>
    </row>
    <row r="6" spans="1:61">
      <c r="B6" s="202"/>
      <c r="C6" s="202" t="s">
        <v>553</v>
      </c>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row>
    <row r="7" spans="1:61">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row>
    <row r="8" spans="1:61">
      <c r="B8" s="202"/>
      <c r="C8" s="202" t="s">
        <v>554</v>
      </c>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2"/>
      <c r="AV8" s="202"/>
      <c r="AW8" s="202"/>
      <c r="AX8" s="202"/>
      <c r="AY8" s="202"/>
      <c r="AZ8" s="202"/>
      <c r="BA8" s="202"/>
      <c r="BB8" s="202"/>
      <c r="BC8" s="202"/>
      <c r="BD8" s="202"/>
      <c r="BE8" s="202"/>
      <c r="BF8" s="202"/>
      <c r="BG8" s="202"/>
      <c r="BH8" s="202"/>
      <c r="BI8" s="202"/>
    </row>
    <row r="9" spans="1:61">
      <c r="B9" s="202"/>
      <c r="C9" s="202"/>
      <c r="D9" s="202" t="s">
        <v>555</v>
      </c>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O9" s="202"/>
      <c r="AP9" s="202"/>
      <c r="AQ9" s="202"/>
      <c r="AR9" s="202"/>
      <c r="AS9" s="202"/>
      <c r="AT9" s="202"/>
      <c r="AU9" s="202"/>
      <c r="AV9" s="202"/>
      <c r="AW9" s="202"/>
      <c r="AX9" s="202"/>
      <c r="AY9" s="202"/>
      <c r="AZ9" s="202"/>
      <c r="BA9" s="202"/>
      <c r="BB9" s="202"/>
      <c r="BC9" s="202"/>
      <c r="BD9" s="202"/>
      <c r="BE9" s="202"/>
      <c r="BF9" s="202"/>
      <c r="BG9" s="202"/>
      <c r="BH9" s="202"/>
      <c r="BI9" s="202"/>
    </row>
    <row r="10" spans="1:61">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c r="BF10" s="202"/>
      <c r="BG10" s="202"/>
      <c r="BH10" s="202"/>
      <c r="BI10" s="202"/>
    </row>
    <row r="11" spans="1:61">
      <c r="B11" s="202"/>
      <c r="C11" s="202" t="s">
        <v>556</v>
      </c>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row>
    <row r="12" spans="1:61">
      <c r="B12" s="202"/>
      <c r="C12" s="202"/>
      <c r="D12" s="203" t="s">
        <v>558</v>
      </c>
      <c r="E12" s="204"/>
      <c r="F12" s="204"/>
      <c r="G12" s="204"/>
      <c r="H12" s="204"/>
      <c r="I12" s="204"/>
      <c r="J12" s="205"/>
      <c r="K12" s="206" t="s">
        <v>559</v>
      </c>
      <c r="L12" s="207"/>
      <c r="M12" s="208"/>
      <c r="N12" s="206" t="s">
        <v>560</v>
      </c>
      <c r="O12" s="207"/>
      <c r="P12" s="207"/>
      <c r="Q12" s="207"/>
      <c r="R12" s="207"/>
      <c r="S12" s="207"/>
      <c r="T12" s="207"/>
      <c r="U12" s="208"/>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c r="BI12" s="202"/>
    </row>
    <row r="13" spans="1:61">
      <c r="B13" s="202"/>
      <c r="C13" s="202"/>
      <c r="D13" s="209"/>
      <c r="E13" s="210"/>
      <c r="F13" s="210"/>
      <c r="G13" s="210"/>
      <c r="H13" s="210"/>
      <c r="I13" s="210"/>
      <c r="J13" s="211"/>
      <c r="K13" s="206" t="s">
        <v>561</v>
      </c>
      <c r="L13" s="207"/>
      <c r="M13" s="208"/>
      <c r="N13" s="206" t="s">
        <v>562</v>
      </c>
      <c r="O13" s="207"/>
      <c r="P13" s="207"/>
      <c r="Q13" s="207"/>
      <c r="R13" s="207"/>
      <c r="S13" s="207"/>
      <c r="T13" s="207"/>
      <c r="U13" s="208"/>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c r="BI13" s="202"/>
    </row>
    <row r="14" spans="1:61">
      <c r="B14" s="202"/>
      <c r="C14" s="202"/>
      <c r="D14" s="209"/>
      <c r="E14" s="210"/>
      <c r="F14" s="210"/>
      <c r="G14" s="210"/>
      <c r="H14" s="210"/>
      <c r="I14" s="210"/>
      <c r="J14" s="211"/>
      <c r="K14" s="206" t="s">
        <v>563</v>
      </c>
      <c r="L14" s="207"/>
      <c r="M14" s="208"/>
      <c r="N14" s="206" t="s">
        <v>564</v>
      </c>
      <c r="O14" s="207"/>
      <c r="P14" s="207"/>
      <c r="Q14" s="207"/>
      <c r="R14" s="207"/>
      <c r="S14" s="207"/>
      <c r="T14" s="207"/>
      <c r="U14" s="208"/>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row>
    <row r="15" spans="1:61">
      <c r="B15" s="202"/>
      <c r="C15" s="202"/>
      <c r="D15" s="212"/>
      <c r="E15" s="213"/>
      <c r="F15" s="213"/>
      <c r="G15" s="213"/>
      <c r="H15" s="213"/>
      <c r="I15" s="213"/>
      <c r="J15" s="214"/>
      <c r="K15" s="206" t="s">
        <v>565</v>
      </c>
      <c r="L15" s="207"/>
      <c r="M15" s="208"/>
      <c r="N15" s="206" t="s">
        <v>566</v>
      </c>
      <c r="O15" s="207"/>
      <c r="P15" s="207"/>
      <c r="Q15" s="207"/>
      <c r="R15" s="207"/>
      <c r="S15" s="207"/>
      <c r="T15" s="207"/>
      <c r="U15" s="208"/>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row>
    <row r="16" spans="1:61">
      <c r="B16" s="202"/>
      <c r="C16" s="202"/>
      <c r="D16" s="206" t="s">
        <v>567</v>
      </c>
      <c r="E16" s="207"/>
      <c r="F16" s="207"/>
      <c r="G16" s="207"/>
      <c r="H16" s="207"/>
      <c r="I16" s="207"/>
      <c r="J16" s="208"/>
      <c r="K16" s="206" t="s">
        <v>568</v>
      </c>
      <c r="L16" s="207"/>
      <c r="M16" s="207"/>
      <c r="N16" s="207"/>
      <c r="O16" s="207"/>
      <c r="P16" s="207"/>
      <c r="Q16" s="207"/>
      <c r="R16" s="207"/>
      <c r="S16" s="207"/>
      <c r="T16" s="207"/>
      <c r="U16" s="208"/>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row>
    <row r="17" spans="2:61">
      <c r="B17" s="202"/>
      <c r="C17" s="202"/>
      <c r="D17" s="206" t="s">
        <v>569</v>
      </c>
      <c r="E17" s="207"/>
      <c r="F17" s="207"/>
      <c r="G17" s="207"/>
      <c r="H17" s="207"/>
      <c r="I17" s="207"/>
      <c r="J17" s="208"/>
      <c r="K17" s="206" t="s">
        <v>570</v>
      </c>
      <c r="L17" s="207"/>
      <c r="M17" s="207"/>
      <c r="N17" s="207"/>
      <c r="O17" s="207"/>
      <c r="P17" s="207"/>
      <c r="Q17" s="207"/>
      <c r="R17" s="207"/>
      <c r="S17" s="207"/>
      <c r="T17" s="207"/>
      <c r="U17" s="208"/>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row>
    <row r="18" spans="2:61">
      <c r="B18" s="202"/>
      <c r="C18" s="202"/>
      <c r="D18" s="206" t="s">
        <v>571</v>
      </c>
      <c r="E18" s="207"/>
      <c r="F18" s="207"/>
      <c r="G18" s="207"/>
      <c r="H18" s="207"/>
      <c r="I18" s="207"/>
      <c r="J18" s="208"/>
      <c r="K18" s="206" t="s">
        <v>572</v>
      </c>
      <c r="L18" s="207"/>
      <c r="M18" s="207"/>
      <c r="N18" s="207"/>
      <c r="O18" s="207"/>
      <c r="P18" s="207"/>
      <c r="Q18" s="207"/>
      <c r="R18" s="207"/>
      <c r="S18" s="207"/>
      <c r="T18" s="207"/>
      <c r="U18" s="208"/>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row>
    <row r="19" spans="2:61">
      <c r="B19" s="202"/>
      <c r="C19" s="202"/>
      <c r="D19" s="206" t="s">
        <v>573</v>
      </c>
      <c r="E19" s="207"/>
      <c r="F19" s="207"/>
      <c r="G19" s="207"/>
      <c r="H19" s="207"/>
      <c r="I19" s="207"/>
      <c r="J19" s="208"/>
      <c r="K19" s="206" t="s">
        <v>574</v>
      </c>
      <c r="L19" s="207"/>
      <c r="M19" s="207"/>
      <c r="N19" s="207"/>
      <c r="O19" s="207"/>
      <c r="P19" s="207"/>
      <c r="Q19" s="207"/>
      <c r="R19" s="207"/>
      <c r="S19" s="207"/>
      <c r="T19" s="207"/>
      <c r="U19" s="208"/>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row>
    <row r="20" spans="2:61">
      <c r="B20" s="202"/>
      <c r="C20" s="202"/>
      <c r="D20" s="206" t="s">
        <v>575</v>
      </c>
      <c r="E20" s="207"/>
      <c r="F20" s="207"/>
      <c r="G20" s="207"/>
      <c r="H20" s="207"/>
      <c r="I20" s="207"/>
      <c r="J20" s="208"/>
      <c r="K20" s="206" t="s">
        <v>576</v>
      </c>
      <c r="L20" s="207"/>
      <c r="M20" s="207"/>
      <c r="N20" s="207"/>
      <c r="O20" s="207"/>
      <c r="P20" s="207"/>
      <c r="Q20" s="207"/>
      <c r="R20" s="207"/>
      <c r="S20" s="207"/>
      <c r="T20" s="207"/>
      <c r="U20" s="208"/>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row>
    <row r="21" spans="2:61">
      <c r="B21" s="202"/>
      <c r="C21" s="202"/>
      <c r="D21" s="206" t="s">
        <v>577</v>
      </c>
      <c r="E21" s="207"/>
      <c r="F21" s="207"/>
      <c r="G21" s="207"/>
      <c r="H21" s="207"/>
      <c r="I21" s="207"/>
      <c r="J21" s="208"/>
      <c r="K21" s="206" t="s">
        <v>578</v>
      </c>
      <c r="L21" s="207"/>
      <c r="M21" s="207"/>
      <c r="N21" s="207"/>
      <c r="O21" s="207"/>
      <c r="P21" s="207"/>
      <c r="Q21" s="207"/>
      <c r="R21" s="207"/>
      <c r="S21" s="207"/>
      <c r="T21" s="207"/>
      <c r="U21" s="208"/>
      <c r="V21" s="202"/>
      <c r="W21" s="202"/>
      <c r="X21" s="202"/>
      <c r="Y21" s="202"/>
      <c r="Z21" s="202"/>
      <c r="AA21" s="202"/>
      <c r="AB21" s="202"/>
      <c r="AC21" s="202"/>
      <c r="AD21" s="202"/>
      <c r="AE21" s="202"/>
      <c r="AF21" s="202"/>
      <c r="AG21" s="202"/>
      <c r="AH21" s="202"/>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row>
    <row r="22" spans="2:61">
      <c r="B22" s="202"/>
      <c r="C22" s="202"/>
      <c r="D22" s="202" t="s">
        <v>931</v>
      </c>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row>
    <row r="23" spans="2:61">
      <c r="B23" s="202"/>
      <c r="C23" s="202"/>
      <c r="D23" s="202" t="s">
        <v>579</v>
      </c>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row>
    <row r="24" spans="2:61">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row>
    <row r="25" spans="2:61">
      <c r="B25" s="202"/>
      <c r="C25" s="202"/>
      <c r="D25" s="202" t="s">
        <v>557</v>
      </c>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row>
    <row r="26" spans="2:61">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row>
    <row r="27" spans="2:61">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row>
    <row r="28" spans="2:61">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row>
    <row r="29" spans="2:61">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row>
    <row r="30" spans="2:61">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row>
    <row r="31" spans="2:61">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row>
    <row r="32" spans="2:61">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row>
    <row r="33" spans="2:61">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row>
    <row r="34" spans="2:61">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row>
    <row r="35" spans="2:61">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row>
    <row r="36" spans="2:61">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row>
    <row r="37" spans="2:61">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row>
    <row r="38" spans="2:61">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row>
    <row r="39" spans="2:61">
      <c r="B39" s="202" t="s">
        <v>580</v>
      </c>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row>
    <row r="40" spans="2:61">
      <c r="B40" s="202"/>
      <c r="C40" s="202" t="s">
        <v>884</v>
      </c>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row>
    <row r="41" spans="2:61">
      <c r="B41" s="202"/>
      <c r="C41" s="202" t="s">
        <v>818</v>
      </c>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row>
    <row r="42" spans="2:61">
      <c r="B42" s="202"/>
      <c r="C42" s="202" t="s">
        <v>581</v>
      </c>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row>
    <row r="43" spans="2:61">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row>
    <row r="44" spans="2:61">
      <c r="B44" s="202"/>
      <c r="C44" s="202"/>
      <c r="D44" s="202"/>
      <c r="E44" s="202"/>
      <c r="F44" s="215"/>
      <c r="G44" s="202"/>
      <c r="H44" s="202"/>
      <c r="I44" s="202"/>
      <c r="J44" s="202"/>
      <c r="K44" s="202"/>
      <c r="L44" s="202"/>
      <c r="M44" s="215"/>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row>
    <row r="45" spans="2:61">
      <c r="B45" s="202" t="s">
        <v>582</v>
      </c>
      <c r="C45" s="202"/>
      <c r="D45" s="202"/>
      <c r="E45" s="202"/>
      <c r="F45" s="215"/>
      <c r="G45" s="202"/>
      <c r="H45" s="202"/>
      <c r="I45" s="202"/>
      <c r="J45" s="202"/>
      <c r="K45" s="202"/>
      <c r="L45" s="202"/>
      <c r="M45" s="215"/>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row>
    <row r="46" spans="2:61">
      <c r="B46" s="202"/>
      <c r="C46" s="202"/>
      <c r="D46" s="202"/>
      <c r="E46" s="202"/>
      <c r="F46" s="215"/>
      <c r="G46" s="202"/>
      <c r="H46" s="202"/>
      <c r="I46" s="202"/>
      <c r="J46" s="202"/>
      <c r="K46" s="202"/>
      <c r="L46" s="202"/>
      <c r="M46" s="215"/>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row>
    <row r="47" spans="2:61">
      <c r="B47" s="202"/>
      <c r="C47" s="203" t="s">
        <v>583</v>
      </c>
      <c r="D47" s="204"/>
      <c r="E47" s="205"/>
      <c r="F47" s="206" t="s">
        <v>584</v>
      </c>
      <c r="G47" s="207"/>
      <c r="H47" s="207"/>
      <c r="I47" s="207"/>
      <c r="J47" s="208"/>
      <c r="K47" s="206"/>
      <c r="L47" s="216" t="s">
        <v>585</v>
      </c>
      <c r="M47" s="217"/>
      <c r="N47" s="202"/>
      <c r="O47" s="202" t="s">
        <v>586</v>
      </c>
      <c r="P47" s="202"/>
      <c r="Q47" s="218"/>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row>
    <row r="48" spans="2:61">
      <c r="B48" s="202"/>
      <c r="C48" s="209"/>
      <c r="D48" s="210"/>
      <c r="E48" s="211"/>
      <c r="F48" s="206" t="s">
        <v>587</v>
      </c>
      <c r="G48" s="207"/>
      <c r="H48" s="207"/>
      <c r="I48" s="207"/>
      <c r="J48" s="208"/>
      <c r="K48" s="206"/>
      <c r="L48" s="216" t="s">
        <v>588</v>
      </c>
      <c r="M48" s="217"/>
      <c r="N48" s="202"/>
      <c r="O48" s="202" t="s">
        <v>589</v>
      </c>
      <c r="P48" s="202"/>
      <c r="Q48" s="218"/>
      <c r="R48" s="202"/>
      <c r="S48" s="202"/>
      <c r="T48" s="202"/>
      <c r="U48" s="202"/>
      <c r="V48" s="202"/>
      <c r="W48" s="202"/>
      <c r="X48" s="202"/>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row>
    <row r="49" spans="2:61">
      <c r="B49" s="202"/>
      <c r="C49" s="209"/>
      <c r="D49" s="210"/>
      <c r="E49" s="211"/>
      <c r="F49" s="206" t="s">
        <v>590</v>
      </c>
      <c r="G49" s="207"/>
      <c r="H49" s="207"/>
      <c r="I49" s="207"/>
      <c r="J49" s="208"/>
      <c r="K49" s="206"/>
      <c r="L49" s="216" t="s">
        <v>591</v>
      </c>
      <c r="M49" s="217"/>
      <c r="N49" s="202"/>
      <c r="O49" s="202" t="s">
        <v>592</v>
      </c>
      <c r="P49" s="202"/>
      <c r="Q49" s="218"/>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row>
    <row r="50" spans="2:61">
      <c r="B50" s="202"/>
      <c r="C50" s="212"/>
      <c r="D50" s="213"/>
      <c r="E50" s="214"/>
      <c r="F50" s="206" t="s">
        <v>593</v>
      </c>
      <c r="G50" s="207"/>
      <c r="H50" s="207"/>
      <c r="I50" s="207"/>
      <c r="J50" s="208"/>
      <c r="K50" s="206"/>
      <c r="L50" s="216" t="s">
        <v>588</v>
      </c>
      <c r="M50" s="217"/>
      <c r="N50" s="202"/>
      <c r="O50" s="202"/>
      <c r="P50" s="202" t="s">
        <v>594</v>
      </c>
      <c r="Q50" s="218"/>
      <c r="R50" s="202"/>
      <c r="S50" s="202"/>
      <c r="T50" s="202"/>
      <c r="U50" s="202"/>
      <c r="V50" s="202"/>
      <c r="W50" s="202"/>
      <c r="X50" s="202"/>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row>
    <row r="51" spans="2:61">
      <c r="B51" s="202"/>
      <c r="C51" s="206" t="s">
        <v>595</v>
      </c>
      <c r="D51" s="207"/>
      <c r="E51" s="207"/>
      <c r="F51" s="216"/>
      <c r="G51" s="207"/>
      <c r="H51" s="207"/>
      <c r="I51" s="207"/>
      <c r="J51" s="208"/>
      <c r="K51" s="206"/>
      <c r="L51" s="216" t="s">
        <v>596</v>
      </c>
      <c r="M51" s="217"/>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row>
    <row r="52" spans="2:61">
      <c r="B52" s="202"/>
      <c r="C52" s="206" t="s">
        <v>597</v>
      </c>
      <c r="D52" s="207"/>
      <c r="E52" s="207"/>
      <c r="F52" s="216"/>
      <c r="G52" s="207"/>
      <c r="H52" s="207"/>
      <c r="I52" s="207"/>
      <c r="J52" s="208"/>
      <c r="K52" s="206"/>
      <c r="L52" s="216" t="s">
        <v>596</v>
      </c>
      <c r="M52" s="217"/>
      <c r="N52" s="202" t="s">
        <v>598</v>
      </c>
      <c r="O52" s="218"/>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row>
    <row r="53" spans="2:61">
      <c r="B53" s="202"/>
      <c r="C53" s="206" t="s">
        <v>932</v>
      </c>
      <c r="D53" s="207"/>
      <c r="E53" s="207"/>
      <c r="F53" s="216"/>
      <c r="G53" s="207"/>
      <c r="H53" s="207"/>
      <c r="I53" s="207"/>
      <c r="J53" s="208"/>
      <c r="K53" s="206"/>
      <c r="L53" s="216" t="s">
        <v>596</v>
      </c>
      <c r="M53" s="217"/>
      <c r="N53" s="202" t="s">
        <v>598</v>
      </c>
      <c r="O53" s="218"/>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row>
    <row r="54" spans="2:61">
      <c r="B54" s="202"/>
      <c r="C54" s="206" t="s">
        <v>201</v>
      </c>
      <c r="D54" s="207"/>
      <c r="E54" s="207"/>
      <c r="F54" s="216"/>
      <c r="G54" s="207"/>
      <c r="H54" s="207"/>
      <c r="I54" s="207"/>
      <c r="J54" s="208"/>
      <c r="K54" s="206"/>
      <c r="L54" s="216" t="s">
        <v>596</v>
      </c>
      <c r="M54" s="217"/>
      <c r="N54" s="202"/>
      <c r="O54" s="202"/>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row>
    <row r="55" spans="2:61">
      <c r="B55" s="202"/>
      <c r="C55" s="206" t="s">
        <v>212</v>
      </c>
      <c r="D55" s="207"/>
      <c r="E55" s="207"/>
      <c r="F55" s="216"/>
      <c r="G55" s="207"/>
      <c r="H55" s="207"/>
      <c r="I55" s="207"/>
      <c r="J55" s="208"/>
      <c r="K55" s="206"/>
      <c r="L55" s="216" t="s">
        <v>596</v>
      </c>
      <c r="M55" s="217"/>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row>
    <row r="56" spans="2:61">
      <c r="B56" s="202"/>
      <c r="C56" s="202" t="s">
        <v>933</v>
      </c>
      <c r="D56" s="202"/>
      <c r="E56" s="202"/>
      <c r="F56" s="215"/>
      <c r="G56" s="202"/>
      <c r="H56" s="202"/>
      <c r="I56" s="202"/>
      <c r="J56" s="202"/>
      <c r="K56" s="202"/>
      <c r="L56" s="202"/>
      <c r="M56" s="215"/>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rintOptions horizontalCentered="1"/>
  <pageMargins left="0.39370078740157483" right="0.39370078740157483" top="0.74803149606299213" bottom="0.39370078740157483" header="0.39370078740157483" footer="0.11811023622047245"/>
  <pageSetup paperSize="9" scale="59" fitToHeight="0" orientation="portrait" verticalDpi="300" r:id="rId1"/>
  <headerFooter alignWithMargins="0">
    <oddHeader>&amp;C&amp;A&amp;R&amp;10　</oddHeader>
    <oddFooter>&amp;C&amp;"ＭＳ ゴシック,標準"&amp;P/&amp;N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Y126"/>
  <sheetViews>
    <sheetView showGridLines="0" view="pageBreakPreview" zoomScaleNormal="100" zoomScaleSheetLayoutView="100" workbookViewId="0">
      <selection sqref="A1:I3"/>
    </sheetView>
  </sheetViews>
  <sheetFormatPr defaultColWidth="3.125" defaultRowHeight="15.75"/>
  <cols>
    <col min="1" max="6" width="3.125" style="8"/>
    <col min="7" max="7" width="3.125" style="84"/>
    <col min="8" max="13" width="3.125" style="8"/>
    <col min="14" max="14" width="3.125" style="84"/>
    <col min="15" max="15" width="4" style="8" bestFit="1" customWidth="1"/>
    <col min="16" max="21" width="3.125" style="8"/>
    <col min="22" max="29" width="3.125" style="85"/>
    <col min="30" max="30" width="3.75" style="85" customWidth="1"/>
    <col min="31" max="31" width="3.125" style="85" customWidth="1"/>
    <col min="32" max="32" width="3.25" style="85" customWidth="1"/>
    <col min="33" max="77" width="3.125" style="85"/>
    <col min="78" max="16384" width="3.125" style="8"/>
  </cols>
  <sheetData>
    <row r="1" spans="1:52" s="45" customFormat="1" ht="15" customHeight="1">
      <c r="A1" s="511" t="s">
        <v>395</v>
      </c>
      <c r="B1" s="512"/>
      <c r="C1" s="512"/>
      <c r="D1" s="512"/>
      <c r="E1" s="512"/>
      <c r="F1" s="512"/>
      <c r="G1" s="512"/>
      <c r="H1" s="512"/>
      <c r="I1" s="512"/>
      <c r="J1" s="513" t="s">
        <v>691</v>
      </c>
      <c r="K1" s="514"/>
      <c r="L1" s="514"/>
      <c r="M1" s="514"/>
      <c r="N1" s="514"/>
      <c r="O1" s="514"/>
      <c r="P1" s="514"/>
      <c r="Q1" s="514"/>
      <c r="R1" s="514"/>
      <c r="S1" s="514"/>
      <c r="T1" s="514"/>
      <c r="U1" s="514"/>
      <c r="V1" s="514"/>
      <c r="W1" s="514"/>
      <c r="X1" s="514"/>
      <c r="Y1" s="514"/>
      <c r="Z1" s="514"/>
      <c r="AA1" s="514"/>
      <c r="AB1" s="514"/>
      <c r="AC1" s="514"/>
      <c r="AD1" s="514"/>
      <c r="AE1" s="514"/>
      <c r="AF1" s="514"/>
      <c r="AG1" s="514"/>
      <c r="AH1" s="516"/>
      <c r="AI1" s="523"/>
      <c r="AJ1" s="524"/>
      <c r="AK1" s="524"/>
      <c r="AL1" s="524"/>
      <c r="AM1" s="524"/>
      <c r="AN1" s="525"/>
      <c r="AO1" s="523" t="s">
        <v>28</v>
      </c>
      <c r="AP1" s="524"/>
      <c r="AQ1" s="524"/>
      <c r="AR1" s="524"/>
      <c r="AS1" s="524"/>
      <c r="AT1" s="525"/>
      <c r="AU1" s="526" t="s">
        <v>29</v>
      </c>
      <c r="AV1" s="527"/>
      <c r="AW1" s="527"/>
      <c r="AX1" s="527"/>
      <c r="AY1" s="527"/>
      <c r="AZ1" s="528"/>
    </row>
    <row r="2" spans="1:52" s="45" customFormat="1"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9"/>
      <c r="AI2" s="523" t="s">
        <v>31</v>
      </c>
      <c r="AJ2" s="524"/>
      <c r="AK2" s="524"/>
      <c r="AL2" s="524"/>
      <c r="AM2" s="524"/>
      <c r="AN2" s="525"/>
      <c r="AO2" s="529" t="str">
        <f>改版履歴!V2</f>
        <v>佐々木</v>
      </c>
      <c r="AP2" s="524"/>
      <c r="AQ2" s="524"/>
      <c r="AR2" s="524"/>
      <c r="AS2" s="524"/>
      <c r="AT2" s="525"/>
      <c r="AU2" s="508">
        <f>改版履歴!Z2</f>
        <v>44088</v>
      </c>
      <c r="AV2" s="509"/>
      <c r="AW2" s="509"/>
      <c r="AX2" s="509"/>
      <c r="AY2" s="509"/>
      <c r="AZ2" s="510"/>
    </row>
    <row r="3" spans="1:52" s="45" customFormat="1"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2"/>
      <c r="AI3" s="523" t="s">
        <v>290</v>
      </c>
      <c r="AJ3" s="524"/>
      <c r="AK3" s="524"/>
      <c r="AL3" s="524"/>
      <c r="AM3" s="524"/>
      <c r="AN3" s="525"/>
      <c r="AO3" s="523" t="str">
        <f>改版履歴!V3</f>
        <v>HYN陳暁健</v>
      </c>
      <c r="AP3" s="524"/>
      <c r="AQ3" s="524"/>
      <c r="AR3" s="524"/>
      <c r="AS3" s="524"/>
      <c r="AT3" s="525"/>
      <c r="AU3" s="508">
        <f>改版履歴!Z3</f>
        <v>44344</v>
      </c>
      <c r="AV3" s="509"/>
      <c r="AW3" s="509"/>
      <c r="AX3" s="509"/>
      <c r="AY3" s="509"/>
      <c r="AZ3" s="510"/>
    </row>
    <row r="5" spans="1:52">
      <c r="B5" s="346" t="s">
        <v>843</v>
      </c>
    </row>
    <row r="6" spans="1:52">
      <c r="C6" s="642" t="s">
        <v>610</v>
      </c>
      <c r="D6" s="655"/>
      <c r="E6" s="655"/>
      <c r="F6" s="655"/>
      <c r="G6" s="655"/>
      <c r="H6" s="655"/>
      <c r="I6" s="655"/>
      <c r="J6" s="655"/>
      <c r="K6" s="655"/>
      <c r="L6" s="655"/>
      <c r="M6" s="655"/>
      <c r="N6" s="656"/>
      <c r="O6" s="660" t="s">
        <v>10</v>
      </c>
      <c r="P6" s="661"/>
      <c r="Q6" s="661"/>
      <c r="R6" s="661"/>
      <c r="S6" s="661"/>
      <c r="T6" s="661"/>
      <c r="U6" s="661"/>
      <c r="V6" s="661"/>
      <c r="W6" s="661"/>
      <c r="X6" s="660" t="s">
        <v>844</v>
      </c>
      <c r="Y6" s="661"/>
      <c r="Z6" s="661"/>
      <c r="AA6" s="661"/>
      <c r="AB6" s="661"/>
      <c r="AC6" s="661"/>
      <c r="AD6" s="661"/>
      <c r="AE6" s="661"/>
      <c r="AF6" s="661"/>
      <c r="AG6" s="661"/>
      <c r="AH6" s="661"/>
      <c r="AI6" s="661"/>
      <c r="AJ6" s="661"/>
      <c r="AK6" s="661"/>
      <c r="AL6" s="661"/>
      <c r="AM6" s="661"/>
      <c r="AN6" s="661"/>
      <c r="AO6" s="661"/>
      <c r="AP6" s="661"/>
      <c r="AQ6" s="661"/>
      <c r="AR6" s="661"/>
      <c r="AS6" s="661"/>
      <c r="AT6" s="661"/>
      <c r="AU6" s="661"/>
      <c r="AV6" s="661"/>
      <c r="AW6" s="661"/>
      <c r="AX6" s="661"/>
      <c r="AY6" s="661"/>
    </row>
    <row r="7" spans="1:52">
      <c r="C7" s="657"/>
      <c r="D7" s="658"/>
      <c r="E7" s="658"/>
      <c r="F7" s="658"/>
      <c r="G7" s="658"/>
      <c r="H7" s="658"/>
      <c r="I7" s="658"/>
      <c r="J7" s="658"/>
      <c r="K7" s="658"/>
      <c r="L7" s="658"/>
      <c r="M7" s="658"/>
      <c r="N7" s="659"/>
      <c r="O7" s="347">
        <v>1</v>
      </c>
      <c r="P7" s="348" t="s">
        <v>658</v>
      </c>
      <c r="Q7" s="349"/>
      <c r="R7" s="349"/>
      <c r="S7" s="349"/>
      <c r="T7" s="349"/>
      <c r="U7" s="349"/>
      <c r="V7" s="349"/>
      <c r="W7" s="350"/>
      <c r="X7" s="348" t="s">
        <v>845</v>
      </c>
      <c r="Y7" s="349"/>
      <c r="Z7" s="349"/>
      <c r="AA7" s="349"/>
      <c r="AB7" s="349"/>
      <c r="AC7" s="349"/>
      <c r="AD7" s="349"/>
      <c r="AE7" s="349"/>
      <c r="AF7" s="349"/>
      <c r="AG7" s="349"/>
      <c r="AH7" s="349"/>
      <c r="AI7" s="349"/>
      <c r="AJ7" s="349"/>
      <c r="AK7" s="349"/>
      <c r="AL7" s="349"/>
      <c r="AM7" s="349"/>
      <c r="AN7" s="349"/>
      <c r="AO7" s="349"/>
      <c r="AP7" s="349"/>
      <c r="AQ7" s="349"/>
      <c r="AR7" s="349"/>
      <c r="AS7" s="349"/>
      <c r="AT7" s="349"/>
      <c r="AU7" s="349"/>
      <c r="AV7" s="349"/>
      <c r="AW7" s="349"/>
      <c r="AX7" s="349"/>
      <c r="AY7" s="350"/>
    </row>
    <row r="8" spans="1:52">
      <c r="C8" s="657"/>
      <c r="D8" s="658"/>
      <c r="E8" s="658"/>
      <c r="F8" s="658"/>
      <c r="G8" s="658"/>
      <c r="H8" s="658"/>
      <c r="I8" s="658"/>
      <c r="J8" s="658"/>
      <c r="K8" s="658"/>
      <c r="L8" s="658"/>
      <c r="M8" s="658"/>
      <c r="N8" s="659"/>
      <c r="O8" s="347">
        <v>2</v>
      </c>
      <c r="P8" s="348" t="s">
        <v>840</v>
      </c>
      <c r="Q8" s="349"/>
      <c r="R8" s="349"/>
      <c r="S8" s="349"/>
      <c r="T8" s="349"/>
      <c r="U8" s="349"/>
      <c r="V8" s="349"/>
      <c r="W8" s="350"/>
      <c r="X8" s="348" t="s">
        <v>846</v>
      </c>
      <c r="Y8" s="349"/>
      <c r="Z8" s="349"/>
      <c r="AA8" s="349"/>
      <c r="AB8" s="349"/>
      <c r="AC8" s="349"/>
      <c r="AD8" s="349"/>
      <c r="AE8" s="349"/>
      <c r="AF8" s="349"/>
      <c r="AG8" s="349"/>
      <c r="AH8" s="349"/>
      <c r="AI8" s="349"/>
      <c r="AJ8" s="349"/>
      <c r="AK8" s="349"/>
      <c r="AL8" s="349"/>
      <c r="AM8" s="349"/>
      <c r="AN8" s="349"/>
      <c r="AO8" s="349"/>
      <c r="AP8" s="349"/>
      <c r="AQ8" s="349"/>
      <c r="AR8" s="349"/>
      <c r="AS8" s="349"/>
      <c r="AT8" s="349"/>
      <c r="AU8" s="349"/>
      <c r="AV8" s="349"/>
      <c r="AW8" s="349"/>
      <c r="AX8" s="349"/>
      <c r="AY8" s="350"/>
    </row>
    <row r="9" spans="1:52">
      <c r="C9" s="652"/>
      <c r="D9" s="653"/>
      <c r="E9" s="653"/>
      <c r="F9" s="653"/>
      <c r="G9" s="653"/>
      <c r="H9" s="653"/>
      <c r="I9" s="653"/>
      <c r="J9" s="653"/>
      <c r="K9" s="653"/>
      <c r="L9" s="653"/>
      <c r="M9" s="653"/>
      <c r="N9" s="654"/>
      <c r="O9" s="347">
        <v>3</v>
      </c>
      <c r="P9" s="348" t="s">
        <v>802</v>
      </c>
      <c r="Q9" s="349"/>
      <c r="R9" s="349"/>
      <c r="S9" s="349"/>
      <c r="T9" s="349"/>
      <c r="U9" s="349"/>
      <c r="V9" s="349"/>
      <c r="W9" s="350"/>
      <c r="X9" s="348" t="s">
        <v>803</v>
      </c>
      <c r="Y9" s="349"/>
      <c r="Z9" s="349"/>
      <c r="AA9" s="349"/>
      <c r="AB9" s="349"/>
      <c r="AC9" s="349"/>
      <c r="AD9" s="349"/>
      <c r="AE9" s="349"/>
      <c r="AF9" s="349"/>
      <c r="AG9" s="349"/>
      <c r="AH9" s="349"/>
      <c r="AI9" s="349"/>
      <c r="AJ9" s="349"/>
      <c r="AK9" s="349"/>
      <c r="AL9" s="349"/>
      <c r="AM9" s="349"/>
      <c r="AN9" s="349"/>
      <c r="AO9" s="349"/>
      <c r="AP9" s="349"/>
      <c r="AQ9" s="349"/>
      <c r="AR9" s="349"/>
      <c r="AS9" s="349"/>
      <c r="AT9" s="349"/>
      <c r="AU9" s="349"/>
      <c r="AV9" s="349"/>
      <c r="AW9" s="349"/>
      <c r="AX9" s="349"/>
      <c r="AY9" s="350"/>
    </row>
    <row r="10" spans="1:52">
      <c r="C10" s="642" t="s">
        <v>624</v>
      </c>
      <c r="D10" s="643"/>
      <c r="E10" s="643"/>
      <c r="F10" s="643"/>
      <c r="G10" s="643"/>
      <c r="H10" s="643"/>
      <c r="I10" s="643"/>
      <c r="J10" s="643"/>
      <c r="K10" s="643"/>
      <c r="L10" s="643"/>
      <c r="M10" s="643"/>
      <c r="N10" s="644"/>
      <c r="O10" s="660" t="s">
        <v>625</v>
      </c>
      <c r="P10" s="662"/>
      <c r="Q10" s="662"/>
      <c r="R10" s="662"/>
      <c r="S10" s="662"/>
      <c r="T10" s="662"/>
      <c r="U10" s="662"/>
      <c r="V10" s="662"/>
      <c r="W10" s="662"/>
      <c r="X10" s="351" t="s">
        <v>626</v>
      </c>
      <c r="Y10" s="352"/>
      <c r="Z10" s="352"/>
      <c r="AA10" s="352"/>
      <c r="AB10" s="352"/>
      <c r="AC10" s="352"/>
      <c r="AD10" s="352"/>
      <c r="AE10" s="352"/>
      <c r="AF10" s="352"/>
      <c r="AG10" s="352"/>
      <c r="AH10" s="352"/>
      <c r="AI10" s="352"/>
      <c r="AJ10" s="352"/>
      <c r="AK10" s="352"/>
      <c r="AL10" s="353"/>
      <c r="AM10" s="351" t="s">
        <v>651</v>
      </c>
      <c r="AN10" s="352"/>
      <c r="AO10" s="352"/>
      <c r="AP10" s="352"/>
      <c r="AQ10" s="352"/>
      <c r="AR10" s="352"/>
      <c r="AS10" s="352"/>
      <c r="AT10" s="352"/>
      <c r="AU10" s="352"/>
      <c r="AV10" s="352"/>
      <c r="AW10" s="352"/>
      <c r="AX10" s="352"/>
      <c r="AY10" s="353"/>
    </row>
    <row r="11" spans="1:52">
      <c r="C11" s="645"/>
      <c r="D11" s="646"/>
      <c r="E11" s="646"/>
      <c r="F11" s="646"/>
      <c r="G11" s="646"/>
      <c r="H11" s="646"/>
      <c r="I11" s="646"/>
      <c r="J11" s="646"/>
      <c r="K11" s="646"/>
      <c r="L11" s="646"/>
      <c r="M11" s="646"/>
      <c r="N11" s="647"/>
      <c r="O11" s="685" t="s">
        <v>869</v>
      </c>
      <c r="P11" s="686" t="s">
        <v>868</v>
      </c>
      <c r="Q11" s="687"/>
      <c r="R11" s="687"/>
      <c r="S11" s="687"/>
      <c r="T11" s="687"/>
      <c r="U11" s="687"/>
      <c r="V11" s="687"/>
      <c r="W11" s="688"/>
      <c r="X11" s="354" t="s">
        <v>770</v>
      </c>
      <c r="Y11" s="355"/>
      <c r="Z11" s="355"/>
      <c r="AA11" s="355"/>
      <c r="AB11" s="355"/>
      <c r="AC11" s="355"/>
      <c r="AD11" s="355"/>
      <c r="AE11" s="355"/>
      <c r="AF11" s="355"/>
      <c r="AG11" s="355"/>
      <c r="AH11" s="355"/>
      <c r="AI11" s="355"/>
      <c r="AJ11" s="355"/>
      <c r="AK11" s="355"/>
      <c r="AL11" s="356"/>
      <c r="AM11" s="354"/>
      <c r="AN11" s="355"/>
      <c r="AO11" s="355"/>
      <c r="AP11" s="355"/>
      <c r="AQ11" s="355"/>
      <c r="AR11" s="355"/>
      <c r="AS11" s="355"/>
      <c r="AT11" s="355"/>
      <c r="AU11" s="355"/>
      <c r="AV11" s="355"/>
      <c r="AW11" s="355"/>
      <c r="AX11" s="355"/>
      <c r="AY11" s="356"/>
    </row>
    <row r="12" spans="1:52">
      <c r="C12" s="663"/>
      <c r="D12" s="664"/>
      <c r="E12" s="664"/>
      <c r="F12" s="664"/>
      <c r="G12" s="664"/>
      <c r="H12" s="664"/>
      <c r="I12" s="664"/>
      <c r="J12" s="664"/>
      <c r="K12" s="664"/>
      <c r="L12" s="664"/>
      <c r="M12" s="664"/>
      <c r="N12" s="665"/>
      <c r="O12" s="627"/>
      <c r="P12" s="689"/>
      <c r="Q12" s="690"/>
      <c r="R12" s="690"/>
      <c r="S12" s="690"/>
      <c r="T12" s="690"/>
      <c r="U12" s="690"/>
      <c r="V12" s="690"/>
      <c r="W12" s="691"/>
      <c r="X12" s="348" t="s">
        <v>769</v>
      </c>
      <c r="Y12" s="349"/>
      <c r="Z12" s="349"/>
      <c r="AA12" s="349"/>
      <c r="AB12" s="349"/>
      <c r="AC12" s="349"/>
      <c r="AD12" s="349"/>
      <c r="AE12" s="349"/>
      <c r="AF12" s="349"/>
      <c r="AG12" s="349"/>
      <c r="AH12" s="349"/>
      <c r="AI12" s="349"/>
      <c r="AJ12" s="349"/>
      <c r="AK12" s="349"/>
      <c r="AL12" s="350"/>
      <c r="AM12" s="348"/>
      <c r="AN12" s="349"/>
      <c r="AO12" s="349"/>
      <c r="AP12" s="349"/>
      <c r="AQ12" s="349"/>
      <c r="AR12" s="349"/>
      <c r="AS12" s="349"/>
      <c r="AT12" s="349"/>
      <c r="AU12" s="349"/>
      <c r="AV12" s="349"/>
      <c r="AW12" s="349"/>
      <c r="AX12" s="349"/>
      <c r="AY12" s="350"/>
    </row>
    <row r="13" spans="1:52">
      <c r="C13" s="634" t="s">
        <v>680</v>
      </c>
      <c r="D13" s="635"/>
      <c r="E13" s="635"/>
      <c r="F13" s="635"/>
      <c r="G13" s="635"/>
      <c r="H13" s="635"/>
      <c r="I13" s="635"/>
      <c r="J13" s="635"/>
      <c r="K13" s="635"/>
      <c r="L13" s="635"/>
      <c r="M13" s="635"/>
      <c r="N13" s="635"/>
      <c r="O13" s="628" t="s">
        <v>847</v>
      </c>
      <c r="P13" s="638"/>
      <c r="Q13" s="638"/>
      <c r="R13" s="638"/>
      <c r="S13" s="638"/>
      <c r="T13" s="638"/>
      <c r="U13" s="638"/>
      <c r="V13" s="638"/>
      <c r="W13" s="638"/>
      <c r="X13" s="638"/>
      <c r="Y13" s="638"/>
      <c r="Z13" s="638"/>
      <c r="AA13" s="638"/>
      <c r="AB13" s="638"/>
      <c r="AC13" s="638"/>
      <c r="AD13" s="638"/>
      <c r="AE13" s="638"/>
      <c r="AF13" s="638"/>
      <c r="AG13" s="638"/>
      <c r="AH13" s="638"/>
      <c r="AI13" s="638"/>
      <c r="AJ13" s="638"/>
      <c r="AK13" s="638"/>
      <c r="AL13" s="638"/>
      <c r="AM13" s="638"/>
      <c r="AN13" s="638"/>
      <c r="AO13" s="638"/>
      <c r="AP13" s="638"/>
      <c r="AQ13" s="638"/>
      <c r="AR13" s="638"/>
      <c r="AS13" s="638"/>
      <c r="AT13" s="638"/>
      <c r="AU13" s="638"/>
      <c r="AV13" s="638"/>
      <c r="AW13" s="638"/>
      <c r="AX13" s="638"/>
      <c r="AY13" s="625"/>
    </row>
    <row r="14" spans="1:52">
      <c r="C14" s="636"/>
      <c r="D14" s="637"/>
      <c r="E14" s="637"/>
      <c r="F14" s="637"/>
      <c r="G14" s="637"/>
      <c r="H14" s="637"/>
      <c r="I14" s="637"/>
      <c r="J14" s="637"/>
      <c r="K14" s="637"/>
      <c r="L14" s="637"/>
      <c r="M14" s="637"/>
      <c r="N14" s="637"/>
      <c r="O14" s="639"/>
      <c r="P14" s="640"/>
      <c r="Q14" s="640"/>
      <c r="R14" s="640"/>
      <c r="S14" s="640"/>
      <c r="T14" s="640"/>
      <c r="U14" s="640"/>
      <c r="V14" s="640"/>
      <c r="W14" s="640"/>
      <c r="X14" s="640"/>
      <c r="Y14" s="640"/>
      <c r="Z14" s="640"/>
      <c r="AA14" s="640"/>
      <c r="AB14" s="640"/>
      <c r="AC14" s="640"/>
      <c r="AD14" s="640"/>
      <c r="AE14" s="640"/>
      <c r="AF14" s="640"/>
      <c r="AG14" s="640"/>
      <c r="AH14" s="640"/>
      <c r="AI14" s="640"/>
      <c r="AJ14" s="640"/>
      <c r="AK14" s="640"/>
      <c r="AL14" s="640"/>
      <c r="AM14" s="640"/>
      <c r="AN14" s="640"/>
      <c r="AO14" s="640"/>
      <c r="AP14" s="640"/>
      <c r="AQ14" s="640"/>
      <c r="AR14" s="640"/>
      <c r="AS14" s="640"/>
      <c r="AT14" s="640"/>
      <c r="AU14" s="640"/>
      <c r="AV14" s="640"/>
      <c r="AW14" s="640"/>
      <c r="AX14" s="640"/>
      <c r="AY14" s="641"/>
    </row>
    <row r="16" spans="1:52">
      <c r="B16" s="346" t="s">
        <v>850</v>
      </c>
    </row>
    <row r="17" spans="2:51">
      <c r="C17" s="642" t="s">
        <v>610</v>
      </c>
      <c r="D17" s="655"/>
      <c r="E17" s="655"/>
      <c r="F17" s="655"/>
      <c r="G17" s="655"/>
      <c r="H17" s="655"/>
      <c r="I17" s="655"/>
      <c r="J17" s="655"/>
      <c r="K17" s="655"/>
      <c r="L17" s="655"/>
      <c r="M17" s="655"/>
      <c r="N17" s="656"/>
      <c r="O17" s="660" t="s">
        <v>10</v>
      </c>
      <c r="P17" s="661"/>
      <c r="Q17" s="661"/>
      <c r="R17" s="661"/>
      <c r="S17" s="661"/>
      <c r="T17" s="661"/>
      <c r="U17" s="661"/>
      <c r="V17" s="661"/>
      <c r="W17" s="661"/>
      <c r="X17" s="660" t="s">
        <v>844</v>
      </c>
      <c r="Y17" s="661"/>
      <c r="Z17" s="661"/>
      <c r="AA17" s="661"/>
      <c r="AB17" s="661"/>
      <c r="AC17" s="661"/>
      <c r="AD17" s="661"/>
      <c r="AE17" s="661"/>
      <c r="AF17" s="661"/>
      <c r="AG17" s="661"/>
      <c r="AH17" s="661"/>
      <c r="AI17" s="661"/>
      <c r="AJ17" s="661"/>
      <c r="AK17" s="661"/>
      <c r="AL17" s="661"/>
      <c r="AM17" s="661"/>
      <c r="AN17" s="661"/>
      <c r="AO17" s="661"/>
      <c r="AP17" s="661"/>
      <c r="AQ17" s="661"/>
      <c r="AR17" s="661"/>
      <c r="AS17" s="661"/>
      <c r="AT17" s="661"/>
      <c r="AU17" s="661"/>
      <c r="AV17" s="661"/>
      <c r="AW17" s="661"/>
      <c r="AX17" s="661"/>
      <c r="AY17" s="661"/>
    </row>
    <row r="18" spans="2:51">
      <c r="C18" s="657"/>
      <c r="D18" s="658"/>
      <c r="E18" s="658"/>
      <c r="F18" s="658"/>
      <c r="G18" s="658"/>
      <c r="H18" s="658"/>
      <c r="I18" s="658"/>
      <c r="J18" s="658"/>
      <c r="K18" s="658"/>
      <c r="L18" s="658"/>
      <c r="M18" s="658"/>
      <c r="N18" s="659"/>
      <c r="O18" s="347">
        <v>1</v>
      </c>
      <c r="P18" s="348" t="s">
        <v>658</v>
      </c>
      <c r="Q18" s="349"/>
      <c r="R18" s="349"/>
      <c r="S18" s="349"/>
      <c r="T18" s="349"/>
      <c r="U18" s="349"/>
      <c r="V18" s="349"/>
      <c r="W18" s="350"/>
      <c r="X18" s="348" t="s">
        <v>845</v>
      </c>
      <c r="Y18" s="349"/>
      <c r="Z18" s="349"/>
      <c r="AA18" s="349"/>
      <c r="AB18" s="349"/>
      <c r="AC18" s="349"/>
      <c r="AD18" s="349"/>
      <c r="AE18" s="349"/>
      <c r="AF18" s="349"/>
      <c r="AG18" s="349"/>
      <c r="AH18" s="349"/>
      <c r="AI18" s="349"/>
      <c r="AJ18" s="349"/>
      <c r="AK18" s="349"/>
      <c r="AL18" s="349"/>
      <c r="AM18" s="349"/>
      <c r="AN18" s="349"/>
      <c r="AO18" s="349"/>
      <c r="AP18" s="349"/>
      <c r="AQ18" s="349"/>
      <c r="AR18" s="349"/>
      <c r="AS18" s="349"/>
      <c r="AT18" s="349"/>
      <c r="AU18" s="349"/>
      <c r="AV18" s="349"/>
      <c r="AW18" s="349"/>
      <c r="AX18" s="349"/>
      <c r="AY18" s="350"/>
    </row>
    <row r="19" spans="2:51">
      <c r="C19" s="657"/>
      <c r="D19" s="658"/>
      <c r="E19" s="658"/>
      <c r="F19" s="658"/>
      <c r="G19" s="658"/>
      <c r="H19" s="658"/>
      <c r="I19" s="658"/>
      <c r="J19" s="658"/>
      <c r="K19" s="658"/>
      <c r="L19" s="658"/>
      <c r="M19" s="658"/>
      <c r="N19" s="659"/>
      <c r="O19" s="347">
        <v>2</v>
      </c>
      <c r="P19" s="348" t="s">
        <v>840</v>
      </c>
      <c r="Q19" s="349"/>
      <c r="R19" s="349"/>
      <c r="S19" s="349"/>
      <c r="T19" s="349"/>
      <c r="U19" s="349"/>
      <c r="V19" s="349"/>
      <c r="W19" s="350"/>
      <c r="X19" s="348" t="s">
        <v>799</v>
      </c>
      <c r="Y19" s="349"/>
      <c r="Z19" s="349"/>
      <c r="AA19" s="349"/>
      <c r="AB19" s="349"/>
      <c r="AC19" s="349"/>
      <c r="AD19" s="349"/>
      <c r="AE19" s="349"/>
      <c r="AF19" s="349"/>
      <c r="AG19" s="349"/>
      <c r="AH19" s="349"/>
      <c r="AI19" s="349"/>
      <c r="AJ19" s="349"/>
      <c r="AK19" s="349"/>
      <c r="AL19" s="349"/>
      <c r="AM19" s="349"/>
      <c r="AN19" s="349"/>
      <c r="AO19" s="349"/>
      <c r="AP19" s="349"/>
      <c r="AQ19" s="349"/>
      <c r="AR19" s="349"/>
      <c r="AS19" s="349"/>
      <c r="AT19" s="349"/>
      <c r="AU19" s="349"/>
      <c r="AV19" s="349"/>
      <c r="AW19" s="349"/>
      <c r="AX19" s="349"/>
      <c r="AY19" s="350"/>
    </row>
    <row r="20" spans="2:51">
      <c r="C20" s="652"/>
      <c r="D20" s="653"/>
      <c r="E20" s="653"/>
      <c r="F20" s="653"/>
      <c r="G20" s="653"/>
      <c r="H20" s="653"/>
      <c r="I20" s="653"/>
      <c r="J20" s="653"/>
      <c r="K20" s="653"/>
      <c r="L20" s="653"/>
      <c r="M20" s="653"/>
      <c r="N20" s="654"/>
      <c r="O20" s="347">
        <v>3</v>
      </c>
      <c r="P20" s="348" t="s">
        <v>802</v>
      </c>
      <c r="Q20" s="349"/>
      <c r="R20" s="349"/>
      <c r="S20" s="349"/>
      <c r="T20" s="349"/>
      <c r="U20" s="349"/>
      <c r="V20" s="349"/>
      <c r="W20" s="350"/>
      <c r="X20" s="348" t="s">
        <v>803</v>
      </c>
      <c r="Y20" s="349"/>
      <c r="Z20" s="349"/>
      <c r="AA20" s="349"/>
      <c r="AB20" s="349"/>
      <c r="AC20" s="349"/>
      <c r="AD20" s="349"/>
      <c r="AE20" s="349"/>
      <c r="AF20" s="349"/>
      <c r="AG20" s="349"/>
      <c r="AH20" s="349"/>
      <c r="AI20" s="349"/>
      <c r="AJ20" s="349"/>
      <c r="AK20" s="349"/>
      <c r="AL20" s="349"/>
      <c r="AM20" s="349"/>
      <c r="AN20" s="349"/>
      <c r="AO20" s="349"/>
      <c r="AP20" s="349"/>
      <c r="AQ20" s="349"/>
      <c r="AR20" s="349"/>
      <c r="AS20" s="349"/>
      <c r="AT20" s="349"/>
      <c r="AU20" s="349"/>
      <c r="AV20" s="349"/>
      <c r="AW20" s="349"/>
      <c r="AX20" s="349"/>
      <c r="AY20" s="350"/>
    </row>
    <row r="21" spans="2:51">
      <c r="C21" s="642" t="s">
        <v>624</v>
      </c>
      <c r="D21" s="643"/>
      <c r="E21" s="643"/>
      <c r="F21" s="643"/>
      <c r="G21" s="643"/>
      <c r="H21" s="643"/>
      <c r="I21" s="643"/>
      <c r="J21" s="643"/>
      <c r="K21" s="643"/>
      <c r="L21" s="643"/>
      <c r="M21" s="643"/>
      <c r="N21" s="644"/>
      <c r="O21" s="660" t="s">
        <v>625</v>
      </c>
      <c r="P21" s="662"/>
      <c r="Q21" s="662"/>
      <c r="R21" s="662"/>
      <c r="S21" s="662"/>
      <c r="T21" s="662"/>
      <c r="U21" s="662"/>
      <c r="V21" s="662"/>
      <c r="W21" s="662"/>
      <c r="X21" s="351" t="s">
        <v>626</v>
      </c>
      <c r="Y21" s="352"/>
      <c r="Z21" s="352"/>
      <c r="AA21" s="352"/>
      <c r="AB21" s="352"/>
      <c r="AC21" s="352"/>
      <c r="AD21" s="352"/>
      <c r="AE21" s="352"/>
      <c r="AF21" s="352"/>
      <c r="AG21" s="352"/>
      <c r="AH21" s="352"/>
      <c r="AI21" s="352"/>
      <c r="AJ21" s="352"/>
      <c r="AK21" s="352"/>
      <c r="AL21" s="353"/>
      <c r="AM21" s="351" t="s">
        <v>651</v>
      </c>
      <c r="AN21" s="352"/>
      <c r="AO21" s="352"/>
      <c r="AP21" s="352"/>
      <c r="AQ21" s="352"/>
      <c r="AR21" s="352"/>
      <c r="AS21" s="352"/>
      <c r="AT21" s="352"/>
      <c r="AU21" s="352"/>
      <c r="AV21" s="352"/>
      <c r="AW21" s="352"/>
      <c r="AX21" s="352"/>
      <c r="AY21" s="353"/>
    </row>
    <row r="22" spans="2:51">
      <c r="C22" s="645"/>
      <c r="D22" s="646"/>
      <c r="E22" s="646"/>
      <c r="F22" s="646"/>
      <c r="G22" s="646"/>
      <c r="H22" s="646"/>
      <c r="I22" s="646"/>
      <c r="J22" s="646"/>
      <c r="K22" s="646"/>
      <c r="L22" s="646"/>
      <c r="M22" s="646"/>
      <c r="N22" s="647"/>
      <c r="O22" s="626">
        <v>12</v>
      </c>
      <c r="P22" s="628" t="s">
        <v>657</v>
      </c>
      <c r="Q22" s="629"/>
      <c r="R22" s="629"/>
      <c r="S22" s="629"/>
      <c r="T22" s="629"/>
      <c r="U22" s="629"/>
      <c r="V22" s="629"/>
      <c r="W22" s="630"/>
      <c r="X22" s="354" t="s">
        <v>770</v>
      </c>
      <c r="Y22" s="355"/>
      <c r="Z22" s="355"/>
      <c r="AA22" s="355"/>
      <c r="AB22" s="355"/>
      <c r="AC22" s="355"/>
      <c r="AD22" s="355"/>
      <c r="AE22" s="355"/>
      <c r="AF22" s="355"/>
      <c r="AG22" s="355"/>
      <c r="AH22" s="355"/>
      <c r="AI22" s="355"/>
      <c r="AJ22" s="355"/>
      <c r="AK22" s="355"/>
      <c r="AL22" s="356"/>
      <c r="AM22" s="354"/>
      <c r="AN22" s="355"/>
      <c r="AO22" s="355"/>
      <c r="AP22" s="355"/>
      <c r="AQ22" s="355"/>
      <c r="AR22" s="355"/>
      <c r="AS22" s="355"/>
      <c r="AT22" s="355"/>
      <c r="AU22" s="355"/>
      <c r="AV22" s="355"/>
      <c r="AW22" s="355"/>
      <c r="AX22" s="355"/>
      <c r="AY22" s="356"/>
    </row>
    <row r="23" spans="2:51">
      <c r="C23" s="648"/>
      <c r="D23" s="646"/>
      <c r="E23" s="646"/>
      <c r="F23" s="646"/>
      <c r="G23" s="646"/>
      <c r="H23" s="646"/>
      <c r="I23" s="646"/>
      <c r="J23" s="646"/>
      <c r="K23" s="646"/>
      <c r="L23" s="646"/>
      <c r="M23" s="646"/>
      <c r="N23" s="647"/>
      <c r="O23" s="627"/>
      <c r="P23" s="631"/>
      <c r="Q23" s="632"/>
      <c r="R23" s="632"/>
      <c r="S23" s="632"/>
      <c r="T23" s="632"/>
      <c r="U23" s="632"/>
      <c r="V23" s="632"/>
      <c r="W23" s="633"/>
      <c r="X23" s="348" t="s">
        <v>769</v>
      </c>
      <c r="Y23" s="349"/>
      <c r="Z23" s="349"/>
      <c r="AA23" s="349"/>
      <c r="AB23" s="349"/>
      <c r="AC23" s="349"/>
      <c r="AD23" s="349"/>
      <c r="AE23" s="349"/>
      <c r="AF23" s="349"/>
      <c r="AG23" s="349"/>
      <c r="AH23" s="349"/>
      <c r="AI23" s="349"/>
      <c r="AJ23" s="349"/>
      <c r="AK23" s="349"/>
      <c r="AL23" s="350"/>
      <c r="AM23" s="348"/>
      <c r="AN23" s="349"/>
      <c r="AO23" s="349"/>
      <c r="AP23" s="349"/>
      <c r="AQ23" s="349"/>
      <c r="AR23" s="349"/>
      <c r="AS23" s="349"/>
      <c r="AT23" s="349"/>
      <c r="AU23" s="349"/>
      <c r="AV23" s="349"/>
      <c r="AW23" s="349"/>
      <c r="AX23" s="349"/>
      <c r="AY23" s="350"/>
    </row>
    <row r="24" spans="2:51">
      <c r="C24" s="649"/>
      <c r="D24" s="650"/>
      <c r="E24" s="650"/>
      <c r="F24" s="650"/>
      <c r="G24" s="650"/>
      <c r="H24" s="650"/>
      <c r="I24" s="650"/>
      <c r="J24" s="650"/>
      <c r="K24" s="650"/>
      <c r="L24" s="650"/>
      <c r="M24" s="650"/>
      <c r="N24" s="651"/>
      <c r="O24" s="374">
        <v>9</v>
      </c>
      <c r="P24" s="380" t="s">
        <v>853</v>
      </c>
      <c r="Q24" s="381"/>
      <c r="R24" s="381"/>
      <c r="S24" s="381"/>
      <c r="T24" s="381"/>
      <c r="U24" s="381"/>
      <c r="V24" s="381"/>
      <c r="W24" s="382"/>
      <c r="X24" s="348" t="s">
        <v>851</v>
      </c>
      <c r="Y24" s="349"/>
      <c r="Z24" s="349"/>
      <c r="AA24" s="349"/>
      <c r="AB24" s="349"/>
      <c r="AC24" s="349"/>
      <c r="AD24" s="349"/>
      <c r="AE24" s="349"/>
      <c r="AF24" s="349"/>
      <c r="AG24" s="349"/>
      <c r="AH24" s="349"/>
      <c r="AI24" s="349"/>
      <c r="AJ24" s="349"/>
      <c r="AK24" s="349"/>
      <c r="AL24" s="350"/>
      <c r="AM24" s="310"/>
      <c r="AN24" s="310"/>
      <c r="AO24" s="310"/>
      <c r="AP24" s="310"/>
      <c r="AQ24" s="310"/>
      <c r="AR24" s="310"/>
      <c r="AS24" s="310"/>
      <c r="AT24" s="310"/>
      <c r="AU24" s="310"/>
      <c r="AV24" s="310"/>
      <c r="AW24" s="310"/>
      <c r="AX24" s="310"/>
      <c r="AY24" s="379"/>
    </row>
    <row r="25" spans="2:51">
      <c r="C25" s="652"/>
      <c r="D25" s="653"/>
      <c r="E25" s="653"/>
      <c r="F25" s="653"/>
      <c r="G25" s="653"/>
      <c r="H25" s="653"/>
      <c r="I25" s="653"/>
      <c r="J25" s="653"/>
      <c r="K25" s="653"/>
      <c r="L25" s="653"/>
      <c r="M25" s="653"/>
      <c r="N25" s="654"/>
      <c r="O25" s="374">
        <v>13</v>
      </c>
      <c r="P25" s="380" t="s">
        <v>854</v>
      </c>
      <c r="Q25" s="381"/>
      <c r="R25" s="381"/>
      <c r="S25" s="381"/>
      <c r="T25" s="381"/>
      <c r="U25" s="381"/>
      <c r="V25" s="381"/>
      <c r="W25" s="382"/>
      <c r="X25" s="348" t="s">
        <v>852</v>
      </c>
      <c r="Y25" s="349"/>
      <c r="Z25" s="349"/>
      <c r="AA25" s="349"/>
      <c r="AB25" s="349"/>
      <c r="AC25" s="349"/>
      <c r="AD25" s="349"/>
      <c r="AE25" s="349"/>
      <c r="AF25" s="349"/>
      <c r="AG25" s="349"/>
      <c r="AH25" s="349"/>
      <c r="AI25" s="349"/>
      <c r="AJ25" s="349"/>
      <c r="AK25" s="349"/>
      <c r="AL25" s="350"/>
      <c r="AM25" s="310"/>
      <c r="AN25" s="310"/>
      <c r="AO25" s="310"/>
      <c r="AP25" s="310"/>
      <c r="AQ25" s="310"/>
      <c r="AR25" s="310"/>
      <c r="AS25" s="310"/>
      <c r="AT25" s="310"/>
      <c r="AU25" s="310"/>
      <c r="AV25" s="310"/>
      <c r="AW25" s="310"/>
      <c r="AX25" s="310"/>
      <c r="AY25" s="379"/>
    </row>
    <row r="26" spans="2:51">
      <c r="C26" s="634" t="s">
        <v>680</v>
      </c>
      <c r="D26" s="635"/>
      <c r="E26" s="635"/>
      <c r="F26" s="635"/>
      <c r="G26" s="635"/>
      <c r="H26" s="635"/>
      <c r="I26" s="635"/>
      <c r="J26" s="635"/>
      <c r="K26" s="635"/>
      <c r="L26" s="635"/>
      <c r="M26" s="635"/>
      <c r="N26" s="635"/>
      <c r="O26" s="628" t="s">
        <v>847</v>
      </c>
      <c r="P26" s="638"/>
      <c r="Q26" s="638"/>
      <c r="R26" s="638"/>
      <c r="S26" s="638"/>
      <c r="T26" s="638"/>
      <c r="U26" s="638"/>
      <c r="V26" s="638"/>
      <c r="W26" s="638"/>
      <c r="X26" s="638"/>
      <c r="Y26" s="638"/>
      <c r="Z26" s="638"/>
      <c r="AA26" s="638"/>
      <c r="AB26" s="638"/>
      <c r="AC26" s="638"/>
      <c r="AD26" s="638"/>
      <c r="AE26" s="638"/>
      <c r="AF26" s="638"/>
      <c r="AG26" s="638"/>
      <c r="AH26" s="638"/>
      <c r="AI26" s="638"/>
      <c r="AJ26" s="638"/>
      <c r="AK26" s="638"/>
      <c r="AL26" s="638"/>
      <c r="AM26" s="638"/>
      <c r="AN26" s="638"/>
      <c r="AO26" s="638"/>
      <c r="AP26" s="638"/>
      <c r="AQ26" s="638"/>
      <c r="AR26" s="638"/>
      <c r="AS26" s="638"/>
      <c r="AT26" s="638"/>
      <c r="AU26" s="638"/>
      <c r="AV26" s="638"/>
      <c r="AW26" s="638"/>
      <c r="AX26" s="638"/>
      <c r="AY26" s="625"/>
    </row>
    <row r="27" spans="2:51">
      <c r="C27" s="636"/>
      <c r="D27" s="637"/>
      <c r="E27" s="637"/>
      <c r="F27" s="637"/>
      <c r="G27" s="637"/>
      <c r="H27" s="637"/>
      <c r="I27" s="637"/>
      <c r="J27" s="637"/>
      <c r="K27" s="637"/>
      <c r="L27" s="637"/>
      <c r="M27" s="637"/>
      <c r="N27" s="637"/>
      <c r="O27" s="639"/>
      <c r="P27" s="640"/>
      <c r="Q27" s="640"/>
      <c r="R27" s="640"/>
      <c r="S27" s="640"/>
      <c r="T27" s="640"/>
      <c r="U27" s="640"/>
      <c r="V27" s="640"/>
      <c r="W27" s="640"/>
      <c r="X27" s="640"/>
      <c r="Y27" s="640"/>
      <c r="Z27" s="640"/>
      <c r="AA27" s="640"/>
      <c r="AB27" s="640"/>
      <c r="AC27" s="640"/>
      <c r="AD27" s="640"/>
      <c r="AE27" s="640"/>
      <c r="AF27" s="640"/>
      <c r="AG27" s="640"/>
      <c r="AH27" s="640"/>
      <c r="AI27" s="640"/>
      <c r="AJ27" s="640"/>
      <c r="AK27" s="640"/>
      <c r="AL27" s="640"/>
      <c r="AM27" s="640"/>
      <c r="AN27" s="640"/>
      <c r="AO27" s="640"/>
      <c r="AP27" s="640"/>
      <c r="AQ27" s="640"/>
      <c r="AR27" s="640"/>
      <c r="AS27" s="640"/>
      <c r="AT27" s="640"/>
      <c r="AU27" s="640"/>
      <c r="AV27" s="640"/>
      <c r="AW27" s="640"/>
      <c r="AX27" s="640"/>
      <c r="AY27" s="641"/>
    </row>
    <row r="29" spans="2:51">
      <c r="B29" s="346" t="s">
        <v>899</v>
      </c>
    </row>
    <row r="30" spans="2:51">
      <c r="C30" s="642" t="s">
        <v>610</v>
      </c>
      <c r="D30" s="655"/>
      <c r="E30" s="655"/>
      <c r="F30" s="655"/>
      <c r="G30" s="655"/>
      <c r="H30" s="655"/>
      <c r="I30" s="655"/>
      <c r="J30" s="655"/>
      <c r="K30" s="655"/>
      <c r="L30" s="655"/>
      <c r="M30" s="655"/>
      <c r="N30" s="656"/>
      <c r="O30" s="660" t="s">
        <v>10</v>
      </c>
      <c r="P30" s="661"/>
      <c r="Q30" s="661"/>
      <c r="R30" s="661"/>
      <c r="S30" s="661"/>
      <c r="T30" s="661"/>
      <c r="U30" s="661"/>
      <c r="V30" s="661"/>
      <c r="W30" s="661"/>
      <c r="X30" s="660" t="s">
        <v>611</v>
      </c>
      <c r="Y30" s="661"/>
      <c r="Z30" s="661"/>
      <c r="AA30" s="661"/>
      <c r="AB30" s="661"/>
      <c r="AC30" s="661"/>
      <c r="AD30" s="661"/>
      <c r="AE30" s="661"/>
      <c r="AF30" s="661"/>
      <c r="AG30" s="661"/>
      <c r="AH30" s="661"/>
      <c r="AI30" s="661"/>
      <c r="AJ30" s="661"/>
      <c r="AK30" s="661"/>
      <c r="AL30" s="661"/>
      <c r="AM30" s="661"/>
      <c r="AN30" s="661"/>
      <c r="AO30" s="661"/>
      <c r="AP30" s="661"/>
      <c r="AQ30" s="661"/>
      <c r="AR30" s="661"/>
      <c r="AS30" s="661"/>
      <c r="AT30" s="661"/>
      <c r="AU30" s="661"/>
      <c r="AV30" s="661"/>
      <c r="AW30" s="661"/>
      <c r="AX30" s="661"/>
      <c r="AY30" s="661"/>
    </row>
    <row r="31" spans="2:51">
      <c r="C31" s="657"/>
      <c r="D31" s="658"/>
      <c r="E31" s="658"/>
      <c r="F31" s="658"/>
      <c r="G31" s="658"/>
      <c r="H31" s="658"/>
      <c r="I31" s="658"/>
      <c r="J31" s="658"/>
      <c r="K31" s="658"/>
      <c r="L31" s="658"/>
      <c r="M31" s="658"/>
      <c r="N31" s="659"/>
      <c r="O31" s="347">
        <v>1</v>
      </c>
      <c r="P31" s="348" t="s">
        <v>658</v>
      </c>
      <c r="Q31" s="349"/>
      <c r="R31" s="349"/>
      <c r="S31" s="349"/>
      <c r="T31" s="349"/>
      <c r="U31" s="349"/>
      <c r="V31" s="349"/>
      <c r="W31" s="350"/>
      <c r="X31" s="348" t="s">
        <v>763</v>
      </c>
      <c r="Y31" s="349"/>
      <c r="Z31" s="349"/>
      <c r="AA31" s="349"/>
      <c r="AB31" s="349"/>
      <c r="AC31" s="349"/>
      <c r="AD31" s="349"/>
      <c r="AE31" s="349"/>
      <c r="AF31" s="349"/>
      <c r="AG31" s="349"/>
      <c r="AH31" s="349"/>
      <c r="AI31" s="349"/>
      <c r="AJ31" s="349"/>
      <c r="AK31" s="349"/>
      <c r="AL31" s="349"/>
      <c r="AM31" s="349"/>
      <c r="AN31" s="349"/>
      <c r="AO31" s="349"/>
      <c r="AP31" s="349"/>
      <c r="AQ31" s="349"/>
      <c r="AR31" s="349"/>
      <c r="AS31" s="349"/>
      <c r="AT31" s="349"/>
      <c r="AU31" s="349"/>
      <c r="AV31" s="349"/>
      <c r="AW31" s="349"/>
      <c r="AX31" s="349"/>
      <c r="AY31" s="350"/>
    </row>
    <row r="32" spans="2:51">
      <c r="C32" s="666"/>
      <c r="D32" s="669"/>
      <c r="E32" s="669"/>
      <c r="F32" s="669"/>
      <c r="G32" s="669"/>
      <c r="H32" s="669"/>
      <c r="I32" s="669"/>
      <c r="J32" s="669"/>
      <c r="K32" s="669"/>
      <c r="L32" s="669"/>
      <c r="M32" s="669"/>
      <c r="N32" s="668"/>
      <c r="O32" s="347">
        <v>2</v>
      </c>
      <c r="P32" s="348" t="s">
        <v>659</v>
      </c>
      <c r="Q32" s="349"/>
      <c r="R32" s="349"/>
      <c r="S32" s="349"/>
      <c r="T32" s="349"/>
      <c r="U32" s="349"/>
      <c r="V32" s="349"/>
      <c r="W32" s="350"/>
      <c r="X32" s="348" t="s">
        <v>768</v>
      </c>
      <c r="Y32" s="349"/>
      <c r="Z32" s="349"/>
      <c r="AA32" s="349"/>
      <c r="AB32" s="349"/>
      <c r="AC32" s="349"/>
      <c r="AD32" s="349"/>
      <c r="AE32" s="349"/>
      <c r="AF32" s="349"/>
      <c r="AG32" s="349"/>
      <c r="AH32" s="349"/>
      <c r="AI32" s="349"/>
      <c r="AJ32" s="349"/>
      <c r="AK32" s="349"/>
      <c r="AL32" s="349"/>
      <c r="AM32" s="349"/>
      <c r="AN32" s="349"/>
      <c r="AO32" s="349"/>
      <c r="AP32" s="349"/>
      <c r="AQ32" s="349"/>
      <c r="AR32" s="349"/>
      <c r="AS32" s="349"/>
      <c r="AT32" s="349"/>
      <c r="AU32" s="349"/>
      <c r="AV32" s="349"/>
      <c r="AW32" s="349"/>
      <c r="AX32" s="349"/>
      <c r="AY32" s="350"/>
    </row>
    <row r="33" spans="2:77">
      <c r="C33" s="652"/>
      <c r="D33" s="653"/>
      <c r="E33" s="653"/>
      <c r="F33" s="653"/>
      <c r="G33" s="653"/>
      <c r="H33" s="653"/>
      <c r="I33" s="653"/>
      <c r="J33" s="653"/>
      <c r="K33" s="653"/>
      <c r="L33" s="653"/>
      <c r="M33" s="653"/>
      <c r="N33" s="654"/>
      <c r="O33" s="347">
        <v>3</v>
      </c>
      <c r="P33" s="348" t="s">
        <v>802</v>
      </c>
      <c r="Q33" s="349"/>
      <c r="R33" s="349"/>
      <c r="S33" s="349"/>
      <c r="T33" s="349"/>
      <c r="U33" s="349"/>
      <c r="V33" s="349"/>
      <c r="W33" s="350"/>
      <c r="X33" s="348" t="s">
        <v>803</v>
      </c>
      <c r="Y33" s="349"/>
      <c r="Z33" s="349"/>
      <c r="AA33" s="349"/>
      <c r="AB33" s="349"/>
      <c r="AC33" s="349"/>
      <c r="AD33" s="349"/>
      <c r="AE33" s="349"/>
      <c r="AF33" s="349"/>
      <c r="AG33" s="349"/>
      <c r="AH33" s="349"/>
      <c r="AI33" s="349"/>
      <c r="AJ33" s="349"/>
      <c r="AK33" s="349"/>
      <c r="AL33" s="349"/>
      <c r="AM33" s="349"/>
      <c r="AN33" s="349"/>
      <c r="AO33" s="349"/>
      <c r="AP33" s="349"/>
      <c r="AQ33" s="349"/>
      <c r="AR33" s="349"/>
      <c r="AS33" s="349"/>
      <c r="AT33" s="349"/>
      <c r="AU33" s="349"/>
      <c r="AV33" s="349"/>
      <c r="AW33" s="349"/>
      <c r="AX33" s="349"/>
      <c r="AY33" s="350"/>
    </row>
    <row r="34" spans="2:77">
      <c r="C34" s="642" t="s">
        <v>624</v>
      </c>
      <c r="D34" s="643"/>
      <c r="E34" s="643"/>
      <c r="F34" s="643"/>
      <c r="G34" s="643"/>
      <c r="H34" s="643"/>
      <c r="I34" s="643"/>
      <c r="J34" s="643"/>
      <c r="K34" s="643"/>
      <c r="L34" s="643"/>
      <c r="M34" s="643"/>
      <c r="N34" s="644"/>
      <c r="O34" s="660" t="s">
        <v>625</v>
      </c>
      <c r="P34" s="662"/>
      <c r="Q34" s="662"/>
      <c r="R34" s="662"/>
      <c r="S34" s="662"/>
      <c r="T34" s="662"/>
      <c r="U34" s="662"/>
      <c r="V34" s="662"/>
      <c r="W34" s="662"/>
      <c r="X34" s="351" t="s">
        <v>626</v>
      </c>
      <c r="Y34" s="352"/>
      <c r="Z34" s="352"/>
      <c r="AA34" s="352"/>
      <c r="AB34" s="352"/>
      <c r="AC34" s="352"/>
      <c r="AD34" s="352"/>
      <c r="AE34" s="352"/>
      <c r="AF34" s="352"/>
      <c r="AG34" s="352"/>
      <c r="AH34" s="352"/>
      <c r="AI34" s="352"/>
      <c r="AJ34" s="352"/>
      <c r="AK34" s="352"/>
      <c r="AL34" s="353"/>
      <c r="AM34" s="351" t="s">
        <v>651</v>
      </c>
      <c r="AN34" s="352"/>
      <c r="AO34" s="352"/>
      <c r="AP34" s="352"/>
      <c r="AQ34" s="352"/>
      <c r="AR34" s="352"/>
      <c r="AS34" s="352"/>
      <c r="AT34" s="352"/>
      <c r="AU34" s="352"/>
      <c r="AV34" s="352"/>
      <c r="AW34" s="352"/>
      <c r="AX34" s="352"/>
      <c r="AY34" s="353"/>
    </row>
    <row r="35" spans="2:77">
      <c r="C35" s="645"/>
      <c r="D35" s="646"/>
      <c r="E35" s="646"/>
      <c r="F35" s="646"/>
      <c r="G35" s="646"/>
      <c r="H35" s="646"/>
      <c r="I35" s="646"/>
      <c r="J35" s="646"/>
      <c r="K35" s="646"/>
      <c r="L35" s="646"/>
      <c r="M35" s="646"/>
      <c r="N35" s="647"/>
      <c r="O35" s="626">
        <v>16</v>
      </c>
      <c r="P35" s="628" t="s">
        <v>660</v>
      </c>
      <c r="Q35" s="671"/>
      <c r="R35" s="671"/>
      <c r="S35" s="671"/>
      <c r="T35" s="671"/>
      <c r="U35" s="671"/>
      <c r="V35" s="671"/>
      <c r="W35" s="672"/>
      <c r="X35" s="354" t="s">
        <v>900</v>
      </c>
      <c r="Y35" s="355"/>
      <c r="Z35" s="355"/>
      <c r="AA35" s="355"/>
      <c r="AB35" s="355"/>
      <c r="AC35" s="355"/>
      <c r="AD35" s="355"/>
      <c r="AE35" s="355"/>
      <c r="AF35" s="355"/>
      <c r="AG35" s="355"/>
      <c r="AH35" s="355"/>
      <c r="AI35" s="355"/>
      <c r="AJ35" s="355"/>
      <c r="AK35" s="355"/>
      <c r="AL35" s="356"/>
      <c r="AM35" s="354"/>
      <c r="AN35" s="355"/>
      <c r="AO35" s="355"/>
      <c r="AP35" s="355"/>
      <c r="AQ35" s="355"/>
      <c r="AR35" s="355"/>
      <c r="AS35" s="355"/>
      <c r="AT35" s="355"/>
      <c r="AU35" s="355"/>
      <c r="AV35" s="355"/>
      <c r="AW35" s="355"/>
      <c r="AX35" s="355"/>
      <c r="AY35" s="356"/>
    </row>
    <row r="36" spans="2:77">
      <c r="C36" s="663"/>
      <c r="D36" s="664"/>
      <c r="E36" s="664"/>
      <c r="F36" s="664"/>
      <c r="G36" s="664"/>
      <c r="H36" s="664"/>
      <c r="I36" s="664"/>
      <c r="J36" s="664"/>
      <c r="K36" s="664"/>
      <c r="L36" s="664"/>
      <c r="M36" s="664"/>
      <c r="N36" s="665"/>
      <c r="O36" s="627"/>
      <c r="P36" s="673"/>
      <c r="Q36" s="674"/>
      <c r="R36" s="674"/>
      <c r="S36" s="674"/>
      <c r="T36" s="674"/>
      <c r="U36" s="674"/>
      <c r="V36" s="674"/>
      <c r="W36" s="675"/>
      <c r="X36" s="348" t="s">
        <v>902</v>
      </c>
      <c r="Y36" s="349"/>
      <c r="Z36" s="349"/>
      <c r="AA36" s="349"/>
      <c r="AB36" s="349"/>
      <c r="AC36" s="349"/>
      <c r="AD36" s="349"/>
      <c r="AE36" s="349"/>
      <c r="AF36" s="349"/>
      <c r="AG36" s="349"/>
      <c r="AH36" s="349"/>
      <c r="AI36" s="349"/>
      <c r="AJ36" s="349"/>
      <c r="AK36" s="349"/>
      <c r="AL36" s="350"/>
      <c r="AM36" s="348"/>
      <c r="AN36" s="349"/>
      <c r="AO36" s="349"/>
      <c r="AP36" s="349"/>
      <c r="AQ36" s="349"/>
      <c r="AR36" s="349"/>
      <c r="AS36" s="349"/>
      <c r="AT36" s="349"/>
      <c r="AU36" s="349"/>
      <c r="AV36" s="349"/>
      <c r="AW36" s="349"/>
      <c r="AX36" s="349"/>
      <c r="AY36" s="350"/>
    </row>
    <row r="37" spans="2:77">
      <c r="C37" s="634" t="s">
        <v>680</v>
      </c>
      <c r="D37" s="635"/>
      <c r="E37" s="635"/>
      <c r="F37" s="635"/>
      <c r="G37" s="635"/>
      <c r="H37" s="635"/>
      <c r="I37" s="635"/>
      <c r="J37" s="635"/>
      <c r="K37" s="635"/>
      <c r="L37" s="635"/>
      <c r="M37" s="635"/>
      <c r="N37" s="635"/>
      <c r="O37" s="628" t="s">
        <v>847</v>
      </c>
      <c r="P37" s="638"/>
      <c r="Q37" s="638"/>
      <c r="R37" s="638"/>
      <c r="S37" s="638"/>
      <c r="T37" s="638"/>
      <c r="U37" s="638"/>
      <c r="V37" s="638"/>
      <c r="W37" s="638"/>
      <c r="X37" s="638"/>
      <c r="Y37" s="638"/>
      <c r="Z37" s="638"/>
      <c r="AA37" s="638"/>
      <c r="AB37" s="638"/>
      <c r="AC37" s="638"/>
      <c r="AD37" s="638"/>
      <c r="AE37" s="638"/>
      <c r="AF37" s="638"/>
      <c r="AG37" s="638"/>
      <c r="AH37" s="638"/>
      <c r="AI37" s="638"/>
      <c r="AJ37" s="638"/>
      <c r="AK37" s="638"/>
      <c r="AL37" s="638"/>
      <c r="AM37" s="638"/>
      <c r="AN37" s="638"/>
      <c r="AO37" s="638"/>
      <c r="AP37" s="638"/>
      <c r="AQ37" s="638"/>
      <c r="AR37" s="638"/>
      <c r="AS37" s="638"/>
      <c r="AT37" s="638"/>
      <c r="AU37" s="638"/>
      <c r="AV37" s="638"/>
      <c r="AW37" s="638"/>
      <c r="AX37" s="638"/>
      <c r="AY37" s="625"/>
    </row>
    <row r="38" spans="2:77">
      <c r="C38" s="636"/>
      <c r="D38" s="637"/>
      <c r="E38" s="637"/>
      <c r="F38" s="637"/>
      <c r="G38" s="637"/>
      <c r="H38" s="637"/>
      <c r="I38" s="637"/>
      <c r="J38" s="637"/>
      <c r="K38" s="637"/>
      <c r="L38" s="637"/>
      <c r="M38" s="637"/>
      <c r="N38" s="637"/>
      <c r="O38" s="639"/>
      <c r="P38" s="640"/>
      <c r="Q38" s="640"/>
      <c r="R38" s="640"/>
      <c r="S38" s="640"/>
      <c r="T38" s="640"/>
      <c r="U38" s="640"/>
      <c r="V38" s="640"/>
      <c r="W38" s="640"/>
      <c r="X38" s="640"/>
      <c r="Y38" s="640"/>
      <c r="Z38" s="640"/>
      <c r="AA38" s="640"/>
      <c r="AB38" s="640"/>
      <c r="AC38" s="640"/>
      <c r="AD38" s="640"/>
      <c r="AE38" s="640"/>
      <c r="AF38" s="640"/>
      <c r="AG38" s="640"/>
      <c r="AH38" s="640"/>
      <c r="AI38" s="640"/>
      <c r="AJ38" s="640"/>
      <c r="AK38" s="640"/>
      <c r="AL38" s="640"/>
      <c r="AM38" s="640"/>
      <c r="AN38" s="640"/>
      <c r="AO38" s="640"/>
      <c r="AP38" s="640"/>
      <c r="AQ38" s="640"/>
      <c r="AR38" s="640"/>
      <c r="AS38" s="640"/>
      <c r="AT38" s="640"/>
      <c r="AU38" s="640"/>
      <c r="AV38" s="640"/>
      <c r="AW38" s="640"/>
      <c r="AX38" s="640"/>
      <c r="AY38" s="641"/>
    </row>
    <row r="40" spans="2:77">
      <c r="B40" s="346" t="s">
        <v>940</v>
      </c>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row>
    <row r="41" spans="2:77">
      <c r="C41" s="642" t="s">
        <v>610</v>
      </c>
      <c r="D41" s="655"/>
      <c r="E41" s="655"/>
      <c r="F41" s="655"/>
      <c r="G41" s="655"/>
      <c r="H41" s="655"/>
      <c r="I41" s="655"/>
      <c r="J41" s="655"/>
      <c r="K41" s="655"/>
      <c r="L41" s="655"/>
      <c r="M41" s="655"/>
      <c r="N41" s="656"/>
      <c r="O41" s="660" t="s">
        <v>10</v>
      </c>
      <c r="P41" s="661"/>
      <c r="Q41" s="661"/>
      <c r="R41" s="661"/>
      <c r="S41" s="661"/>
      <c r="T41" s="661"/>
      <c r="U41" s="661"/>
      <c r="V41" s="661"/>
      <c r="W41" s="661"/>
      <c r="X41" s="660" t="s">
        <v>611</v>
      </c>
      <c r="Y41" s="661"/>
      <c r="Z41" s="661"/>
      <c r="AA41" s="661"/>
      <c r="AB41" s="661"/>
      <c r="AC41" s="661"/>
      <c r="AD41" s="661"/>
      <c r="AE41" s="661"/>
      <c r="AF41" s="661"/>
      <c r="AG41" s="661"/>
      <c r="AH41" s="661"/>
      <c r="AI41" s="661"/>
      <c r="AJ41" s="661"/>
      <c r="AK41" s="661"/>
      <c r="AL41" s="661"/>
      <c r="AM41" s="661"/>
      <c r="AN41" s="661"/>
      <c r="AO41" s="661"/>
      <c r="AP41" s="661"/>
      <c r="AQ41" s="661"/>
      <c r="AR41" s="661"/>
      <c r="AS41" s="661"/>
      <c r="AT41" s="661"/>
      <c r="AU41" s="661"/>
      <c r="AV41" s="661"/>
      <c r="AW41" s="661"/>
      <c r="AX41" s="661"/>
      <c r="AY41" s="661"/>
    </row>
    <row r="42" spans="2:77" s="281" customFormat="1">
      <c r="C42" s="645"/>
      <c r="D42" s="658"/>
      <c r="E42" s="658"/>
      <c r="F42" s="658"/>
      <c r="G42" s="658"/>
      <c r="H42" s="658"/>
      <c r="I42" s="658"/>
      <c r="J42" s="658"/>
      <c r="K42" s="658"/>
      <c r="L42" s="658"/>
      <c r="M42" s="658"/>
      <c r="N42" s="659"/>
      <c r="O42" s="275">
        <v>1</v>
      </c>
      <c r="P42" s="276" t="s">
        <v>819</v>
      </c>
      <c r="Q42" s="277"/>
      <c r="R42" s="277"/>
      <c r="S42" s="277"/>
      <c r="T42" s="277"/>
      <c r="U42" s="277"/>
      <c r="V42" s="277"/>
      <c r="W42" s="278"/>
      <c r="X42" s="276"/>
      <c r="Y42" s="277"/>
      <c r="Z42" s="277"/>
      <c r="AA42" s="277"/>
      <c r="AB42" s="277"/>
      <c r="AC42" s="277"/>
      <c r="AD42" s="277"/>
      <c r="AE42" s="277"/>
      <c r="AF42" s="277"/>
      <c r="AG42" s="277"/>
      <c r="AH42" s="277"/>
      <c r="AI42" s="277"/>
      <c r="AJ42" s="277"/>
      <c r="AK42" s="277"/>
      <c r="AL42" s="277"/>
      <c r="AM42" s="277"/>
      <c r="AN42" s="277"/>
      <c r="AO42" s="277"/>
      <c r="AP42" s="277"/>
      <c r="AQ42" s="277"/>
      <c r="AR42" s="277"/>
      <c r="AS42" s="277"/>
      <c r="AT42" s="277"/>
      <c r="AU42" s="277"/>
      <c r="AV42" s="277"/>
      <c r="AW42" s="277"/>
      <c r="AX42" s="277"/>
      <c r="AY42" s="278"/>
      <c r="AZ42" s="373"/>
      <c r="BA42" s="373"/>
      <c r="BB42" s="373"/>
      <c r="BC42" s="373"/>
      <c r="BD42" s="373"/>
      <c r="BE42" s="373"/>
      <c r="BF42" s="373"/>
      <c r="BG42" s="373"/>
      <c r="BH42" s="373"/>
      <c r="BI42" s="373"/>
      <c r="BJ42" s="373"/>
      <c r="BK42" s="373"/>
      <c r="BL42" s="373"/>
      <c r="BM42" s="373"/>
      <c r="BN42" s="373"/>
      <c r="BO42" s="373"/>
      <c r="BP42" s="373"/>
      <c r="BQ42" s="373"/>
      <c r="BR42" s="373"/>
      <c r="BS42" s="373"/>
      <c r="BT42" s="373"/>
      <c r="BU42" s="373"/>
      <c r="BV42" s="373"/>
      <c r="BW42" s="373"/>
      <c r="BX42" s="373"/>
      <c r="BY42" s="373"/>
    </row>
    <row r="43" spans="2:77">
      <c r="C43" s="657"/>
      <c r="D43" s="658"/>
      <c r="E43" s="658"/>
      <c r="F43" s="658"/>
      <c r="G43" s="658"/>
      <c r="H43" s="658"/>
      <c r="I43" s="658"/>
      <c r="J43" s="658"/>
      <c r="K43" s="658"/>
      <c r="L43" s="658"/>
      <c r="M43" s="658"/>
      <c r="N43" s="659"/>
      <c r="O43" s="347">
        <v>2</v>
      </c>
      <c r="P43" s="348"/>
      <c r="Q43" s="349" t="s">
        <v>820</v>
      </c>
      <c r="R43" s="349"/>
      <c r="S43" s="349"/>
      <c r="T43" s="349"/>
      <c r="U43" s="349"/>
      <c r="V43" s="349"/>
      <c r="W43" s="350"/>
      <c r="X43" s="348" t="s">
        <v>763</v>
      </c>
      <c r="Y43" s="349"/>
      <c r="Z43" s="349"/>
      <c r="AA43" s="349"/>
      <c r="AB43" s="349"/>
      <c r="AC43" s="349"/>
      <c r="AD43" s="349"/>
      <c r="AE43" s="349"/>
      <c r="AF43" s="349"/>
      <c r="AG43" s="349"/>
      <c r="AH43" s="349"/>
      <c r="AI43" s="349"/>
      <c r="AJ43" s="349"/>
      <c r="AK43" s="349"/>
      <c r="AL43" s="349"/>
      <c r="AM43" s="349"/>
      <c r="AN43" s="349"/>
      <c r="AO43" s="349"/>
      <c r="AP43" s="349"/>
      <c r="AQ43" s="349"/>
      <c r="AR43" s="349"/>
      <c r="AS43" s="349"/>
      <c r="AT43" s="349"/>
      <c r="AU43" s="349"/>
      <c r="AV43" s="349"/>
      <c r="AW43" s="349"/>
      <c r="AX43" s="349"/>
      <c r="AY43" s="350"/>
    </row>
    <row r="44" spans="2:77">
      <c r="C44" s="657"/>
      <c r="D44" s="658"/>
      <c r="E44" s="658"/>
      <c r="F44" s="658"/>
      <c r="G44" s="658"/>
      <c r="H44" s="658"/>
      <c r="I44" s="658"/>
      <c r="J44" s="658"/>
      <c r="K44" s="658"/>
      <c r="L44" s="658"/>
      <c r="M44" s="658"/>
      <c r="N44" s="659"/>
      <c r="O44" s="347">
        <v>3</v>
      </c>
      <c r="P44" s="348"/>
      <c r="Q44" s="349" t="s">
        <v>821</v>
      </c>
      <c r="R44" s="349"/>
      <c r="S44" s="349"/>
      <c r="T44" s="349"/>
      <c r="U44" s="349"/>
      <c r="V44" s="349"/>
      <c r="W44" s="350"/>
      <c r="X44" s="348" t="s">
        <v>764</v>
      </c>
      <c r="Y44" s="349"/>
      <c r="Z44" s="349"/>
      <c r="AA44" s="349"/>
      <c r="AB44" s="349"/>
      <c r="AC44" s="349"/>
      <c r="AD44" s="349"/>
      <c r="AE44" s="349"/>
      <c r="AF44" s="349"/>
      <c r="AG44" s="349"/>
      <c r="AH44" s="349"/>
      <c r="AI44" s="349"/>
      <c r="AJ44" s="349"/>
      <c r="AK44" s="349"/>
      <c r="AL44" s="349"/>
      <c r="AM44" s="349"/>
      <c r="AN44" s="349"/>
      <c r="AO44" s="349"/>
      <c r="AP44" s="349"/>
      <c r="AQ44" s="349"/>
      <c r="AR44" s="349"/>
      <c r="AS44" s="349"/>
      <c r="AT44" s="349"/>
      <c r="AU44" s="349"/>
      <c r="AV44" s="349"/>
      <c r="AW44" s="349"/>
      <c r="AX44" s="349"/>
      <c r="AY44" s="350"/>
    </row>
    <row r="45" spans="2:77">
      <c r="C45" s="657"/>
      <c r="D45" s="658"/>
      <c r="E45" s="658"/>
      <c r="F45" s="658"/>
      <c r="G45" s="658"/>
      <c r="H45" s="658"/>
      <c r="I45" s="658"/>
      <c r="J45" s="658"/>
      <c r="K45" s="658"/>
      <c r="L45" s="658"/>
      <c r="M45" s="658"/>
      <c r="N45" s="659"/>
      <c r="O45" s="347">
        <v>4</v>
      </c>
      <c r="P45" s="348"/>
      <c r="Q45" s="349" t="s">
        <v>822</v>
      </c>
      <c r="R45" s="349"/>
      <c r="S45" s="349"/>
      <c r="T45" s="349"/>
      <c r="U45" s="349"/>
      <c r="V45" s="349"/>
      <c r="W45" s="350"/>
      <c r="X45" s="348" t="s">
        <v>765</v>
      </c>
      <c r="Y45" s="349"/>
      <c r="Z45" s="349"/>
      <c r="AA45" s="349"/>
      <c r="AB45" s="349"/>
      <c r="AC45" s="349"/>
      <c r="AD45" s="349"/>
      <c r="AE45" s="349"/>
      <c r="AF45" s="349"/>
      <c r="AG45" s="349"/>
      <c r="AH45" s="349"/>
      <c r="AI45" s="349"/>
      <c r="AJ45" s="349"/>
      <c r="AK45" s="349"/>
      <c r="AL45" s="349"/>
      <c r="AM45" s="349"/>
      <c r="AN45" s="349"/>
      <c r="AO45" s="349"/>
      <c r="AP45" s="349"/>
      <c r="AQ45" s="349"/>
      <c r="AR45" s="349"/>
      <c r="AS45" s="349"/>
      <c r="AT45" s="349"/>
      <c r="AU45" s="349"/>
      <c r="AV45" s="349"/>
      <c r="AW45" s="349"/>
      <c r="AX45" s="349"/>
      <c r="AY45" s="350"/>
    </row>
    <row r="46" spans="2:77">
      <c r="C46" s="657"/>
      <c r="D46" s="658"/>
      <c r="E46" s="658"/>
      <c r="F46" s="658"/>
      <c r="G46" s="658"/>
      <c r="H46" s="658"/>
      <c r="I46" s="658"/>
      <c r="J46" s="658"/>
      <c r="K46" s="658"/>
      <c r="L46" s="658"/>
      <c r="M46" s="658"/>
      <c r="N46" s="659"/>
      <c r="O46" s="347">
        <v>5</v>
      </c>
      <c r="P46" s="348"/>
      <c r="Q46" s="349" t="s">
        <v>836</v>
      </c>
      <c r="R46" s="349"/>
      <c r="S46" s="349"/>
      <c r="T46" s="349"/>
      <c r="U46" s="349"/>
      <c r="V46" s="349"/>
      <c r="W46" s="350"/>
      <c r="X46" s="348" t="s">
        <v>837</v>
      </c>
      <c r="Y46" s="349"/>
      <c r="Z46" s="349"/>
      <c r="AA46" s="349"/>
      <c r="AB46" s="349"/>
      <c r="AC46" s="349"/>
      <c r="AD46" s="349"/>
      <c r="AE46" s="349"/>
      <c r="AF46" s="349"/>
      <c r="AG46" s="349"/>
      <c r="AH46" s="349"/>
      <c r="AI46" s="349"/>
      <c r="AJ46" s="349"/>
      <c r="AK46" s="349"/>
      <c r="AL46" s="349"/>
      <c r="AM46" s="349"/>
      <c r="AN46" s="349"/>
      <c r="AO46" s="349"/>
      <c r="AP46" s="349"/>
      <c r="AQ46" s="349"/>
      <c r="AR46" s="349"/>
      <c r="AS46" s="349"/>
      <c r="AT46" s="349"/>
      <c r="AU46" s="349"/>
      <c r="AV46" s="349"/>
      <c r="AW46" s="349"/>
      <c r="AX46" s="349"/>
      <c r="AY46" s="350"/>
    </row>
    <row r="47" spans="2:77">
      <c r="C47" s="657"/>
      <c r="D47" s="658"/>
      <c r="E47" s="658"/>
      <c r="F47" s="658"/>
      <c r="G47" s="658"/>
      <c r="H47" s="658"/>
      <c r="I47" s="658"/>
      <c r="J47" s="658"/>
      <c r="K47" s="658"/>
      <c r="L47" s="658"/>
      <c r="M47" s="658"/>
      <c r="N47" s="659"/>
      <c r="O47" s="347">
        <v>6</v>
      </c>
      <c r="P47" s="348"/>
      <c r="Q47" s="349" t="s">
        <v>823</v>
      </c>
      <c r="R47" s="349"/>
      <c r="S47" s="349"/>
      <c r="T47" s="349"/>
      <c r="U47" s="349"/>
      <c r="V47" s="349"/>
      <c r="W47" s="350"/>
      <c r="X47" s="348" t="s">
        <v>767</v>
      </c>
      <c r="Y47" s="349"/>
      <c r="Z47" s="349"/>
      <c r="AA47" s="349"/>
      <c r="AB47" s="349"/>
      <c r="AC47" s="349"/>
      <c r="AD47" s="349"/>
      <c r="AE47" s="349"/>
      <c r="AF47" s="349"/>
      <c r="AG47" s="349"/>
      <c r="AH47" s="349"/>
      <c r="AI47" s="349"/>
      <c r="AJ47" s="349"/>
      <c r="AK47" s="349"/>
      <c r="AL47" s="349"/>
      <c r="AM47" s="349"/>
      <c r="AN47" s="349"/>
      <c r="AO47" s="349"/>
      <c r="AP47" s="349"/>
      <c r="AQ47" s="349"/>
      <c r="AR47" s="349"/>
      <c r="AS47" s="349"/>
      <c r="AT47" s="349"/>
      <c r="AU47" s="349"/>
      <c r="AV47" s="349"/>
      <c r="AW47" s="349"/>
      <c r="AX47" s="349"/>
      <c r="AY47" s="350"/>
    </row>
    <row r="48" spans="2:77">
      <c r="C48" s="657"/>
      <c r="D48" s="658"/>
      <c r="E48" s="658"/>
      <c r="F48" s="658"/>
      <c r="G48" s="658"/>
      <c r="H48" s="658"/>
      <c r="I48" s="658"/>
      <c r="J48" s="658"/>
      <c r="K48" s="658"/>
      <c r="L48" s="658"/>
      <c r="M48" s="658"/>
      <c r="N48" s="659"/>
      <c r="O48" s="347">
        <v>7</v>
      </c>
      <c r="P48" s="348"/>
      <c r="Q48" s="349" t="s">
        <v>824</v>
      </c>
      <c r="R48" s="349"/>
      <c r="S48" s="349"/>
      <c r="T48" s="349"/>
      <c r="U48" s="349"/>
      <c r="V48" s="349"/>
      <c r="W48" s="350"/>
      <c r="X48" s="348" t="s">
        <v>766</v>
      </c>
      <c r="Y48" s="349"/>
      <c r="Z48" s="349"/>
      <c r="AA48" s="349"/>
      <c r="AB48" s="349"/>
      <c r="AC48" s="349"/>
      <c r="AD48" s="349"/>
      <c r="AE48" s="349"/>
      <c r="AF48" s="349"/>
      <c r="AG48" s="349"/>
      <c r="AH48" s="349"/>
      <c r="AI48" s="349"/>
      <c r="AJ48" s="349"/>
      <c r="AK48" s="349"/>
      <c r="AL48" s="349"/>
      <c r="AM48" s="349"/>
      <c r="AN48" s="349"/>
      <c r="AO48" s="349"/>
      <c r="AP48" s="349"/>
      <c r="AQ48" s="349"/>
      <c r="AR48" s="349"/>
      <c r="AS48" s="349"/>
      <c r="AT48" s="349"/>
      <c r="AU48" s="349"/>
      <c r="AV48" s="349"/>
      <c r="AW48" s="349"/>
      <c r="AX48" s="349"/>
      <c r="AY48" s="350"/>
    </row>
    <row r="49" spans="3:77">
      <c r="C49" s="657"/>
      <c r="D49" s="658"/>
      <c r="E49" s="658"/>
      <c r="F49" s="658"/>
      <c r="G49" s="658"/>
      <c r="H49" s="658"/>
      <c r="I49" s="658"/>
      <c r="J49" s="658"/>
      <c r="K49" s="658"/>
      <c r="L49" s="658"/>
      <c r="M49" s="658"/>
      <c r="N49" s="659"/>
      <c r="O49" s="357">
        <v>8</v>
      </c>
      <c r="P49" s="358"/>
      <c r="Q49" s="359" t="s">
        <v>212</v>
      </c>
      <c r="R49" s="359"/>
      <c r="S49" s="359"/>
      <c r="T49" s="359"/>
      <c r="U49" s="359"/>
      <c r="V49" s="359"/>
      <c r="W49" s="360"/>
      <c r="X49" s="358" t="s">
        <v>771</v>
      </c>
      <c r="Y49" s="359"/>
      <c r="Z49" s="359"/>
      <c r="AA49" s="359"/>
      <c r="AB49" s="359"/>
      <c r="AC49" s="359"/>
      <c r="AD49" s="359"/>
      <c r="AE49" s="359"/>
      <c r="AF49" s="359"/>
      <c r="AG49" s="359"/>
      <c r="AH49" s="359"/>
      <c r="AI49" s="359"/>
      <c r="AJ49" s="359"/>
      <c r="AK49" s="359"/>
      <c r="AL49" s="359"/>
      <c r="AM49" s="359"/>
      <c r="AN49" s="359"/>
      <c r="AO49" s="359"/>
      <c r="AP49" s="359"/>
      <c r="AQ49" s="359"/>
      <c r="AR49" s="359"/>
      <c r="AS49" s="359"/>
      <c r="AT49" s="359"/>
      <c r="AU49" s="359"/>
      <c r="AV49" s="359"/>
      <c r="AW49" s="359"/>
      <c r="AX49" s="359"/>
      <c r="AY49" s="360"/>
    </row>
    <row r="50" spans="3:77">
      <c r="C50" s="657"/>
      <c r="D50" s="658"/>
      <c r="E50" s="658"/>
      <c r="F50" s="658"/>
      <c r="G50" s="658"/>
      <c r="H50" s="658"/>
      <c r="I50" s="658"/>
      <c r="J50" s="658"/>
      <c r="K50" s="658"/>
      <c r="L50" s="658"/>
      <c r="M50" s="658"/>
      <c r="N50" s="659"/>
      <c r="O50" s="275">
        <v>9</v>
      </c>
      <c r="P50" s="276"/>
      <c r="Q50" s="277" t="s">
        <v>689</v>
      </c>
      <c r="R50" s="277"/>
      <c r="S50" s="277"/>
      <c r="T50" s="277"/>
      <c r="U50" s="277"/>
      <c r="V50" s="277"/>
      <c r="W50" s="278"/>
      <c r="X50" s="276" t="s">
        <v>772</v>
      </c>
      <c r="Y50" s="349"/>
      <c r="Z50" s="349"/>
      <c r="AA50" s="349"/>
      <c r="AB50" s="349"/>
      <c r="AC50" s="349"/>
      <c r="AD50" s="349"/>
      <c r="AE50" s="349"/>
      <c r="AF50" s="349"/>
      <c r="AG50" s="349"/>
      <c r="AH50" s="349"/>
      <c r="AI50" s="349"/>
      <c r="AJ50" s="349"/>
      <c r="AK50" s="349"/>
      <c r="AL50" s="349"/>
      <c r="AM50" s="349"/>
      <c r="AN50" s="349"/>
      <c r="AO50" s="349"/>
      <c r="AP50" s="349"/>
      <c r="AQ50" s="349"/>
      <c r="AR50" s="349"/>
      <c r="AS50" s="349"/>
      <c r="AT50" s="349"/>
      <c r="AU50" s="349"/>
      <c r="AV50" s="349"/>
      <c r="AW50" s="349"/>
      <c r="AX50" s="349"/>
      <c r="AY50" s="350"/>
    </row>
    <row r="51" spans="3:77">
      <c r="C51" s="657"/>
      <c r="D51" s="658"/>
      <c r="E51" s="658"/>
      <c r="F51" s="658"/>
      <c r="G51" s="658"/>
      <c r="H51" s="658"/>
      <c r="I51" s="658"/>
      <c r="J51" s="658"/>
      <c r="K51" s="658"/>
      <c r="L51" s="658"/>
      <c r="M51" s="658"/>
      <c r="N51" s="659"/>
      <c r="O51" s="275">
        <v>10</v>
      </c>
      <c r="P51" s="276"/>
      <c r="Q51" s="277" t="s">
        <v>690</v>
      </c>
      <c r="R51" s="277"/>
      <c r="S51" s="277"/>
      <c r="T51" s="277"/>
      <c r="U51" s="277"/>
      <c r="V51" s="277"/>
      <c r="W51" s="278"/>
      <c r="X51" s="276" t="s">
        <v>773</v>
      </c>
      <c r="Y51" s="349"/>
      <c r="Z51" s="349"/>
      <c r="AA51" s="349"/>
      <c r="AB51" s="349"/>
      <c r="AC51" s="349"/>
      <c r="AD51" s="349"/>
      <c r="AE51" s="349"/>
      <c r="AF51" s="349"/>
      <c r="AG51" s="349"/>
      <c r="AH51" s="349"/>
      <c r="AI51" s="349"/>
      <c r="AJ51" s="349"/>
      <c r="AK51" s="349"/>
      <c r="AL51" s="349"/>
      <c r="AM51" s="349"/>
      <c r="AN51" s="349"/>
      <c r="AO51" s="349"/>
      <c r="AP51" s="349"/>
      <c r="AQ51" s="349"/>
      <c r="AR51" s="349"/>
      <c r="AS51" s="349"/>
      <c r="AT51" s="349"/>
      <c r="AU51" s="349"/>
      <c r="AV51" s="349"/>
      <c r="AW51" s="349"/>
      <c r="AX51" s="349"/>
      <c r="AY51" s="350"/>
    </row>
    <row r="52" spans="3:77">
      <c r="C52" s="657"/>
      <c r="D52" s="658"/>
      <c r="E52" s="658"/>
      <c r="F52" s="658"/>
      <c r="G52" s="658"/>
      <c r="H52" s="658"/>
      <c r="I52" s="658"/>
      <c r="J52" s="658"/>
      <c r="K52" s="658"/>
      <c r="L52" s="658"/>
      <c r="M52" s="658"/>
      <c r="N52" s="659"/>
      <c r="O52" s="347">
        <v>11</v>
      </c>
      <c r="P52" s="348"/>
      <c r="Q52" s="349" t="s">
        <v>825</v>
      </c>
      <c r="R52" s="349"/>
      <c r="S52" s="349"/>
      <c r="T52" s="349"/>
      <c r="U52" s="349"/>
      <c r="V52" s="349"/>
      <c r="W52" s="350"/>
      <c r="X52" s="348" t="s">
        <v>774</v>
      </c>
      <c r="Y52" s="349"/>
      <c r="Z52" s="349"/>
      <c r="AA52" s="349"/>
      <c r="AB52" s="349"/>
      <c r="AC52" s="349"/>
      <c r="AD52" s="349"/>
      <c r="AE52" s="349"/>
      <c r="AF52" s="349"/>
      <c r="AG52" s="349"/>
      <c r="AH52" s="349"/>
      <c r="AI52" s="349"/>
      <c r="AJ52" s="349"/>
      <c r="AK52" s="349"/>
      <c r="AL52" s="349"/>
      <c r="AM52" s="349"/>
      <c r="AN52" s="349"/>
      <c r="AO52" s="349"/>
      <c r="AP52" s="349"/>
      <c r="AQ52" s="349"/>
      <c r="AR52" s="349"/>
      <c r="AS52" s="349"/>
      <c r="AT52" s="349"/>
      <c r="AU52" s="349"/>
      <c r="AV52" s="349"/>
      <c r="AW52" s="349"/>
      <c r="AX52" s="349"/>
      <c r="AY52" s="350"/>
    </row>
    <row r="53" spans="3:77">
      <c r="C53" s="657"/>
      <c r="D53" s="658"/>
      <c r="E53" s="658"/>
      <c r="F53" s="658"/>
      <c r="G53" s="658"/>
      <c r="H53" s="658"/>
      <c r="I53" s="658"/>
      <c r="J53" s="658"/>
      <c r="K53" s="658"/>
      <c r="L53" s="658"/>
      <c r="M53" s="658"/>
      <c r="N53" s="659"/>
      <c r="O53" s="347">
        <v>12</v>
      </c>
      <c r="P53" s="348"/>
      <c r="Q53" s="349" t="s">
        <v>826</v>
      </c>
      <c r="R53" s="349"/>
      <c r="S53" s="349"/>
      <c r="T53" s="349"/>
      <c r="U53" s="349"/>
      <c r="V53" s="349"/>
      <c r="W53" s="350"/>
      <c r="X53" s="348" t="s">
        <v>775</v>
      </c>
      <c r="Y53" s="349"/>
      <c r="Z53" s="349"/>
      <c r="AA53" s="349"/>
      <c r="AB53" s="349"/>
      <c r="AC53" s="349"/>
      <c r="AD53" s="349"/>
      <c r="AE53" s="349"/>
      <c r="AF53" s="349"/>
      <c r="AG53" s="349"/>
      <c r="AH53" s="349"/>
      <c r="AI53" s="349"/>
      <c r="AJ53" s="349"/>
      <c r="AK53" s="349"/>
      <c r="AL53" s="349"/>
      <c r="AM53" s="349"/>
      <c r="AN53" s="349"/>
      <c r="AO53" s="349"/>
      <c r="AP53" s="349"/>
      <c r="AQ53" s="349"/>
      <c r="AR53" s="349"/>
      <c r="AS53" s="349"/>
      <c r="AT53" s="349"/>
      <c r="AU53" s="349"/>
      <c r="AV53" s="349"/>
      <c r="AW53" s="349"/>
      <c r="AX53" s="349"/>
      <c r="AY53" s="350"/>
    </row>
    <row r="54" spans="3:77">
      <c r="C54" s="657"/>
      <c r="D54" s="658"/>
      <c r="E54" s="658"/>
      <c r="F54" s="658"/>
      <c r="G54" s="658"/>
      <c r="H54" s="658"/>
      <c r="I54" s="658"/>
      <c r="J54" s="658"/>
      <c r="K54" s="658"/>
      <c r="L54" s="658"/>
      <c r="M54" s="658"/>
      <c r="N54" s="659"/>
      <c r="O54" s="347">
        <v>13</v>
      </c>
      <c r="P54" s="348"/>
      <c r="Q54" s="349" t="s">
        <v>934</v>
      </c>
      <c r="R54" s="349"/>
      <c r="S54" s="349"/>
      <c r="T54" s="349"/>
      <c r="U54" s="349"/>
      <c r="V54" s="349"/>
      <c r="W54" s="350"/>
      <c r="X54" s="348" t="s">
        <v>776</v>
      </c>
      <c r="Y54" s="349"/>
      <c r="Z54" s="349"/>
      <c r="AA54" s="349"/>
      <c r="AB54" s="349"/>
      <c r="AC54" s="349"/>
      <c r="AD54" s="349"/>
      <c r="AE54" s="349"/>
      <c r="AF54" s="349"/>
      <c r="AG54" s="349"/>
      <c r="AH54" s="349"/>
      <c r="AI54" s="349"/>
      <c r="AJ54" s="349"/>
      <c r="AK54" s="349"/>
      <c r="AL54" s="349"/>
      <c r="AM54" s="349"/>
      <c r="AN54" s="349"/>
      <c r="AO54" s="349"/>
      <c r="AP54" s="349"/>
      <c r="AQ54" s="349"/>
      <c r="AR54" s="349"/>
      <c r="AS54" s="349"/>
      <c r="AT54" s="349"/>
      <c r="AU54" s="349"/>
      <c r="AV54" s="349"/>
      <c r="AW54" s="349"/>
      <c r="AX54" s="349"/>
      <c r="AY54" s="350"/>
    </row>
    <row r="55" spans="3:77">
      <c r="C55" s="657"/>
      <c r="D55" s="658"/>
      <c r="E55" s="658"/>
      <c r="F55" s="658"/>
      <c r="G55" s="658"/>
      <c r="H55" s="658"/>
      <c r="I55" s="658"/>
      <c r="J55" s="658"/>
      <c r="K55" s="658"/>
      <c r="L55" s="658"/>
      <c r="M55" s="658"/>
      <c r="N55" s="659"/>
      <c r="O55" s="347">
        <v>14</v>
      </c>
      <c r="P55" s="348"/>
      <c r="Q55" s="349" t="s">
        <v>935</v>
      </c>
      <c r="R55" s="349"/>
      <c r="S55" s="349"/>
      <c r="T55" s="349"/>
      <c r="U55" s="349"/>
      <c r="V55" s="349"/>
      <c r="W55" s="350"/>
      <c r="X55" s="348" t="s">
        <v>936</v>
      </c>
      <c r="Y55" s="349"/>
      <c r="Z55" s="349"/>
      <c r="AA55" s="349"/>
      <c r="AB55" s="349"/>
      <c r="AC55" s="349"/>
      <c r="AD55" s="349"/>
      <c r="AE55" s="349"/>
      <c r="AF55" s="349"/>
      <c r="AG55" s="349"/>
      <c r="AH55" s="349"/>
      <c r="AI55" s="349"/>
      <c r="AJ55" s="349"/>
      <c r="AK55" s="349"/>
      <c r="AL55" s="349"/>
      <c r="AM55" s="349"/>
      <c r="AN55" s="349"/>
      <c r="AO55" s="349"/>
      <c r="AP55" s="349"/>
      <c r="AQ55" s="349"/>
      <c r="AR55" s="349"/>
      <c r="AS55" s="349"/>
      <c r="AT55" s="349"/>
      <c r="AU55" s="349"/>
      <c r="AV55" s="349"/>
      <c r="AW55" s="349"/>
      <c r="AX55" s="349"/>
      <c r="AY55" s="350"/>
    </row>
    <row r="56" spans="3:77" s="281" customFormat="1">
      <c r="C56" s="657"/>
      <c r="D56" s="658"/>
      <c r="E56" s="658"/>
      <c r="F56" s="658"/>
      <c r="G56" s="658"/>
      <c r="H56" s="658"/>
      <c r="I56" s="658"/>
      <c r="J56" s="658"/>
      <c r="K56" s="658"/>
      <c r="L56" s="658"/>
      <c r="M56" s="658"/>
      <c r="N56" s="659"/>
      <c r="O56" s="275">
        <v>15</v>
      </c>
      <c r="P56" s="276"/>
      <c r="Q56" s="277" t="s">
        <v>832</v>
      </c>
      <c r="R56" s="277"/>
      <c r="S56" s="277"/>
      <c r="T56" s="277"/>
      <c r="U56" s="277"/>
      <c r="V56" s="277"/>
      <c r="W56" s="278"/>
      <c r="X56" s="276" t="s">
        <v>833</v>
      </c>
      <c r="Y56" s="277"/>
      <c r="Z56" s="277"/>
      <c r="AA56" s="277"/>
      <c r="AB56" s="277"/>
      <c r="AC56" s="277"/>
      <c r="AD56" s="277"/>
      <c r="AE56" s="277"/>
      <c r="AF56" s="277"/>
      <c r="AG56" s="277"/>
      <c r="AH56" s="277"/>
      <c r="AI56" s="277"/>
      <c r="AJ56" s="277"/>
      <c r="AK56" s="277"/>
      <c r="AL56" s="277"/>
      <c r="AM56" s="277"/>
      <c r="AN56" s="277"/>
      <c r="AO56" s="277"/>
      <c r="AP56" s="277"/>
      <c r="AQ56" s="277"/>
      <c r="AR56" s="277"/>
      <c r="AS56" s="277"/>
      <c r="AT56" s="277"/>
      <c r="AU56" s="277"/>
      <c r="AV56" s="277"/>
      <c r="AW56" s="277"/>
      <c r="AX56" s="277"/>
      <c r="AY56" s="278"/>
      <c r="AZ56" s="373"/>
      <c r="BA56" s="373"/>
      <c r="BB56" s="373"/>
      <c r="BC56" s="373"/>
      <c r="BD56" s="373"/>
      <c r="BE56" s="373"/>
      <c r="BF56" s="373"/>
      <c r="BG56" s="373"/>
      <c r="BH56" s="373"/>
      <c r="BI56" s="373"/>
      <c r="BJ56" s="373"/>
      <c r="BK56" s="373"/>
      <c r="BL56" s="373"/>
      <c r="BM56" s="373"/>
      <c r="BN56" s="373"/>
      <c r="BO56" s="373"/>
      <c r="BP56" s="373"/>
      <c r="BQ56" s="373"/>
      <c r="BR56" s="373"/>
      <c r="BS56" s="373"/>
      <c r="BT56" s="373"/>
      <c r="BU56" s="373"/>
      <c r="BV56" s="373"/>
      <c r="BW56" s="373"/>
      <c r="BX56" s="373"/>
      <c r="BY56" s="373"/>
    </row>
    <row r="57" spans="3:77">
      <c r="C57" s="666"/>
      <c r="D57" s="667"/>
      <c r="E57" s="667"/>
      <c r="F57" s="667"/>
      <c r="G57" s="667"/>
      <c r="H57" s="667"/>
      <c r="I57" s="667"/>
      <c r="J57" s="667"/>
      <c r="K57" s="667"/>
      <c r="L57" s="667"/>
      <c r="M57" s="667"/>
      <c r="N57" s="668"/>
      <c r="O57" s="347">
        <v>16</v>
      </c>
      <c r="P57" s="348"/>
      <c r="Q57" s="349" t="s">
        <v>652</v>
      </c>
      <c r="R57" s="349"/>
      <c r="S57" s="349"/>
      <c r="T57" s="349"/>
      <c r="U57" s="349"/>
      <c r="V57" s="349"/>
      <c r="W57" s="350"/>
      <c r="X57" s="348" t="s">
        <v>777</v>
      </c>
      <c r="Y57" s="349"/>
      <c r="Z57" s="349"/>
      <c r="AA57" s="349"/>
      <c r="AB57" s="349"/>
      <c r="AC57" s="349"/>
      <c r="AD57" s="349"/>
      <c r="AE57" s="349"/>
      <c r="AF57" s="349"/>
      <c r="AG57" s="349"/>
      <c r="AH57" s="349"/>
      <c r="AI57" s="349"/>
      <c r="AJ57" s="349"/>
      <c r="AK57" s="349"/>
      <c r="AL57" s="349"/>
      <c r="AM57" s="349"/>
      <c r="AN57" s="349"/>
      <c r="AO57" s="349"/>
      <c r="AP57" s="349"/>
      <c r="AQ57" s="349"/>
      <c r="AR57" s="349"/>
      <c r="AS57" s="349"/>
      <c r="AT57" s="349"/>
      <c r="AU57" s="349"/>
      <c r="AV57" s="349"/>
      <c r="AW57" s="349"/>
      <c r="AX57" s="349"/>
      <c r="AY57" s="350"/>
    </row>
    <row r="58" spans="3:77">
      <c r="C58" s="666"/>
      <c r="D58" s="669"/>
      <c r="E58" s="669"/>
      <c r="F58" s="669"/>
      <c r="G58" s="669"/>
      <c r="H58" s="669"/>
      <c r="I58" s="669"/>
      <c r="J58" s="669"/>
      <c r="K58" s="669"/>
      <c r="L58" s="669"/>
      <c r="M58" s="669"/>
      <c r="N58" s="668"/>
      <c r="O58" s="347">
        <v>17</v>
      </c>
      <c r="P58" s="348"/>
      <c r="Q58" s="349" t="s">
        <v>653</v>
      </c>
      <c r="R58" s="349"/>
      <c r="S58" s="349"/>
      <c r="T58" s="349"/>
      <c r="U58" s="349"/>
      <c r="V58" s="349"/>
      <c r="W58" s="350"/>
      <c r="X58" s="348" t="s">
        <v>778</v>
      </c>
      <c r="Y58" s="349"/>
      <c r="Z58" s="349"/>
      <c r="AA58" s="349"/>
      <c r="AB58" s="349"/>
      <c r="AC58" s="349"/>
      <c r="AD58" s="349"/>
      <c r="AE58" s="349"/>
      <c r="AF58" s="349"/>
      <c r="AG58" s="349"/>
      <c r="AH58" s="349"/>
      <c r="AI58" s="349"/>
      <c r="AJ58" s="349"/>
      <c r="AK58" s="349"/>
      <c r="AL58" s="349"/>
      <c r="AM58" s="349"/>
      <c r="AN58" s="349"/>
      <c r="AO58" s="349"/>
      <c r="AP58" s="349"/>
      <c r="AQ58" s="349"/>
      <c r="AR58" s="349"/>
      <c r="AS58" s="349"/>
      <c r="AT58" s="349"/>
      <c r="AU58" s="349"/>
      <c r="AV58" s="349"/>
      <c r="AW58" s="349"/>
      <c r="AX58" s="349"/>
      <c r="AY58" s="350"/>
    </row>
    <row r="59" spans="3:77" ht="78.75" customHeight="1">
      <c r="C59" s="649"/>
      <c r="D59" s="650"/>
      <c r="E59" s="650"/>
      <c r="F59" s="650"/>
      <c r="G59" s="650"/>
      <c r="H59" s="650"/>
      <c r="I59" s="650"/>
      <c r="J59" s="650"/>
      <c r="K59" s="650"/>
      <c r="L59" s="650"/>
      <c r="M59" s="650"/>
      <c r="N59" s="651"/>
      <c r="O59" s="347">
        <v>18</v>
      </c>
      <c r="P59" s="348"/>
      <c r="Q59" s="349" t="s">
        <v>827</v>
      </c>
      <c r="R59" s="349"/>
      <c r="S59" s="349"/>
      <c r="T59" s="349"/>
      <c r="U59" s="349"/>
      <c r="V59" s="349"/>
      <c r="W59" s="350"/>
      <c r="X59" s="682" t="s">
        <v>814</v>
      </c>
      <c r="Y59" s="683"/>
      <c r="Z59" s="683"/>
      <c r="AA59" s="683"/>
      <c r="AB59" s="683"/>
      <c r="AC59" s="683"/>
      <c r="AD59" s="683"/>
      <c r="AE59" s="683"/>
      <c r="AF59" s="683"/>
      <c r="AG59" s="683"/>
      <c r="AH59" s="683"/>
      <c r="AI59" s="683"/>
      <c r="AJ59" s="683"/>
      <c r="AK59" s="683"/>
      <c r="AL59" s="683"/>
      <c r="AM59" s="683"/>
      <c r="AN59" s="683"/>
      <c r="AO59" s="683"/>
      <c r="AP59" s="683"/>
      <c r="AQ59" s="683"/>
      <c r="AR59" s="683"/>
      <c r="AS59" s="683"/>
      <c r="AT59" s="683"/>
      <c r="AU59" s="683"/>
      <c r="AV59" s="683"/>
      <c r="AW59" s="683"/>
      <c r="AX59" s="683"/>
      <c r="AY59" s="684"/>
    </row>
    <row r="60" spans="3:77">
      <c r="C60" s="649"/>
      <c r="D60" s="670"/>
      <c r="E60" s="670"/>
      <c r="F60" s="670"/>
      <c r="G60" s="670"/>
      <c r="H60" s="670"/>
      <c r="I60" s="670"/>
      <c r="J60" s="670"/>
      <c r="K60" s="670"/>
      <c r="L60" s="670"/>
      <c r="M60" s="670"/>
      <c r="N60" s="651"/>
      <c r="O60" s="347">
        <v>19</v>
      </c>
      <c r="P60" s="348"/>
      <c r="Q60" s="349" t="s">
        <v>828</v>
      </c>
      <c r="R60" s="349"/>
      <c r="S60" s="349"/>
      <c r="T60" s="349"/>
      <c r="U60" s="349"/>
      <c r="V60" s="349"/>
      <c r="W60" s="350"/>
      <c r="X60" s="348" t="s">
        <v>809</v>
      </c>
      <c r="Y60" s="349"/>
      <c r="Z60" s="349"/>
      <c r="AA60" s="349"/>
      <c r="AB60" s="349"/>
      <c r="AC60" s="349"/>
      <c r="AD60" s="349"/>
      <c r="AE60" s="349"/>
      <c r="AF60" s="349"/>
      <c r="AG60" s="349"/>
      <c r="AH60" s="349"/>
      <c r="AI60" s="349"/>
      <c r="AJ60" s="349"/>
      <c r="AK60" s="349"/>
      <c r="AL60" s="349"/>
      <c r="AM60" s="349"/>
      <c r="AN60" s="349"/>
      <c r="AO60" s="349"/>
      <c r="AP60" s="349"/>
      <c r="AQ60" s="349"/>
      <c r="AR60" s="349"/>
      <c r="AS60" s="349"/>
      <c r="AT60" s="349"/>
      <c r="AU60" s="349"/>
      <c r="AV60" s="349"/>
      <c r="AW60" s="349"/>
      <c r="AX60" s="349"/>
      <c r="AY60" s="350"/>
    </row>
    <row r="61" spans="3:77" s="281" customFormat="1">
      <c r="C61" s="649"/>
      <c r="D61" s="650"/>
      <c r="E61" s="650"/>
      <c r="F61" s="650"/>
      <c r="G61" s="650"/>
      <c r="H61" s="650"/>
      <c r="I61" s="650"/>
      <c r="J61" s="650"/>
      <c r="K61" s="650"/>
      <c r="L61" s="650"/>
      <c r="M61" s="650"/>
      <c r="N61" s="651"/>
      <c r="O61" s="275">
        <v>20</v>
      </c>
      <c r="P61" s="276" t="s">
        <v>829</v>
      </c>
      <c r="Q61" s="277"/>
      <c r="R61" s="277"/>
      <c r="S61" s="277"/>
      <c r="T61" s="277"/>
      <c r="U61" s="277"/>
      <c r="V61" s="277"/>
      <c r="W61" s="278"/>
      <c r="X61" s="276"/>
      <c r="Y61" s="277"/>
      <c r="Z61" s="277"/>
      <c r="AA61" s="277"/>
      <c r="AB61" s="277"/>
      <c r="AC61" s="277"/>
      <c r="AD61" s="277"/>
      <c r="AE61" s="277"/>
      <c r="AF61" s="277"/>
      <c r="AG61" s="277"/>
      <c r="AH61" s="277"/>
      <c r="AI61" s="277"/>
      <c r="AJ61" s="277"/>
      <c r="AK61" s="277"/>
      <c r="AL61" s="277"/>
      <c r="AM61" s="277"/>
      <c r="AN61" s="277"/>
      <c r="AO61" s="277"/>
      <c r="AP61" s="277"/>
      <c r="AQ61" s="277"/>
      <c r="AR61" s="277"/>
      <c r="AS61" s="277"/>
      <c r="AT61" s="277"/>
      <c r="AU61" s="277"/>
      <c r="AV61" s="277"/>
      <c r="AW61" s="277"/>
      <c r="AX61" s="277"/>
      <c r="AY61" s="278"/>
      <c r="AZ61" s="373"/>
      <c r="BA61" s="373"/>
      <c r="BB61" s="373"/>
      <c r="BC61" s="373"/>
      <c r="BD61" s="373"/>
      <c r="BE61" s="373"/>
      <c r="BF61" s="373"/>
      <c r="BG61" s="373"/>
      <c r="BH61" s="373"/>
      <c r="BI61" s="373"/>
      <c r="BJ61" s="373"/>
      <c r="BK61" s="373"/>
      <c r="BL61" s="373"/>
      <c r="BM61" s="373"/>
      <c r="BN61" s="373"/>
      <c r="BO61" s="373"/>
      <c r="BP61" s="373"/>
      <c r="BQ61" s="373"/>
      <c r="BR61" s="373"/>
      <c r="BS61" s="373"/>
      <c r="BT61" s="373"/>
      <c r="BU61" s="373"/>
      <c r="BV61" s="373"/>
      <c r="BW61" s="373"/>
      <c r="BX61" s="373"/>
      <c r="BY61" s="373"/>
    </row>
    <row r="62" spans="3:77" s="281" customFormat="1">
      <c r="C62" s="652"/>
      <c r="D62" s="653"/>
      <c r="E62" s="653"/>
      <c r="F62" s="653"/>
      <c r="G62" s="653"/>
      <c r="H62" s="653"/>
      <c r="I62" s="653"/>
      <c r="J62" s="653"/>
      <c r="K62" s="653"/>
      <c r="L62" s="653"/>
      <c r="M62" s="653"/>
      <c r="N62" s="654"/>
      <c r="O62" s="275">
        <v>21</v>
      </c>
      <c r="P62" s="276"/>
      <c r="Q62" s="277" t="s">
        <v>830</v>
      </c>
      <c r="R62" s="277"/>
      <c r="S62" s="277"/>
      <c r="T62" s="277"/>
      <c r="U62" s="277"/>
      <c r="V62" s="277"/>
      <c r="W62" s="278"/>
      <c r="X62" s="276" t="s">
        <v>831</v>
      </c>
      <c r="Y62" s="277"/>
      <c r="Z62" s="277"/>
      <c r="AA62" s="277"/>
      <c r="AB62" s="277"/>
      <c r="AC62" s="277"/>
      <c r="AD62" s="277"/>
      <c r="AE62" s="277"/>
      <c r="AF62" s="277"/>
      <c r="AG62" s="277"/>
      <c r="AH62" s="277"/>
      <c r="AI62" s="277"/>
      <c r="AJ62" s="277"/>
      <c r="AK62" s="277"/>
      <c r="AL62" s="277"/>
      <c r="AM62" s="277"/>
      <c r="AN62" s="277"/>
      <c r="AO62" s="277"/>
      <c r="AP62" s="277"/>
      <c r="AQ62" s="277"/>
      <c r="AR62" s="277"/>
      <c r="AS62" s="277"/>
      <c r="AT62" s="277"/>
      <c r="AU62" s="277"/>
      <c r="AV62" s="277"/>
      <c r="AW62" s="277"/>
      <c r="AX62" s="277"/>
      <c r="AY62" s="278"/>
      <c r="AZ62" s="373"/>
      <c r="BA62" s="373"/>
      <c r="BB62" s="373"/>
      <c r="BC62" s="373"/>
      <c r="BD62" s="373"/>
      <c r="BE62" s="373"/>
      <c r="BF62" s="373"/>
      <c r="BG62" s="373"/>
      <c r="BH62" s="373"/>
      <c r="BI62" s="373"/>
      <c r="BJ62" s="373"/>
      <c r="BK62" s="373"/>
      <c r="BL62" s="373"/>
      <c r="BM62" s="373"/>
      <c r="BN62" s="373"/>
      <c r="BO62" s="373"/>
      <c r="BP62" s="373"/>
      <c r="BQ62" s="373"/>
      <c r="BR62" s="373"/>
      <c r="BS62" s="373"/>
      <c r="BT62" s="373"/>
      <c r="BU62" s="373"/>
      <c r="BV62" s="373"/>
      <c r="BW62" s="373"/>
      <c r="BX62" s="373"/>
      <c r="BY62" s="373"/>
    </row>
    <row r="63" spans="3:77">
      <c r="C63" s="642" t="s">
        <v>624</v>
      </c>
      <c r="D63" s="643"/>
      <c r="E63" s="643"/>
      <c r="F63" s="643"/>
      <c r="G63" s="643"/>
      <c r="H63" s="643"/>
      <c r="I63" s="643"/>
      <c r="J63" s="643"/>
      <c r="K63" s="643"/>
      <c r="L63" s="643"/>
      <c r="M63" s="643"/>
      <c r="N63" s="644"/>
      <c r="O63" s="660" t="s">
        <v>625</v>
      </c>
      <c r="P63" s="662"/>
      <c r="Q63" s="662"/>
      <c r="R63" s="662"/>
      <c r="S63" s="662"/>
      <c r="T63" s="662"/>
      <c r="U63" s="662"/>
      <c r="V63" s="662"/>
      <c r="W63" s="662"/>
      <c r="X63" s="351" t="s">
        <v>626</v>
      </c>
      <c r="Y63" s="352"/>
      <c r="Z63" s="352"/>
      <c r="AA63" s="352"/>
      <c r="AB63" s="352"/>
      <c r="AC63" s="352"/>
      <c r="AD63" s="352"/>
      <c r="AE63" s="352"/>
      <c r="AF63" s="352"/>
      <c r="AG63" s="352"/>
      <c r="AH63" s="352"/>
      <c r="AI63" s="352"/>
      <c r="AJ63" s="352"/>
      <c r="AK63" s="352"/>
      <c r="AL63" s="353"/>
      <c r="AM63" s="351" t="s">
        <v>651</v>
      </c>
      <c r="AN63" s="352"/>
      <c r="AO63" s="352"/>
      <c r="AP63" s="352"/>
      <c r="AQ63" s="352"/>
      <c r="AR63" s="352"/>
      <c r="AS63" s="352"/>
      <c r="AT63" s="279"/>
      <c r="AU63" s="279"/>
      <c r="AV63" s="279"/>
      <c r="AW63" s="279"/>
      <c r="AX63" s="279"/>
      <c r="AY63" s="280"/>
    </row>
    <row r="64" spans="3:77">
      <c r="C64" s="648"/>
      <c r="D64" s="646"/>
      <c r="E64" s="646"/>
      <c r="F64" s="646"/>
      <c r="G64" s="646"/>
      <c r="H64" s="646"/>
      <c r="I64" s="646"/>
      <c r="J64" s="646"/>
      <c r="K64" s="646"/>
      <c r="L64" s="646"/>
      <c r="M64" s="646"/>
      <c r="N64" s="647"/>
      <c r="O64" s="347">
        <v>77</v>
      </c>
      <c r="P64" s="348" t="s">
        <v>627</v>
      </c>
      <c r="Q64" s="349"/>
      <c r="R64" s="349"/>
      <c r="S64" s="349"/>
      <c r="T64" s="349"/>
      <c r="U64" s="349"/>
      <c r="V64" s="349"/>
      <c r="W64" s="350"/>
      <c r="X64" s="348" t="s">
        <v>781</v>
      </c>
      <c r="Y64" s="349"/>
      <c r="Z64" s="349"/>
      <c r="AA64" s="349"/>
      <c r="AB64" s="349"/>
      <c r="AC64" s="349"/>
      <c r="AD64" s="349"/>
      <c r="AE64" s="349"/>
      <c r="AF64" s="349"/>
      <c r="AG64" s="349"/>
      <c r="AH64" s="349"/>
      <c r="AI64" s="349"/>
      <c r="AJ64" s="349"/>
      <c r="AK64" s="349"/>
      <c r="AL64" s="350"/>
      <c r="AM64" s="348"/>
      <c r="AN64" s="349"/>
      <c r="AO64" s="349"/>
      <c r="AP64" s="349"/>
      <c r="AQ64" s="349"/>
      <c r="AR64" s="349"/>
      <c r="AS64" s="349"/>
      <c r="AT64" s="349"/>
      <c r="AU64" s="349"/>
      <c r="AV64" s="277"/>
      <c r="AW64" s="277"/>
      <c r="AX64" s="277"/>
      <c r="AY64" s="278"/>
    </row>
    <row r="65" spans="3:51">
      <c r="C65" s="648"/>
      <c r="D65" s="646"/>
      <c r="E65" s="646"/>
      <c r="F65" s="646"/>
      <c r="G65" s="646"/>
      <c r="H65" s="646"/>
      <c r="I65" s="646"/>
      <c r="J65" s="646"/>
      <c r="K65" s="646"/>
      <c r="L65" s="646"/>
      <c r="M65" s="646"/>
      <c r="N65" s="647"/>
      <c r="O65" s="347">
        <v>78</v>
      </c>
      <c r="P65" s="348" t="s">
        <v>628</v>
      </c>
      <c r="Q65" s="349"/>
      <c r="R65" s="349"/>
      <c r="S65" s="349"/>
      <c r="T65" s="349"/>
      <c r="U65" s="349"/>
      <c r="V65" s="349"/>
      <c r="W65" s="350"/>
      <c r="X65" s="348" t="s">
        <v>782</v>
      </c>
      <c r="Y65" s="349"/>
      <c r="Z65" s="349"/>
      <c r="AA65" s="349"/>
      <c r="AB65" s="349"/>
      <c r="AC65" s="349"/>
      <c r="AD65" s="349"/>
      <c r="AE65" s="349"/>
      <c r="AF65" s="349"/>
      <c r="AG65" s="349"/>
      <c r="AH65" s="349"/>
      <c r="AI65" s="349"/>
      <c r="AJ65" s="349"/>
      <c r="AK65" s="349"/>
      <c r="AL65" s="350"/>
      <c r="AM65" s="348"/>
      <c r="AN65" s="349"/>
      <c r="AO65" s="349"/>
      <c r="AP65" s="349"/>
      <c r="AQ65" s="349"/>
      <c r="AR65" s="349"/>
      <c r="AS65" s="349"/>
      <c r="AT65" s="349"/>
      <c r="AU65" s="349"/>
      <c r="AV65" s="277"/>
      <c r="AW65" s="277"/>
      <c r="AX65" s="277"/>
      <c r="AY65" s="278"/>
    </row>
    <row r="66" spans="3:51">
      <c r="C66" s="648"/>
      <c r="D66" s="646"/>
      <c r="E66" s="646"/>
      <c r="F66" s="646"/>
      <c r="G66" s="646"/>
      <c r="H66" s="646"/>
      <c r="I66" s="646"/>
      <c r="J66" s="646"/>
      <c r="K66" s="646"/>
      <c r="L66" s="646"/>
      <c r="M66" s="646"/>
      <c r="N66" s="647"/>
      <c r="O66" s="347">
        <v>79</v>
      </c>
      <c r="P66" s="348" t="s">
        <v>629</v>
      </c>
      <c r="Q66" s="349"/>
      <c r="R66" s="349"/>
      <c r="S66" s="349"/>
      <c r="T66" s="349"/>
      <c r="U66" s="349"/>
      <c r="V66" s="349"/>
      <c r="W66" s="350"/>
      <c r="X66" s="348" t="s">
        <v>640</v>
      </c>
      <c r="Y66" s="349"/>
      <c r="Z66" s="349"/>
      <c r="AA66" s="349"/>
      <c r="AB66" s="349"/>
      <c r="AC66" s="349"/>
      <c r="AD66" s="349"/>
      <c r="AE66" s="349"/>
      <c r="AF66" s="349"/>
      <c r="AG66" s="349"/>
      <c r="AH66" s="349"/>
      <c r="AI66" s="349"/>
      <c r="AJ66" s="349"/>
      <c r="AK66" s="349"/>
      <c r="AL66" s="350"/>
      <c r="AM66" s="348" t="s">
        <v>649</v>
      </c>
      <c r="AN66" s="349"/>
      <c r="AO66" s="349"/>
      <c r="AP66" s="349"/>
      <c r="AQ66" s="349"/>
      <c r="AR66" s="349"/>
      <c r="AS66" s="349"/>
      <c r="AT66" s="349"/>
      <c r="AU66" s="349"/>
      <c r="AV66" s="277"/>
      <c r="AW66" s="277"/>
      <c r="AX66" s="277"/>
      <c r="AY66" s="278"/>
    </row>
    <row r="67" spans="3:51">
      <c r="C67" s="648"/>
      <c r="D67" s="646"/>
      <c r="E67" s="646"/>
      <c r="F67" s="646"/>
      <c r="G67" s="646"/>
      <c r="H67" s="646"/>
      <c r="I67" s="646"/>
      <c r="J67" s="646"/>
      <c r="K67" s="646"/>
      <c r="L67" s="646"/>
      <c r="M67" s="646"/>
      <c r="N67" s="647"/>
      <c r="O67" s="347">
        <v>80</v>
      </c>
      <c r="P67" s="348" t="s">
        <v>630</v>
      </c>
      <c r="Q67" s="349"/>
      <c r="R67" s="349"/>
      <c r="S67" s="349"/>
      <c r="T67" s="349"/>
      <c r="U67" s="349"/>
      <c r="V67" s="349"/>
      <c r="W67" s="350"/>
      <c r="X67" s="348" t="s">
        <v>783</v>
      </c>
      <c r="Y67" s="349"/>
      <c r="Z67" s="349"/>
      <c r="AA67" s="349"/>
      <c r="AB67" s="349"/>
      <c r="AC67" s="349"/>
      <c r="AD67" s="349"/>
      <c r="AE67" s="349"/>
      <c r="AF67" s="349"/>
      <c r="AG67" s="349"/>
      <c r="AH67" s="349"/>
      <c r="AI67" s="349"/>
      <c r="AJ67" s="349"/>
      <c r="AK67" s="349"/>
      <c r="AL67" s="350"/>
      <c r="AM67" s="348"/>
      <c r="AN67" s="349"/>
      <c r="AO67" s="349"/>
      <c r="AP67" s="349"/>
      <c r="AQ67" s="349"/>
      <c r="AR67" s="349"/>
      <c r="AS67" s="349"/>
      <c r="AT67" s="349"/>
      <c r="AU67" s="349"/>
      <c r="AV67" s="277"/>
      <c r="AW67" s="277"/>
      <c r="AX67" s="277"/>
      <c r="AY67" s="278"/>
    </row>
    <row r="68" spans="3:51">
      <c r="C68" s="648"/>
      <c r="D68" s="646"/>
      <c r="E68" s="646"/>
      <c r="F68" s="646"/>
      <c r="G68" s="646"/>
      <c r="H68" s="646"/>
      <c r="I68" s="646"/>
      <c r="J68" s="646"/>
      <c r="K68" s="646"/>
      <c r="L68" s="646"/>
      <c r="M68" s="646"/>
      <c r="N68" s="647"/>
      <c r="O68" s="347">
        <v>81</v>
      </c>
      <c r="P68" s="348" t="s">
        <v>631</v>
      </c>
      <c r="Q68" s="349"/>
      <c r="R68" s="349"/>
      <c r="S68" s="349"/>
      <c r="T68" s="349"/>
      <c r="U68" s="349"/>
      <c r="V68" s="349"/>
      <c r="W68" s="350"/>
      <c r="X68" s="348" t="s">
        <v>640</v>
      </c>
      <c r="Y68" s="349"/>
      <c r="Z68" s="349"/>
      <c r="AA68" s="349"/>
      <c r="AB68" s="349"/>
      <c r="AC68" s="349"/>
      <c r="AD68" s="349"/>
      <c r="AE68" s="349"/>
      <c r="AF68" s="349"/>
      <c r="AG68" s="349"/>
      <c r="AH68" s="349"/>
      <c r="AI68" s="349"/>
      <c r="AJ68" s="349"/>
      <c r="AK68" s="349"/>
      <c r="AL68" s="350"/>
      <c r="AM68" s="348" t="s">
        <v>650</v>
      </c>
      <c r="AN68" s="349"/>
      <c r="AO68" s="349"/>
      <c r="AP68" s="349"/>
      <c r="AQ68" s="349"/>
      <c r="AR68" s="349"/>
      <c r="AS68" s="349"/>
      <c r="AT68" s="349"/>
      <c r="AU68" s="349"/>
      <c r="AV68" s="277"/>
      <c r="AW68" s="277"/>
      <c r="AX68" s="277"/>
      <c r="AY68" s="278"/>
    </row>
    <row r="69" spans="3:51">
      <c r="C69" s="648"/>
      <c r="D69" s="646"/>
      <c r="E69" s="646"/>
      <c r="F69" s="646"/>
      <c r="G69" s="646"/>
      <c r="H69" s="646"/>
      <c r="I69" s="646"/>
      <c r="J69" s="646"/>
      <c r="K69" s="646"/>
      <c r="L69" s="646"/>
      <c r="M69" s="646"/>
      <c r="N69" s="647"/>
      <c r="O69" s="347">
        <v>82</v>
      </c>
      <c r="P69" s="348" t="s">
        <v>632</v>
      </c>
      <c r="Q69" s="349"/>
      <c r="R69" s="349"/>
      <c r="S69" s="349"/>
      <c r="T69" s="349"/>
      <c r="U69" s="349"/>
      <c r="V69" s="349"/>
      <c r="W69" s="350"/>
      <c r="X69" s="348" t="s">
        <v>621</v>
      </c>
      <c r="Y69" s="349"/>
      <c r="Z69" s="349"/>
      <c r="AA69" s="349"/>
      <c r="AB69" s="349"/>
      <c r="AC69" s="349"/>
      <c r="AD69" s="349"/>
      <c r="AE69" s="349"/>
      <c r="AF69" s="349"/>
      <c r="AG69" s="349"/>
      <c r="AH69" s="349"/>
      <c r="AI69" s="349"/>
      <c r="AJ69" s="349"/>
      <c r="AK69" s="349"/>
      <c r="AL69" s="350"/>
      <c r="AM69" s="348"/>
      <c r="AN69" s="349"/>
      <c r="AO69" s="349"/>
      <c r="AP69" s="349"/>
      <c r="AQ69" s="349"/>
      <c r="AR69" s="349"/>
      <c r="AS69" s="349"/>
      <c r="AT69" s="349"/>
      <c r="AU69" s="349"/>
      <c r="AV69" s="277"/>
      <c r="AW69" s="277"/>
      <c r="AX69" s="277"/>
      <c r="AY69" s="278"/>
    </row>
    <row r="70" spans="3:51">
      <c r="C70" s="648"/>
      <c r="D70" s="646"/>
      <c r="E70" s="646"/>
      <c r="F70" s="646"/>
      <c r="G70" s="646"/>
      <c r="H70" s="646"/>
      <c r="I70" s="646"/>
      <c r="J70" s="646"/>
      <c r="K70" s="646"/>
      <c r="L70" s="646"/>
      <c r="M70" s="646"/>
      <c r="N70" s="647"/>
      <c r="O70" s="347">
        <v>83</v>
      </c>
      <c r="P70" s="348" t="s">
        <v>633</v>
      </c>
      <c r="Q70" s="349"/>
      <c r="R70" s="349"/>
      <c r="S70" s="349"/>
      <c r="T70" s="349"/>
      <c r="U70" s="349"/>
      <c r="V70" s="349"/>
      <c r="W70" s="350"/>
      <c r="X70" s="348" t="s">
        <v>784</v>
      </c>
      <c r="Y70" s="349"/>
      <c r="Z70" s="349"/>
      <c r="AA70" s="349"/>
      <c r="AB70" s="349"/>
      <c r="AC70" s="349"/>
      <c r="AD70" s="349"/>
      <c r="AE70" s="349"/>
      <c r="AF70" s="349"/>
      <c r="AG70" s="349"/>
      <c r="AH70" s="349"/>
      <c r="AI70" s="349"/>
      <c r="AJ70" s="349"/>
      <c r="AK70" s="349"/>
      <c r="AL70" s="350"/>
      <c r="AM70" s="348"/>
      <c r="AN70" s="349"/>
      <c r="AO70" s="349"/>
      <c r="AP70" s="349"/>
      <c r="AQ70" s="349"/>
      <c r="AR70" s="349"/>
      <c r="AS70" s="349"/>
      <c r="AT70" s="349"/>
      <c r="AU70" s="349"/>
      <c r="AV70" s="277"/>
      <c r="AW70" s="277"/>
      <c r="AX70" s="277"/>
      <c r="AY70" s="278"/>
    </row>
    <row r="71" spans="3:51">
      <c r="C71" s="648"/>
      <c r="D71" s="646"/>
      <c r="E71" s="646"/>
      <c r="F71" s="646"/>
      <c r="G71" s="646"/>
      <c r="H71" s="646"/>
      <c r="I71" s="646"/>
      <c r="J71" s="646"/>
      <c r="K71" s="646"/>
      <c r="L71" s="646"/>
      <c r="M71" s="646"/>
      <c r="N71" s="647"/>
      <c r="O71" s="347">
        <v>84</v>
      </c>
      <c r="P71" s="348" t="s">
        <v>634</v>
      </c>
      <c r="Q71" s="349"/>
      <c r="R71" s="349"/>
      <c r="S71" s="349"/>
      <c r="T71" s="349"/>
      <c r="U71" s="349"/>
      <c r="V71" s="349"/>
      <c r="W71" s="350"/>
      <c r="X71" s="348" t="s">
        <v>785</v>
      </c>
      <c r="Y71" s="349"/>
      <c r="Z71" s="349"/>
      <c r="AA71" s="349"/>
      <c r="AB71" s="349"/>
      <c r="AC71" s="349"/>
      <c r="AD71" s="349"/>
      <c r="AE71" s="349"/>
      <c r="AF71" s="349"/>
      <c r="AG71" s="349"/>
      <c r="AH71" s="349"/>
      <c r="AI71" s="349"/>
      <c r="AJ71" s="349"/>
      <c r="AK71" s="349"/>
      <c r="AL71" s="350"/>
      <c r="AM71" s="348"/>
      <c r="AN71" s="349"/>
      <c r="AO71" s="349"/>
      <c r="AP71" s="349"/>
      <c r="AQ71" s="349"/>
      <c r="AR71" s="349"/>
      <c r="AS71" s="349"/>
      <c r="AT71" s="349"/>
      <c r="AU71" s="349"/>
      <c r="AV71" s="277"/>
      <c r="AW71" s="277"/>
      <c r="AX71" s="277"/>
      <c r="AY71" s="278"/>
    </row>
    <row r="72" spans="3:51">
      <c r="C72" s="648"/>
      <c r="D72" s="646"/>
      <c r="E72" s="646"/>
      <c r="F72" s="646"/>
      <c r="G72" s="646"/>
      <c r="H72" s="646"/>
      <c r="I72" s="646"/>
      <c r="J72" s="646"/>
      <c r="K72" s="646"/>
      <c r="L72" s="646"/>
      <c r="M72" s="646"/>
      <c r="N72" s="647"/>
      <c r="O72" s="347">
        <v>85</v>
      </c>
      <c r="P72" s="348" t="s">
        <v>635</v>
      </c>
      <c r="Q72" s="349"/>
      <c r="R72" s="349"/>
      <c r="S72" s="349"/>
      <c r="T72" s="349"/>
      <c r="U72" s="349"/>
      <c r="V72" s="349"/>
      <c r="W72" s="350"/>
      <c r="X72" s="348" t="s">
        <v>786</v>
      </c>
      <c r="Y72" s="349"/>
      <c r="Z72" s="349"/>
      <c r="AA72" s="349"/>
      <c r="AB72" s="349"/>
      <c r="AC72" s="349"/>
      <c r="AD72" s="349"/>
      <c r="AE72" s="349"/>
      <c r="AF72" s="349"/>
      <c r="AG72" s="349"/>
      <c r="AH72" s="349"/>
      <c r="AI72" s="349"/>
      <c r="AJ72" s="349"/>
      <c r="AK72" s="349"/>
      <c r="AL72" s="350"/>
      <c r="AM72" s="348"/>
      <c r="AN72" s="349"/>
      <c r="AO72" s="349"/>
      <c r="AP72" s="349"/>
      <c r="AQ72" s="349"/>
      <c r="AR72" s="349"/>
      <c r="AS72" s="349"/>
      <c r="AT72" s="349"/>
      <c r="AU72" s="349"/>
      <c r="AV72" s="277"/>
      <c r="AW72" s="277"/>
      <c r="AX72" s="277"/>
      <c r="AY72" s="278"/>
    </row>
    <row r="73" spans="3:51">
      <c r="C73" s="648"/>
      <c r="D73" s="646"/>
      <c r="E73" s="646"/>
      <c r="F73" s="646"/>
      <c r="G73" s="646"/>
      <c r="H73" s="646"/>
      <c r="I73" s="646"/>
      <c r="J73" s="646"/>
      <c r="K73" s="646"/>
      <c r="L73" s="646"/>
      <c r="M73" s="646"/>
      <c r="N73" s="647"/>
      <c r="O73" s="347">
        <v>86</v>
      </c>
      <c r="P73" s="348" t="s">
        <v>478</v>
      </c>
      <c r="Q73" s="349"/>
      <c r="R73" s="349"/>
      <c r="S73" s="349"/>
      <c r="T73" s="349"/>
      <c r="U73" s="349"/>
      <c r="V73" s="349"/>
      <c r="W73" s="350"/>
      <c r="X73" s="348" t="s">
        <v>787</v>
      </c>
      <c r="Y73" s="349"/>
      <c r="Z73" s="349"/>
      <c r="AA73" s="349"/>
      <c r="AB73" s="349"/>
      <c r="AC73" s="349"/>
      <c r="AD73" s="349"/>
      <c r="AE73" s="349"/>
      <c r="AF73" s="349"/>
      <c r="AG73" s="349"/>
      <c r="AH73" s="349"/>
      <c r="AI73" s="349"/>
      <c r="AJ73" s="349"/>
      <c r="AK73" s="349"/>
      <c r="AL73" s="350"/>
      <c r="AM73" s="348"/>
      <c r="AN73" s="349"/>
      <c r="AO73" s="349"/>
      <c r="AP73" s="349"/>
      <c r="AQ73" s="349"/>
      <c r="AR73" s="349"/>
      <c r="AS73" s="349"/>
      <c r="AT73" s="349"/>
      <c r="AU73" s="349"/>
      <c r="AV73" s="277"/>
      <c r="AW73" s="277"/>
      <c r="AX73" s="277"/>
      <c r="AY73" s="278"/>
    </row>
    <row r="74" spans="3:51">
      <c r="C74" s="648"/>
      <c r="D74" s="646"/>
      <c r="E74" s="646"/>
      <c r="F74" s="646"/>
      <c r="G74" s="646"/>
      <c r="H74" s="646"/>
      <c r="I74" s="646"/>
      <c r="J74" s="646"/>
      <c r="K74" s="646"/>
      <c r="L74" s="646"/>
      <c r="M74" s="646"/>
      <c r="N74" s="647"/>
      <c r="O74" s="347">
        <v>87</v>
      </c>
      <c r="P74" s="348" t="s">
        <v>612</v>
      </c>
      <c r="Q74" s="349"/>
      <c r="R74" s="349"/>
      <c r="S74" s="349"/>
      <c r="T74" s="349"/>
      <c r="U74" s="349"/>
      <c r="V74" s="349"/>
      <c r="W74" s="350"/>
      <c r="X74" s="348" t="s">
        <v>788</v>
      </c>
      <c r="Y74" s="349"/>
      <c r="Z74" s="349"/>
      <c r="AA74" s="349"/>
      <c r="AB74" s="349"/>
      <c r="AC74" s="349"/>
      <c r="AD74" s="349"/>
      <c r="AE74" s="349"/>
      <c r="AF74" s="349"/>
      <c r="AG74" s="349"/>
      <c r="AH74" s="349"/>
      <c r="AI74" s="349"/>
      <c r="AJ74" s="349"/>
      <c r="AK74" s="349"/>
      <c r="AL74" s="350"/>
      <c r="AM74" s="348"/>
      <c r="AN74" s="349"/>
      <c r="AO74" s="349"/>
      <c r="AP74" s="349"/>
      <c r="AQ74" s="349"/>
      <c r="AR74" s="349"/>
      <c r="AS74" s="349"/>
      <c r="AT74" s="349"/>
      <c r="AU74" s="349"/>
      <c r="AV74" s="277"/>
      <c r="AW74" s="277"/>
      <c r="AX74" s="277"/>
      <c r="AY74" s="278"/>
    </row>
    <row r="75" spans="3:51">
      <c r="C75" s="648"/>
      <c r="D75" s="646"/>
      <c r="E75" s="646"/>
      <c r="F75" s="646"/>
      <c r="G75" s="646"/>
      <c r="H75" s="646"/>
      <c r="I75" s="646"/>
      <c r="J75" s="646"/>
      <c r="K75" s="646"/>
      <c r="L75" s="646"/>
      <c r="M75" s="646"/>
      <c r="N75" s="647"/>
      <c r="O75" s="347">
        <v>88</v>
      </c>
      <c r="P75" s="348" t="s">
        <v>636</v>
      </c>
      <c r="Q75" s="349"/>
      <c r="R75" s="349"/>
      <c r="S75" s="349"/>
      <c r="T75" s="349"/>
      <c r="U75" s="349"/>
      <c r="V75" s="349"/>
      <c r="W75" s="350"/>
      <c r="X75" s="348" t="s">
        <v>789</v>
      </c>
      <c r="Y75" s="349"/>
      <c r="Z75" s="349"/>
      <c r="AA75" s="349"/>
      <c r="AB75" s="349"/>
      <c r="AC75" s="349"/>
      <c r="AD75" s="349"/>
      <c r="AE75" s="349"/>
      <c r="AF75" s="349"/>
      <c r="AG75" s="349"/>
      <c r="AH75" s="349"/>
      <c r="AI75" s="349"/>
      <c r="AJ75" s="349"/>
      <c r="AK75" s="349"/>
      <c r="AL75" s="350"/>
      <c r="AM75" s="348"/>
      <c r="AN75" s="349"/>
      <c r="AO75" s="349"/>
      <c r="AP75" s="349"/>
      <c r="AQ75" s="349"/>
      <c r="AR75" s="349"/>
      <c r="AS75" s="349"/>
      <c r="AT75" s="349"/>
      <c r="AU75" s="349"/>
      <c r="AV75" s="277"/>
      <c r="AW75" s="277"/>
      <c r="AX75" s="277"/>
      <c r="AY75" s="278"/>
    </row>
    <row r="76" spans="3:51">
      <c r="C76" s="648"/>
      <c r="D76" s="646"/>
      <c r="E76" s="646"/>
      <c r="F76" s="646"/>
      <c r="G76" s="646"/>
      <c r="H76" s="646"/>
      <c r="I76" s="646"/>
      <c r="J76" s="646"/>
      <c r="K76" s="646"/>
      <c r="L76" s="646"/>
      <c r="M76" s="646"/>
      <c r="N76" s="647"/>
      <c r="O76" s="347">
        <v>89</v>
      </c>
      <c r="P76" s="348" t="s">
        <v>864</v>
      </c>
      <c r="Q76" s="349"/>
      <c r="R76" s="349"/>
      <c r="S76" s="349"/>
      <c r="T76" s="349"/>
      <c r="U76" s="349"/>
      <c r="V76" s="349"/>
      <c r="W76" s="350"/>
      <c r="X76" s="348" t="s">
        <v>790</v>
      </c>
      <c r="Y76" s="349"/>
      <c r="Z76" s="349"/>
      <c r="AA76" s="349"/>
      <c r="AB76" s="349"/>
      <c r="AC76" s="349"/>
      <c r="AD76" s="349"/>
      <c r="AE76" s="349"/>
      <c r="AF76" s="349"/>
      <c r="AG76" s="349"/>
      <c r="AH76" s="349"/>
      <c r="AI76" s="349"/>
      <c r="AJ76" s="349"/>
      <c r="AK76" s="349"/>
      <c r="AL76" s="350"/>
      <c r="AM76" s="348"/>
      <c r="AN76" s="349"/>
      <c r="AO76" s="349"/>
      <c r="AP76" s="349"/>
      <c r="AQ76" s="349"/>
      <c r="AR76" s="349"/>
      <c r="AS76" s="349"/>
      <c r="AT76" s="349"/>
      <c r="AU76" s="349"/>
      <c r="AV76" s="277"/>
      <c r="AW76" s="277"/>
      <c r="AX76" s="277"/>
      <c r="AY76" s="278"/>
    </row>
    <row r="77" spans="3:51">
      <c r="C77" s="648"/>
      <c r="D77" s="646"/>
      <c r="E77" s="646"/>
      <c r="F77" s="646"/>
      <c r="G77" s="646"/>
      <c r="H77" s="646"/>
      <c r="I77" s="646"/>
      <c r="J77" s="646"/>
      <c r="K77" s="646"/>
      <c r="L77" s="646"/>
      <c r="M77" s="646"/>
      <c r="N77" s="647"/>
      <c r="O77" s="357">
        <v>90</v>
      </c>
      <c r="P77" s="358" t="s">
        <v>212</v>
      </c>
      <c r="Q77" s="359"/>
      <c r="R77" s="359"/>
      <c r="S77" s="359"/>
      <c r="T77" s="359"/>
      <c r="U77" s="359"/>
      <c r="V77" s="359"/>
      <c r="W77" s="360"/>
      <c r="X77" s="358" t="s">
        <v>791</v>
      </c>
      <c r="Y77" s="277"/>
      <c r="Z77" s="277"/>
      <c r="AA77" s="277"/>
      <c r="AB77" s="277"/>
      <c r="AC77" s="277"/>
      <c r="AD77" s="277"/>
      <c r="AE77" s="277"/>
      <c r="AF77" s="277"/>
      <c r="AG77" s="277"/>
      <c r="AH77" s="277"/>
      <c r="AI77" s="277"/>
      <c r="AJ77" s="277"/>
      <c r="AK77" s="277"/>
      <c r="AL77" s="278"/>
      <c r="AM77" s="276"/>
      <c r="AN77" s="277"/>
      <c r="AO77" s="277"/>
      <c r="AP77" s="277"/>
      <c r="AQ77" s="277"/>
      <c r="AR77" s="277"/>
      <c r="AS77" s="277"/>
      <c r="AT77" s="277"/>
      <c r="AU77" s="277"/>
      <c r="AV77" s="277"/>
      <c r="AW77" s="277"/>
      <c r="AX77" s="277"/>
      <c r="AY77" s="278"/>
    </row>
    <row r="78" spans="3:51">
      <c r="C78" s="648"/>
      <c r="D78" s="646"/>
      <c r="E78" s="646"/>
      <c r="F78" s="646"/>
      <c r="G78" s="646"/>
      <c r="H78" s="646"/>
      <c r="I78" s="646"/>
      <c r="J78" s="646"/>
      <c r="K78" s="646"/>
      <c r="L78" s="646"/>
      <c r="M78" s="646"/>
      <c r="N78" s="647"/>
      <c r="O78" s="275">
        <v>91</v>
      </c>
      <c r="P78" s="276" t="s">
        <v>689</v>
      </c>
      <c r="Q78" s="277"/>
      <c r="R78" s="277"/>
      <c r="S78" s="277"/>
      <c r="T78" s="277"/>
      <c r="U78" s="277"/>
      <c r="V78" s="277"/>
      <c r="W78" s="278"/>
      <c r="X78" s="276" t="s">
        <v>792</v>
      </c>
      <c r="Y78" s="277"/>
      <c r="Z78" s="277"/>
      <c r="AA78" s="277"/>
      <c r="AB78" s="277"/>
      <c r="AC78" s="277"/>
      <c r="AD78" s="277"/>
      <c r="AE78" s="277"/>
      <c r="AF78" s="277"/>
      <c r="AG78" s="277"/>
      <c r="AH78" s="277"/>
      <c r="AI78" s="277"/>
      <c r="AJ78" s="277"/>
      <c r="AK78" s="277"/>
      <c r="AL78" s="278"/>
      <c r="AM78" s="276"/>
      <c r="AN78" s="277"/>
      <c r="AO78" s="277"/>
      <c r="AP78" s="277"/>
      <c r="AQ78" s="277"/>
      <c r="AR78" s="277"/>
      <c r="AS78" s="277"/>
      <c r="AT78" s="277"/>
      <c r="AU78" s="277"/>
      <c r="AV78" s="277"/>
      <c r="AW78" s="277"/>
      <c r="AX78" s="277"/>
      <c r="AY78" s="278"/>
    </row>
    <row r="79" spans="3:51">
      <c r="C79" s="648"/>
      <c r="D79" s="646"/>
      <c r="E79" s="646"/>
      <c r="F79" s="646"/>
      <c r="G79" s="646"/>
      <c r="H79" s="646"/>
      <c r="I79" s="646"/>
      <c r="J79" s="646"/>
      <c r="K79" s="646"/>
      <c r="L79" s="646"/>
      <c r="M79" s="646"/>
      <c r="N79" s="647"/>
      <c r="O79" s="275">
        <v>92</v>
      </c>
      <c r="P79" s="276" t="s">
        <v>690</v>
      </c>
      <c r="Q79" s="277"/>
      <c r="R79" s="277"/>
      <c r="S79" s="277"/>
      <c r="T79" s="277"/>
      <c r="U79" s="277"/>
      <c r="V79" s="277"/>
      <c r="W79" s="278"/>
      <c r="X79" s="276" t="s">
        <v>793</v>
      </c>
      <c r="Y79" s="277"/>
      <c r="Z79" s="277"/>
      <c r="AA79" s="277"/>
      <c r="AB79" s="277"/>
      <c r="AC79" s="277"/>
      <c r="AD79" s="277"/>
      <c r="AE79" s="277"/>
      <c r="AF79" s="277"/>
      <c r="AG79" s="277"/>
      <c r="AH79" s="277"/>
      <c r="AI79" s="277"/>
      <c r="AJ79" s="277"/>
      <c r="AK79" s="277"/>
      <c r="AL79" s="278"/>
      <c r="AM79" s="276"/>
      <c r="AN79" s="277"/>
      <c r="AO79" s="277"/>
      <c r="AP79" s="277"/>
      <c r="AQ79" s="277"/>
      <c r="AR79" s="277"/>
      <c r="AS79" s="277"/>
      <c r="AT79" s="277"/>
      <c r="AU79" s="277"/>
      <c r="AV79" s="277"/>
      <c r="AW79" s="277"/>
      <c r="AX79" s="277"/>
      <c r="AY79" s="278"/>
    </row>
    <row r="80" spans="3:51">
      <c r="C80" s="648"/>
      <c r="D80" s="646"/>
      <c r="E80" s="646"/>
      <c r="F80" s="646"/>
      <c r="G80" s="646"/>
      <c r="H80" s="646"/>
      <c r="I80" s="646"/>
      <c r="J80" s="646"/>
      <c r="K80" s="646"/>
      <c r="L80" s="646"/>
      <c r="M80" s="646"/>
      <c r="N80" s="647"/>
      <c r="O80" s="347">
        <v>93</v>
      </c>
      <c r="P80" s="348" t="s">
        <v>458</v>
      </c>
      <c r="Q80" s="349"/>
      <c r="R80" s="349"/>
      <c r="S80" s="349"/>
      <c r="T80" s="349"/>
      <c r="U80" s="349"/>
      <c r="V80" s="349"/>
      <c r="W80" s="350"/>
      <c r="X80" s="348" t="s">
        <v>794</v>
      </c>
      <c r="Y80" s="349"/>
      <c r="Z80" s="349"/>
      <c r="AA80" s="349"/>
      <c r="AB80" s="349"/>
      <c r="AC80" s="349"/>
      <c r="AD80" s="349"/>
      <c r="AE80" s="349"/>
      <c r="AF80" s="349"/>
      <c r="AG80" s="349"/>
      <c r="AH80" s="349"/>
      <c r="AI80" s="349"/>
      <c r="AJ80" s="349"/>
      <c r="AK80" s="349"/>
      <c r="AL80" s="350"/>
      <c r="AM80" s="348"/>
      <c r="AN80" s="349"/>
      <c r="AO80" s="277"/>
      <c r="AP80" s="277"/>
      <c r="AQ80" s="277"/>
      <c r="AR80" s="277"/>
      <c r="AS80" s="277"/>
      <c r="AT80" s="277"/>
      <c r="AU80" s="277"/>
      <c r="AV80" s="277"/>
      <c r="AW80" s="277"/>
      <c r="AX80" s="277"/>
      <c r="AY80" s="278"/>
    </row>
    <row r="81" spans="2:77">
      <c r="C81" s="648"/>
      <c r="D81" s="646"/>
      <c r="E81" s="646"/>
      <c r="F81" s="646"/>
      <c r="G81" s="646"/>
      <c r="H81" s="646"/>
      <c r="I81" s="646"/>
      <c r="J81" s="646"/>
      <c r="K81" s="646"/>
      <c r="L81" s="646"/>
      <c r="M81" s="646"/>
      <c r="N81" s="647"/>
      <c r="O81" s="347">
        <v>94</v>
      </c>
      <c r="P81" s="348" t="s">
        <v>459</v>
      </c>
      <c r="Q81" s="349"/>
      <c r="R81" s="349"/>
      <c r="S81" s="349"/>
      <c r="T81" s="349"/>
      <c r="U81" s="349"/>
      <c r="V81" s="349"/>
      <c r="W81" s="350"/>
      <c r="X81" s="348" t="s">
        <v>795</v>
      </c>
      <c r="Y81" s="349"/>
      <c r="Z81" s="349"/>
      <c r="AA81" s="349"/>
      <c r="AB81" s="349"/>
      <c r="AC81" s="349"/>
      <c r="AD81" s="349"/>
      <c r="AE81" s="349"/>
      <c r="AF81" s="349"/>
      <c r="AG81" s="349"/>
      <c r="AH81" s="349"/>
      <c r="AI81" s="349"/>
      <c r="AJ81" s="349"/>
      <c r="AK81" s="349"/>
      <c r="AL81" s="350"/>
      <c r="AM81" s="348"/>
      <c r="AN81" s="349"/>
      <c r="AO81" s="277"/>
      <c r="AP81" s="277"/>
      <c r="AQ81" s="277"/>
      <c r="AR81" s="277"/>
      <c r="AS81" s="277"/>
      <c r="AT81" s="277"/>
      <c r="AU81" s="277"/>
      <c r="AV81" s="277"/>
      <c r="AW81" s="277"/>
      <c r="AX81" s="277"/>
      <c r="AY81" s="278"/>
    </row>
    <row r="82" spans="2:77">
      <c r="C82" s="648"/>
      <c r="D82" s="646"/>
      <c r="E82" s="646"/>
      <c r="F82" s="646"/>
      <c r="G82" s="646"/>
      <c r="H82" s="646"/>
      <c r="I82" s="646"/>
      <c r="J82" s="646"/>
      <c r="K82" s="646"/>
      <c r="L82" s="646"/>
      <c r="M82" s="646"/>
      <c r="N82" s="647"/>
      <c r="O82" s="347">
        <v>95</v>
      </c>
      <c r="P82" s="348" t="s">
        <v>460</v>
      </c>
      <c r="Q82" s="349"/>
      <c r="R82" s="349"/>
      <c r="S82" s="349"/>
      <c r="T82" s="349"/>
      <c r="U82" s="349"/>
      <c r="V82" s="349"/>
      <c r="W82" s="350"/>
      <c r="X82" s="348" t="s">
        <v>796</v>
      </c>
      <c r="Y82" s="349"/>
      <c r="Z82" s="349"/>
      <c r="AA82" s="349"/>
      <c r="AB82" s="349"/>
      <c r="AC82" s="349"/>
      <c r="AD82" s="349"/>
      <c r="AE82" s="349"/>
      <c r="AF82" s="349"/>
      <c r="AG82" s="349"/>
      <c r="AH82" s="349"/>
      <c r="AI82" s="349"/>
      <c r="AJ82" s="349"/>
      <c r="AK82" s="349"/>
      <c r="AL82" s="350"/>
      <c r="AM82" s="348"/>
      <c r="AN82" s="349"/>
      <c r="AO82" s="277"/>
      <c r="AP82" s="277"/>
      <c r="AQ82" s="277"/>
      <c r="AR82" s="277"/>
      <c r="AS82" s="277"/>
      <c r="AT82" s="277"/>
      <c r="AU82" s="277"/>
      <c r="AV82" s="277"/>
      <c r="AW82" s="277"/>
      <c r="AX82" s="277"/>
      <c r="AY82" s="278"/>
    </row>
    <row r="83" spans="2:77" s="410" customFormat="1" hidden="1">
      <c r="C83" s="648"/>
      <c r="D83" s="646"/>
      <c r="E83" s="646"/>
      <c r="F83" s="646"/>
      <c r="G83" s="646"/>
      <c r="H83" s="646"/>
      <c r="I83" s="646"/>
      <c r="J83" s="646"/>
      <c r="K83" s="646"/>
      <c r="L83" s="646"/>
      <c r="M83" s="646"/>
      <c r="N83" s="647"/>
      <c r="O83" s="411">
        <v>95</v>
      </c>
      <c r="P83" s="412" t="s">
        <v>637</v>
      </c>
      <c r="Q83" s="413"/>
      <c r="R83" s="413"/>
      <c r="S83" s="413"/>
      <c r="T83" s="413"/>
      <c r="U83" s="413"/>
      <c r="V83" s="413"/>
      <c r="W83" s="414"/>
      <c r="X83" s="412" t="s">
        <v>797</v>
      </c>
      <c r="Y83" s="415"/>
      <c r="Z83" s="415"/>
      <c r="AA83" s="415"/>
      <c r="AB83" s="415"/>
      <c r="AC83" s="415"/>
      <c r="AD83" s="415"/>
      <c r="AE83" s="415"/>
      <c r="AF83" s="415"/>
      <c r="AG83" s="415"/>
      <c r="AH83" s="415"/>
      <c r="AI83" s="415"/>
      <c r="AJ83" s="415"/>
      <c r="AK83" s="415"/>
      <c r="AL83" s="416"/>
      <c r="AM83" s="417"/>
      <c r="AN83" s="415"/>
      <c r="AO83" s="413"/>
      <c r="AP83" s="413"/>
      <c r="AQ83" s="413"/>
      <c r="AR83" s="413"/>
      <c r="AS83" s="413"/>
      <c r="AT83" s="413"/>
      <c r="AU83" s="413"/>
      <c r="AV83" s="413"/>
      <c r="AW83" s="413"/>
      <c r="AX83" s="413"/>
      <c r="AY83" s="414"/>
      <c r="AZ83" s="418"/>
      <c r="BA83" s="418"/>
      <c r="BB83" s="418"/>
      <c r="BC83" s="418"/>
      <c r="BD83" s="418"/>
      <c r="BE83" s="418"/>
      <c r="BF83" s="418"/>
      <c r="BG83" s="418"/>
      <c r="BH83" s="418"/>
      <c r="BI83" s="418"/>
      <c r="BJ83" s="418"/>
      <c r="BK83" s="418"/>
      <c r="BL83" s="418"/>
      <c r="BM83" s="418"/>
      <c r="BN83" s="418"/>
      <c r="BO83" s="418"/>
      <c r="BP83" s="418"/>
      <c r="BQ83" s="418"/>
      <c r="BR83" s="418"/>
      <c r="BS83" s="418"/>
      <c r="BT83" s="418"/>
      <c r="BU83" s="418"/>
      <c r="BV83" s="418"/>
      <c r="BW83" s="418"/>
      <c r="BX83" s="418"/>
      <c r="BY83" s="418"/>
    </row>
    <row r="84" spans="2:77" s="410" customFormat="1" hidden="1">
      <c r="C84" s="648"/>
      <c r="D84" s="646"/>
      <c r="E84" s="646"/>
      <c r="F84" s="646"/>
      <c r="G84" s="646"/>
      <c r="H84" s="646"/>
      <c r="I84" s="646"/>
      <c r="J84" s="646"/>
      <c r="K84" s="646"/>
      <c r="L84" s="646"/>
      <c r="M84" s="646"/>
      <c r="N84" s="647"/>
      <c r="O84" s="411">
        <v>96</v>
      </c>
      <c r="P84" s="412" t="s">
        <v>638</v>
      </c>
      <c r="Q84" s="413"/>
      <c r="R84" s="413"/>
      <c r="S84" s="413"/>
      <c r="T84" s="413"/>
      <c r="U84" s="413"/>
      <c r="V84" s="413"/>
      <c r="W84" s="414"/>
      <c r="X84" s="412" t="s">
        <v>798</v>
      </c>
      <c r="Y84" s="413"/>
      <c r="Z84" s="415"/>
      <c r="AA84" s="415"/>
      <c r="AB84" s="415"/>
      <c r="AC84" s="415"/>
      <c r="AD84" s="415"/>
      <c r="AE84" s="415"/>
      <c r="AF84" s="415"/>
      <c r="AG84" s="415"/>
      <c r="AH84" s="415"/>
      <c r="AI84" s="415"/>
      <c r="AJ84" s="415"/>
      <c r="AK84" s="415"/>
      <c r="AL84" s="416"/>
      <c r="AM84" s="417"/>
      <c r="AN84" s="415"/>
      <c r="AO84" s="413"/>
      <c r="AP84" s="413"/>
      <c r="AQ84" s="413"/>
      <c r="AR84" s="413"/>
      <c r="AS84" s="413"/>
      <c r="AT84" s="413"/>
      <c r="AU84" s="413"/>
      <c r="AV84" s="413"/>
      <c r="AW84" s="413"/>
      <c r="AX84" s="413"/>
      <c r="AY84" s="414"/>
      <c r="AZ84" s="418"/>
      <c r="BA84" s="418"/>
      <c r="BB84" s="418"/>
      <c r="BC84" s="418"/>
      <c r="BD84" s="418"/>
      <c r="BE84" s="418"/>
      <c r="BF84" s="418"/>
      <c r="BG84" s="418"/>
      <c r="BH84" s="418"/>
      <c r="BI84" s="418"/>
      <c r="BJ84" s="418"/>
      <c r="BK84" s="418"/>
      <c r="BL84" s="418"/>
      <c r="BM84" s="418"/>
      <c r="BN84" s="418"/>
      <c r="BO84" s="418"/>
      <c r="BP84" s="418"/>
      <c r="BQ84" s="418"/>
      <c r="BR84" s="418"/>
      <c r="BS84" s="418"/>
      <c r="BT84" s="418"/>
      <c r="BU84" s="418"/>
      <c r="BV84" s="418"/>
      <c r="BW84" s="418"/>
      <c r="BX84" s="418"/>
      <c r="BY84" s="418"/>
    </row>
    <row r="85" spans="2:77">
      <c r="C85" s="648"/>
      <c r="D85" s="646"/>
      <c r="E85" s="646"/>
      <c r="F85" s="646"/>
      <c r="G85" s="646"/>
      <c r="H85" s="646"/>
      <c r="I85" s="646"/>
      <c r="J85" s="646"/>
      <c r="K85" s="646"/>
      <c r="L85" s="646"/>
      <c r="M85" s="646"/>
      <c r="N85" s="647"/>
      <c r="O85" s="347">
        <v>44</v>
      </c>
      <c r="P85" s="348" t="s">
        <v>813</v>
      </c>
      <c r="Q85" s="277"/>
      <c r="R85" s="277"/>
      <c r="S85" s="277"/>
      <c r="T85" s="277"/>
      <c r="U85" s="277"/>
      <c r="V85" s="277"/>
      <c r="W85" s="278"/>
      <c r="X85" s="348" t="s">
        <v>813</v>
      </c>
      <c r="Y85" s="277"/>
      <c r="Z85" s="349"/>
      <c r="AA85" s="349"/>
      <c r="AB85" s="349"/>
      <c r="AC85" s="349"/>
      <c r="AD85" s="349"/>
      <c r="AE85" s="349"/>
      <c r="AF85" s="349"/>
      <c r="AG85" s="349"/>
      <c r="AH85" s="349"/>
      <c r="AI85" s="349"/>
      <c r="AJ85" s="349"/>
      <c r="AK85" s="349"/>
      <c r="AL85" s="350"/>
      <c r="AM85" s="348"/>
      <c r="AN85" s="349"/>
      <c r="AO85" s="277"/>
      <c r="AP85" s="277"/>
      <c r="AQ85" s="277"/>
      <c r="AR85" s="277"/>
      <c r="AS85" s="277"/>
      <c r="AT85" s="277"/>
      <c r="AU85" s="277"/>
      <c r="AV85" s="277"/>
      <c r="AW85" s="277"/>
      <c r="AX85" s="277"/>
      <c r="AY85" s="278"/>
    </row>
    <row r="86" spans="2:77">
      <c r="C86" s="663"/>
      <c r="D86" s="664"/>
      <c r="E86" s="664"/>
      <c r="F86" s="664"/>
      <c r="G86" s="664"/>
      <c r="H86" s="664"/>
      <c r="I86" s="664"/>
      <c r="J86" s="664"/>
      <c r="K86" s="664"/>
      <c r="L86" s="664"/>
      <c r="M86" s="664"/>
      <c r="N86" s="665"/>
      <c r="O86" s="347">
        <v>45</v>
      </c>
      <c r="P86" s="348" t="s">
        <v>812</v>
      </c>
      <c r="Q86" s="277"/>
      <c r="R86" s="277"/>
      <c r="S86" s="277"/>
      <c r="T86" s="277"/>
      <c r="U86" s="277"/>
      <c r="V86" s="277"/>
      <c r="W86" s="278"/>
      <c r="X86" s="348" t="s">
        <v>812</v>
      </c>
      <c r="Y86" s="277"/>
      <c r="Z86" s="349"/>
      <c r="AA86" s="349"/>
      <c r="AB86" s="349"/>
      <c r="AC86" s="349"/>
      <c r="AD86" s="349"/>
      <c r="AE86" s="349"/>
      <c r="AF86" s="349"/>
      <c r="AG86" s="349"/>
      <c r="AH86" s="349"/>
      <c r="AI86" s="349"/>
      <c r="AJ86" s="349"/>
      <c r="AK86" s="349"/>
      <c r="AL86" s="350"/>
      <c r="AM86" s="348"/>
      <c r="AN86" s="349"/>
      <c r="AO86" s="277"/>
      <c r="AP86" s="277"/>
      <c r="AQ86" s="277"/>
      <c r="AR86" s="277"/>
      <c r="AS86" s="277"/>
      <c r="AT86" s="277"/>
      <c r="AU86" s="277"/>
      <c r="AV86" s="277"/>
      <c r="AW86" s="277"/>
      <c r="AX86" s="277"/>
      <c r="AY86" s="278"/>
    </row>
    <row r="87" spans="2:77">
      <c r="C87" s="642" t="s">
        <v>680</v>
      </c>
      <c r="D87" s="679"/>
      <c r="E87" s="679"/>
      <c r="F87" s="679"/>
      <c r="G87" s="679"/>
      <c r="H87" s="679"/>
      <c r="I87" s="679"/>
      <c r="J87" s="679"/>
      <c r="K87" s="679"/>
      <c r="L87" s="679"/>
      <c r="M87" s="679"/>
      <c r="N87" s="679"/>
      <c r="O87" s="341"/>
      <c r="P87" s="361"/>
      <c r="Q87" s="361"/>
      <c r="R87" s="361"/>
      <c r="S87" s="310"/>
      <c r="T87" s="310"/>
      <c r="U87" s="310"/>
      <c r="V87" s="310"/>
      <c r="W87" s="310"/>
      <c r="X87" s="310"/>
      <c r="Y87" s="310"/>
      <c r="Z87" s="310"/>
      <c r="AA87" s="310"/>
      <c r="AB87" s="311"/>
      <c r="AC87" s="311"/>
      <c r="AD87" s="311"/>
      <c r="AE87" s="311"/>
      <c r="AF87" s="311"/>
      <c r="AG87" s="310"/>
      <c r="AH87" s="311"/>
      <c r="AI87" s="311"/>
      <c r="AJ87" s="311"/>
      <c r="AK87" s="311"/>
      <c r="AL87" s="311"/>
      <c r="AM87" s="311"/>
      <c r="AN87" s="311"/>
      <c r="AO87" s="311"/>
      <c r="AP87" s="311"/>
      <c r="AQ87" s="311"/>
      <c r="AR87" s="311"/>
      <c r="AS87" s="311"/>
      <c r="AT87" s="311"/>
      <c r="AU87" s="311"/>
      <c r="AV87" s="311"/>
      <c r="AW87" s="311"/>
      <c r="AX87" s="311"/>
      <c r="AY87" s="312"/>
    </row>
    <row r="88" spans="2:77">
      <c r="C88" s="680"/>
      <c r="D88" s="681"/>
      <c r="E88" s="681"/>
      <c r="F88" s="681"/>
      <c r="G88" s="681"/>
      <c r="H88" s="681"/>
      <c r="I88" s="681"/>
      <c r="J88" s="681"/>
      <c r="K88" s="681"/>
      <c r="L88" s="681"/>
      <c r="M88" s="681"/>
      <c r="N88" s="681"/>
      <c r="O88" s="316"/>
      <c r="P88" s="313"/>
      <c r="Q88" s="313"/>
      <c r="R88" s="313"/>
      <c r="S88" s="313"/>
      <c r="T88" s="313"/>
      <c r="U88" s="313"/>
      <c r="V88" s="313"/>
      <c r="W88" s="313"/>
      <c r="X88" s="313"/>
      <c r="Y88" s="313"/>
      <c r="Z88" s="313"/>
      <c r="AA88" s="313"/>
      <c r="AB88" s="314"/>
      <c r="AC88" s="314"/>
      <c r="AD88" s="314"/>
      <c r="AE88" s="314"/>
      <c r="AF88" s="314"/>
      <c r="AG88" s="313"/>
      <c r="AH88" s="314"/>
      <c r="AI88" s="314"/>
      <c r="AJ88" s="314"/>
      <c r="AK88" s="314"/>
      <c r="AL88" s="314"/>
      <c r="AM88" s="314"/>
      <c r="AN88" s="314"/>
      <c r="AO88" s="314"/>
      <c r="AP88" s="314"/>
      <c r="AQ88" s="314"/>
      <c r="AR88" s="314"/>
      <c r="AS88" s="314"/>
      <c r="AT88" s="314"/>
      <c r="AU88" s="314"/>
      <c r="AV88" s="314"/>
      <c r="AW88" s="314"/>
      <c r="AX88" s="314"/>
      <c r="AY88" s="315"/>
    </row>
    <row r="89" spans="2:77">
      <c r="V89" s="8"/>
      <c r="W89" s="8"/>
      <c r="X89" s="8"/>
      <c r="Y89" s="8"/>
      <c r="Z89" s="8"/>
      <c r="AA89" s="8"/>
      <c r="AG89" s="8"/>
    </row>
    <row r="90" spans="2:77">
      <c r="B90" s="346" t="s">
        <v>941</v>
      </c>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row>
    <row r="91" spans="2:77">
      <c r="C91" s="642" t="s">
        <v>610</v>
      </c>
      <c r="D91" s="655"/>
      <c r="E91" s="655"/>
      <c r="F91" s="655"/>
      <c r="G91" s="655"/>
      <c r="H91" s="655"/>
      <c r="I91" s="655"/>
      <c r="J91" s="655"/>
      <c r="K91" s="655"/>
      <c r="L91" s="655"/>
      <c r="M91" s="655"/>
      <c r="N91" s="656"/>
      <c r="O91" s="660" t="s">
        <v>10</v>
      </c>
      <c r="P91" s="661"/>
      <c r="Q91" s="661"/>
      <c r="R91" s="661"/>
      <c r="S91" s="661"/>
      <c r="T91" s="661"/>
      <c r="U91" s="661"/>
      <c r="V91" s="661"/>
      <c r="W91" s="661"/>
      <c r="X91" s="660" t="s">
        <v>611</v>
      </c>
      <c r="Y91" s="661"/>
      <c r="Z91" s="661"/>
      <c r="AA91" s="661"/>
      <c r="AB91" s="661"/>
      <c r="AC91" s="661"/>
      <c r="AD91" s="661"/>
      <c r="AE91" s="661"/>
      <c r="AF91" s="661"/>
      <c r="AG91" s="661"/>
      <c r="AH91" s="661"/>
      <c r="AI91" s="661"/>
      <c r="AJ91" s="661"/>
      <c r="AK91" s="661"/>
      <c r="AL91" s="661"/>
      <c r="AM91" s="661"/>
      <c r="AN91" s="661"/>
      <c r="AO91" s="661"/>
      <c r="AP91" s="661"/>
      <c r="AQ91" s="661"/>
      <c r="AR91" s="661"/>
      <c r="AS91" s="661"/>
      <c r="AT91" s="661"/>
      <c r="AU91" s="661"/>
      <c r="AV91" s="661"/>
      <c r="AW91" s="661"/>
      <c r="AX91" s="661"/>
      <c r="AY91" s="661"/>
    </row>
    <row r="92" spans="2:77">
      <c r="C92" s="645"/>
      <c r="D92" s="658"/>
      <c r="E92" s="658"/>
      <c r="F92" s="658"/>
      <c r="G92" s="658"/>
      <c r="H92" s="658"/>
      <c r="I92" s="658"/>
      <c r="J92" s="658"/>
      <c r="K92" s="658"/>
      <c r="L92" s="658"/>
      <c r="M92" s="658"/>
      <c r="N92" s="659"/>
      <c r="O92" s="275">
        <v>1</v>
      </c>
      <c r="P92" s="276" t="s">
        <v>819</v>
      </c>
      <c r="Q92" s="277"/>
      <c r="R92" s="277"/>
      <c r="S92" s="277"/>
      <c r="T92" s="277"/>
      <c r="U92" s="277"/>
      <c r="V92" s="277"/>
      <c r="W92" s="278"/>
      <c r="X92" s="276"/>
      <c r="Y92" s="277"/>
      <c r="Z92" s="277"/>
      <c r="AA92" s="277"/>
      <c r="AB92" s="277"/>
      <c r="AC92" s="277"/>
      <c r="AD92" s="277"/>
      <c r="AE92" s="277"/>
      <c r="AF92" s="277"/>
      <c r="AG92" s="277"/>
      <c r="AH92" s="277"/>
      <c r="AI92" s="277"/>
      <c r="AJ92" s="277"/>
      <c r="AK92" s="277"/>
      <c r="AL92" s="277"/>
      <c r="AM92" s="277"/>
      <c r="AN92" s="277"/>
      <c r="AO92" s="277"/>
      <c r="AP92" s="277"/>
      <c r="AQ92" s="277"/>
      <c r="AR92" s="277"/>
      <c r="AS92" s="277"/>
      <c r="AT92" s="277"/>
      <c r="AU92" s="277"/>
      <c r="AV92" s="277"/>
      <c r="AW92" s="277"/>
      <c r="AX92" s="277"/>
      <c r="AY92" s="278"/>
    </row>
    <row r="93" spans="2:77">
      <c r="C93" s="657"/>
      <c r="D93" s="658"/>
      <c r="E93" s="658"/>
      <c r="F93" s="658"/>
      <c r="G93" s="658"/>
      <c r="H93" s="658"/>
      <c r="I93" s="658"/>
      <c r="J93" s="658"/>
      <c r="K93" s="658"/>
      <c r="L93" s="658"/>
      <c r="M93" s="658"/>
      <c r="N93" s="659"/>
      <c r="O93" s="347">
        <v>2</v>
      </c>
      <c r="P93" s="348" t="s">
        <v>616</v>
      </c>
      <c r="Q93" s="349"/>
      <c r="R93" s="349"/>
      <c r="S93" s="349"/>
      <c r="T93" s="349"/>
      <c r="U93" s="349"/>
      <c r="V93" s="349"/>
      <c r="W93" s="350"/>
      <c r="X93" s="348" t="s">
        <v>763</v>
      </c>
      <c r="Y93" s="349"/>
      <c r="Z93" s="349"/>
      <c r="AA93" s="349"/>
      <c r="AB93" s="349"/>
      <c r="AC93" s="349"/>
      <c r="AD93" s="349"/>
      <c r="AE93" s="349"/>
      <c r="AF93" s="349"/>
      <c r="AG93" s="349"/>
      <c r="AH93" s="349"/>
      <c r="AI93" s="349"/>
      <c r="AJ93" s="349"/>
      <c r="AK93" s="349"/>
      <c r="AL93" s="349"/>
      <c r="AM93" s="349"/>
      <c r="AN93" s="349"/>
      <c r="AO93" s="349"/>
      <c r="AP93" s="349"/>
      <c r="AQ93" s="349"/>
      <c r="AR93" s="349"/>
      <c r="AS93" s="349"/>
      <c r="AT93" s="349"/>
      <c r="AU93" s="349"/>
      <c r="AV93" s="349"/>
      <c r="AW93" s="349"/>
      <c r="AX93" s="349"/>
      <c r="AY93" s="350"/>
    </row>
    <row r="94" spans="2:77">
      <c r="C94" s="657"/>
      <c r="D94" s="658"/>
      <c r="E94" s="658"/>
      <c r="F94" s="658"/>
      <c r="G94" s="658"/>
      <c r="H94" s="658"/>
      <c r="I94" s="658"/>
      <c r="J94" s="658"/>
      <c r="K94" s="658"/>
      <c r="L94" s="658"/>
      <c r="M94" s="658"/>
      <c r="N94" s="659"/>
      <c r="O94" s="347">
        <v>3</v>
      </c>
      <c r="P94" s="348" t="s">
        <v>618</v>
      </c>
      <c r="Q94" s="349"/>
      <c r="R94" s="349"/>
      <c r="S94" s="349"/>
      <c r="T94" s="349"/>
      <c r="U94" s="349"/>
      <c r="V94" s="349"/>
      <c r="W94" s="350"/>
      <c r="X94" s="348" t="s">
        <v>764</v>
      </c>
      <c r="Y94" s="349"/>
      <c r="Z94" s="349"/>
      <c r="AA94" s="349"/>
      <c r="AB94" s="349"/>
      <c r="AC94" s="349"/>
      <c r="AD94" s="349"/>
      <c r="AE94" s="349"/>
      <c r="AF94" s="349"/>
      <c r="AG94" s="349"/>
      <c r="AH94" s="349"/>
      <c r="AI94" s="349"/>
      <c r="AJ94" s="349"/>
      <c r="AK94" s="349"/>
      <c r="AL94" s="349"/>
      <c r="AM94" s="349"/>
      <c r="AN94" s="349"/>
      <c r="AO94" s="349"/>
      <c r="AP94" s="349"/>
      <c r="AQ94" s="349"/>
      <c r="AR94" s="349"/>
      <c r="AS94" s="349"/>
      <c r="AT94" s="349"/>
      <c r="AU94" s="349"/>
      <c r="AV94" s="349"/>
      <c r="AW94" s="349"/>
      <c r="AX94" s="349"/>
      <c r="AY94" s="350"/>
    </row>
    <row r="95" spans="2:77">
      <c r="C95" s="657"/>
      <c r="D95" s="658"/>
      <c r="E95" s="658"/>
      <c r="F95" s="658"/>
      <c r="G95" s="658"/>
      <c r="H95" s="658"/>
      <c r="I95" s="658"/>
      <c r="J95" s="658"/>
      <c r="K95" s="658"/>
      <c r="L95" s="658"/>
      <c r="M95" s="658"/>
      <c r="N95" s="659"/>
      <c r="O95" s="347">
        <v>4</v>
      </c>
      <c r="P95" s="348" t="s">
        <v>619</v>
      </c>
      <c r="Q95" s="349"/>
      <c r="R95" s="349"/>
      <c r="S95" s="349"/>
      <c r="T95" s="349"/>
      <c r="U95" s="349"/>
      <c r="V95" s="349"/>
      <c r="W95" s="350"/>
      <c r="X95" s="348" t="s">
        <v>765</v>
      </c>
      <c r="Y95" s="349"/>
      <c r="Z95" s="349"/>
      <c r="AA95" s="349"/>
      <c r="AB95" s="349"/>
      <c r="AC95" s="349"/>
      <c r="AD95" s="349"/>
      <c r="AE95" s="349"/>
      <c r="AF95" s="349"/>
      <c r="AG95" s="349"/>
      <c r="AH95" s="349"/>
      <c r="AI95" s="349"/>
      <c r="AJ95" s="349"/>
      <c r="AK95" s="349"/>
      <c r="AL95" s="349"/>
      <c r="AM95" s="349"/>
      <c r="AN95" s="349"/>
      <c r="AO95" s="349"/>
      <c r="AP95" s="349"/>
      <c r="AQ95" s="349"/>
      <c r="AR95" s="349"/>
      <c r="AS95" s="349"/>
      <c r="AT95" s="349"/>
      <c r="AU95" s="349"/>
      <c r="AV95" s="349"/>
      <c r="AW95" s="349"/>
      <c r="AX95" s="349"/>
      <c r="AY95" s="350"/>
    </row>
    <row r="96" spans="2:77">
      <c r="C96" s="657"/>
      <c r="D96" s="658"/>
      <c r="E96" s="658"/>
      <c r="F96" s="658"/>
      <c r="G96" s="658"/>
      <c r="H96" s="658"/>
      <c r="I96" s="658"/>
      <c r="J96" s="658"/>
      <c r="K96" s="658"/>
      <c r="L96" s="658"/>
      <c r="M96" s="658"/>
      <c r="N96" s="659"/>
      <c r="O96" s="347">
        <v>5</v>
      </c>
      <c r="P96" s="348" t="s">
        <v>836</v>
      </c>
      <c r="Q96" s="349"/>
      <c r="R96" s="349"/>
      <c r="S96" s="349"/>
      <c r="T96" s="349"/>
      <c r="U96" s="349"/>
      <c r="V96" s="349"/>
      <c r="W96" s="350"/>
      <c r="X96" s="348" t="s">
        <v>838</v>
      </c>
      <c r="Y96" s="349"/>
      <c r="Z96" s="349"/>
      <c r="AA96" s="349"/>
      <c r="AB96" s="349"/>
      <c r="AC96" s="349"/>
      <c r="AD96" s="349"/>
      <c r="AE96" s="349"/>
      <c r="AF96" s="349"/>
      <c r="AG96" s="349"/>
      <c r="AH96" s="349"/>
      <c r="AI96" s="349"/>
      <c r="AJ96" s="349"/>
      <c r="AK96" s="349"/>
      <c r="AL96" s="349"/>
      <c r="AM96" s="349"/>
      <c r="AN96" s="349"/>
      <c r="AO96" s="349"/>
      <c r="AP96" s="349"/>
      <c r="AQ96" s="349"/>
      <c r="AR96" s="349"/>
      <c r="AS96" s="349"/>
      <c r="AT96" s="349"/>
      <c r="AU96" s="349"/>
      <c r="AV96" s="349"/>
      <c r="AW96" s="349"/>
      <c r="AX96" s="349"/>
      <c r="AY96" s="350"/>
    </row>
    <row r="97" spans="3:51">
      <c r="C97" s="657"/>
      <c r="D97" s="658"/>
      <c r="E97" s="658"/>
      <c r="F97" s="658"/>
      <c r="G97" s="658"/>
      <c r="H97" s="658"/>
      <c r="I97" s="658"/>
      <c r="J97" s="658"/>
      <c r="K97" s="658"/>
      <c r="L97" s="658"/>
      <c r="M97" s="658"/>
      <c r="N97" s="659"/>
      <c r="O97" s="347">
        <v>6</v>
      </c>
      <c r="P97" s="348" t="s">
        <v>620</v>
      </c>
      <c r="Q97" s="349"/>
      <c r="R97" s="349"/>
      <c r="S97" s="349"/>
      <c r="T97" s="349"/>
      <c r="U97" s="349"/>
      <c r="V97" s="349"/>
      <c r="W97" s="350"/>
      <c r="X97" s="348" t="s">
        <v>767</v>
      </c>
      <c r="Y97" s="349"/>
      <c r="Z97" s="349"/>
      <c r="AA97" s="349"/>
      <c r="AB97" s="349"/>
      <c r="AC97" s="349"/>
      <c r="AD97" s="349"/>
      <c r="AE97" s="349"/>
      <c r="AF97" s="349"/>
      <c r="AG97" s="349"/>
      <c r="AH97" s="349"/>
      <c r="AI97" s="349"/>
      <c r="AJ97" s="349"/>
      <c r="AK97" s="349"/>
      <c r="AL97" s="349"/>
      <c r="AM97" s="349"/>
      <c r="AN97" s="349"/>
      <c r="AO97" s="349"/>
      <c r="AP97" s="349"/>
      <c r="AQ97" s="349"/>
      <c r="AR97" s="349"/>
      <c r="AS97" s="349"/>
      <c r="AT97" s="349"/>
      <c r="AU97" s="349"/>
      <c r="AV97" s="349"/>
      <c r="AW97" s="349"/>
      <c r="AX97" s="349"/>
      <c r="AY97" s="350"/>
    </row>
    <row r="98" spans="3:51">
      <c r="C98" s="657"/>
      <c r="D98" s="658"/>
      <c r="E98" s="658"/>
      <c r="F98" s="658"/>
      <c r="G98" s="658"/>
      <c r="H98" s="658"/>
      <c r="I98" s="658"/>
      <c r="J98" s="658"/>
      <c r="K98" s="658"/>
      <c r="L98" s="658"/>
      <c r="M98" s="658"/>
      <c r="N98" s="659"/>
      <c r="O98" s="347">
        <v>7</v>
      </c>
      <c r="P98" s="348" t="s">
        <v>621</v>
      </c>
      <c r="Q98" s="349"/>
      <c r="R98" s="349"/>
      <c r="S98" s="349"/>
      <c r="T98" s="349"/>
      <c r="U98" s="349"/>
      <c r="V98" s="349"/>
      <c r="W98" s="350"/>
      <c r="X98" s="348" t="s">
        <v>766</v>
      </c>
      <c r="Y98" s="349"/>
      <c r="Z98" s="349"/>
      <c r="AA98" s="349"/>
      <c r="AB98" s="349"/>
      <c r="AC98" s="349"/>
      <c r="AD98" s="349"/>
      <c r="AE98" s="349"/>
      <c r="AF98" s="349"/>
      <c r="AG98" s="349"/>
      <c r="AH98" s="349"/>
      <c r="AI98" s="349"/>
      <c r="AJ98" s="349"/>
      <c r="AK98" s="349"/>
      <c r="AL98" s="349"/>
      <c r="AM98" s="349"/>
      <c r="AN98" s="349"/>
      <c r="AO98" s="349"/>
      <c r="AP98" s="349"/>
      <c r="AQ98" s="349"/>
      <c r="AR98" s="349"/>
      <c r="AS98" s="349"/>
      <c r="AT98" s="349"/>
      <c r="AU98" s="349"/>
      <c r="AV98" s="349"/>
      <c r="AW98" s="349"/>
      <c r="AX98" s="349"/>
      <c r="AY98" s="350"/>
    </row>
    <row r="99" spans="3:51">
      <c r="C99" s="657"/>
      <c r="D99" s="658"/>
      <c r="E99" s="658"/>
      <c r="F99" s="658"/>
      <c r="G99" s="658"/>
      <c r="H99" s="658"/>
      <c r="I99" s="658"/>
      <c r="J99" s="658"/>
      <c r="K99" s="658"/>
      <c r="L99" s="658"/>
      <c r="M99" s="658"/>
      <c r="N99" s="659"/>
      <c r="O99" s="357">
        <v>8</v>
      </c>
      <c r="P99" s="358" t="s">
        <v>622</v>
      </c>
      <c r="Q99" s="359"/>
      <c r="R99" s="359"/>
      <c r="S99" s="359"/>
      <c r="T99" s="359"/>
      <c r="U99" s="359"/>
      <c r="V99" s="359"/>
      <c r="W99" s="360"/>
      <c r="X99" s="358" t="s">
        <v>771</v>
      </c>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60"/>
    </row>
    <row r="100" spans="3:51">
      <c r="C100" s="657"/>
      <c r="D100" s="658"/>
      <c r="E100" s="658"/>
      <c r="F100" s="658"/>
      <c r="G100" s="658"/>
      <c r="H100" s="658"/>
      <c r="I100" s="658"/>
      <c r="J100" s="658"/>
      <c r="K100" s="658"/>
      <c r="L100" s="658"/>
      <c r="M100" s="658"/>
      <c r="N100" s="659"/>
      <c r="O100" s="275">
        <v>9</v>
      </c>
      <c r="P100" s="276" t="s">
        <v>689</v>
      </c>
      <c r="Q100" s="277"/>
      <c r="R100" s="277"/>
      <c r="S100" s="277"/>
      <c r="T100" s="277"/>
      <c r="U100" s="277"/>
      <c r="V100" s="277"/>
      <c r="W100" s="278"/>
      <c r="X100" s="276" t="s">
        <v>772</v>
      </c>
      <c r="Y100" s="349"/>
      <c r="Z100" s="349"/>
      <c r="AA100" s="349"/>
      <c r="AB100" s="349"/>
      <c r="AC100" s="349"/>
      <c r="AD100" s="349"/>
      <c r="AE100" s="349"/>
      <c r="AF100" s="349"/>
      <c r="AG100" s="349"/>
      <c r="AH100" s="349"/>
      <c r="AI100" s="349"/>
      <c r="AJ100" s="349"/>
      <c r="AK100" s="349"/>
      <c r="AL100" s="349"/>
      <c r="AM100" s="349"/>
      <c r="AN100" s="349"/>
      <c r="AO100" s="349"/>
      <c r="AP100" s="349"/>
      <c r="AQ100" s="349"/>
      <c r="AR100" s="349"/>
      <c r="AS100" s="349"/>
      <c r="AT100" s="349"/>
      <c r="AU100" s="349"/>
      <c r="AV100" s="349"/>
      <c r="AW100" s="349"/>
      <c r="AX100" s="349"/>
      <c r="AY100" s="350"/>
    </row>
    <row r="101" spans="3:51">
      <c r="C101" s="657"/>
      <c r="D101" s="658"/>
      <c r="E101" s="658"/>
      <c r="F101" s="658"/>
      <c r="G101" s="658"/>
      <c r="H101" s="658"/>
      <c r="I101" s="658"/>
      <c r="J101" s="658"/>
      <c r="K101" s="658"/>
      <c r="L101" s="658"/>
      <c r="M101" s="658"/>
      <c r="N101" s="659"/>
      <c r="O101" s="275">
        <v>10</v>
      </c>
      <c r="P101" s="276" t="s">
        <v>690</v>
      </c>
      <c r="Q101" s="277"/>
      <c r="R101" s="277"/>
      <c r="S101" s="277"/>
      <c r="T101" s="277"/>
      <c r="U101" s="277"/>
      <c r="V101" s="277"/>
      <c r="W101" s="278"/>
      <c r="X101" s="276" t="s">
        <v>773</v>
      </c>
      <c r="Y101" s="349"/>
      <c r="Z101" s="349"/>
      <c r="AA101" s="349"/>
      <c r="AB101" s="349"/>
      <c r="AC101" s="349"/>
      <c r="AD101" s="349"/>
      <c r="AE101" s="349"/>
      <c r="AF101" s="349"/>
      <c r="AG101" s="349"/>
      <c r="AH101" s="349"/>
      <c r="AI101" s="349"/>
      <c r="AJ101" s="349"/>
      <c r="AK101" s="349"/>
      <c r="AL101" s="349"/>
      <c r="AM101" s="349"/>
      <c r="AN101" s="349"/>
      <c r="AO101" s="349"/>
      <c r="AP101" s="349"/>
      <c r="AQ101" s="349"/>
      <c r="AR101" s="349"/>
      <c r="AS101" s="349"/>
      <c r="AT101" s="349"/>
      <c r="AU101" s="349"/>
      <c r="AV101" s="349"/>
      <c r="AW101" s="349"/>
      <c r="AX101" s="349"/>
      <c r="AY101" s="350"/>
    </row>
    <row r="102" spans="3:51">
      <c r="C102" s="657"/>
      <c r="D102" s="658"/>
      <c r="E102" s="658"/>
      <c r="F102" s="658"/>
      <c r="G102" s="658"/>
      <c r="H102" s="658"/>
      <c r="I102" s="658"/>
      <c r="J102" s="658"/>
      <c r="K102" s="658"/>
      <c r="L102" s="658"/>
      <c r="M102" s="658"/>
      <c r="N102" s="659"/>
      <c r="O102" s="347">
        <v>11</v>
      </c>
      <c r="P102" s="348" t="s">
        <v>617</v>
      </c>
      <c r="Q102" s="349"/>
      <c r="R102" s="349"/>
      <c r="S102" s="349"/>
      <c r="T102" s="349"/>
      <c r="U102" s="349"/>
      <c r="V102" s="349"/>
      <c r="W102" s="350"/>
      <c r="X102" s="348" t="s">
        <v>774</v>
      </c>
      <c r="Y102" s="349"/>
      <c r="Z102" s="349"/>
      <c r="AA102" s="349"/>
      <c r="AB102" s="349"/>
      <c r="AC102" s="349"/>
      <c r="AD102" s="349"/>
      <c r="AE102" s="349"/>
      <c r="AF102" s="349"/>
      <c r="AG102" s="349"/>
      <c r="AH102" s="349"/>
      <c r="AI102" s="349"/>
      <c r="AJ102" s="349"/>
      <c r="AK102" s="349"/>
      <c r="AL102" s="349"/>
      <c r="AM102" s="349"/>
      <c r="AN102" s="349"/>
      <c r="AO102" s="349"/>
      <c r="AP102" s="349"/>
      <c r="AQ102" s="349"/>
      <c r="AR102" s="349"/>
      <c r="AS102" s="349"/>
      <c r="AT102" s="349"/>
      <c r="AU102" s="349"/>
      <c r="AV102" s="349"/>
      <c r="AW102" s="349"/>
      <c r="AX102" s="349"/>
      <c r="AY102" s="350"/>
    </row>
    <row r="103" spans="3:51">
      <c r="C103" s="657"/>
      <c r="D103" s="658"/>
      <c r="E103" s="658"/>
      <c r="F103" s="658"/>
      <c r="G103" s="658"/>
      <c r="H103" s="658"/>
      <c r="I103" s="658"/>
      <c r="J103" s="658"/>
      <c r="K103" s="658"/>
      <c r="L103" s="658"/>
      <c r="M103" s="658"/>
      <c r="N103" s="659"/>
      <c r="O103" s="347">
        <v>12</v>
      </c>
      <c r="P103" s="348" t="s">
        <v>623</v>
      </c>
      <c r="Q103" s="349"/>
      <c r="R103" s="349"/>
      <c r="S103" s="349"/>
      <c r="T103" s="349"/>
      <c r="U103" s="349"/>
      <c r="V103" s="349"/>
      <c r="W103" s="350"/>
      <c r="X103" s="348" t="s">
        <v>775</v>
      </c>
      <c r="Y103" s="349"/>
      <c r="Z103" s="349"/>
      <c r="AA103" s="349"/>
      <c r="AB103" s="349"/>
      <c r="AC103" s="349"/>
      <c r="AD103" s="349"/>
      <c r="AE103" s="349"/>
      <c r="AF103" s="349"/>
      <c r="AG103" s="349"/>
      <c r="AH103" s="349"/>
      <c r="AI103" s="349"/>
      <c r="AJ103" s="349"/>
      <c r="AK103" s="349"/>
      <c r="AL103" s="349"/>
      <c r="AM103" s="349"/>
      <c r="AN103" s="349"/>
      <c r="AO103" s="349"/>
      <c r="AP103" s="349"/>
      <c r="AQ103" s="349"/>
      <c r="AR103" s="349"/>
      <c r="AS103" s="349"/>
      <c r="AT103" s="349"/>
      <c r="AU103" s="349"/>
      <c r="AV103" s="349"/>
      <c r="AW103" s="349"/>
      <c r="AX103" s="349"/>
      <c r="AY103" s="350"/>
    </row>
    <row r="104" spans="3:51">
      <c r="C104" s="657"/>
      <c r="D104" s="658"/>
      <c r="E104" s="658"/>
      <c r="F104" s="658"/>
      <c r="G104" s="658"/>
      <c r="H104" s="658"/>
      <c r="I104" s="658"/>
      <c r="J104" s="658"/>
      <c r="K104" s="658"/>
      <c r="L104" s="658"/>
      <c r="M104" s="658"/>
      <c r="N104" s="659"/>
      <c r="O104" s="347">
        <v>13</v>
      </c>
      <c r="P104" s="348" t="s">
        <v>937</v>
      </c>
      <c r="Q104" s="349"/>
      <c r="R104" s="349"/>
      <c r="S104" s="349"/>
      <c r="T104" s="349"/>
      <c r="U104" s="349"/>
      <c r="V104" s="349"/>
      <c r="W104" s="350"/>
      <c r="X104" s="348" t="s">
        <v>776</v>
      </c>
      <c r="Y104" s="349"/>
      <c r="Z104" s="349"/>
      <c r="AA104" s="349"/>
      <c r="AB104" s="349"/>
      <c r="AC104" s="349"/>
      <c r="AD104" s="349"/>
      <c r="AE104" s="349"/>
      <c r="AF104" s="349"/>
      <c r="AG104" s="349"/>
      <c r="AH104" s="349"/>
      <c r="AI104" s="349"/>
      <c r="AJ104" s="349"/>
      <c r="AK104" s="349"/>
      <c r="AL104" s="349"/>
      <c r="AM104" s="349"/>
      <c r="AN104" s="349"/>
      <c r="AO104" s="349"/>
      <c r="AP104" s="349"/>
      <c r="AQ104" s="349"/>
      <c r="AR104" s="349"/>
      <c r="AS104" s="349"/>
      <c r="AT104" s="349"/>
      <c r="AU104" s="349"/>
      <c r="AV104" s="349"/>
      <c r="AW104" s="349"/>
      <c r="AX104" s="349"/>
      <c r="AY104" s="350"/>
    </row>
    <row r="105" spans="3:51">
      <c r="C105" s="657"/>
      <c r="D105" s="658"/>
      <c r="E105" s="658"/>
      <c r="F105" s="658"/>
      <c r="G105" s="658"/>
      <c r="H105" s="658"/>
      <c r="I105" s="658"/>
      <c r="J105" s="658"/>
      <c r="K105" s="658"/>
      <c r="L105" s="658"/>
      <c r="M105" s="658"/>
      <c r="N105" s="659"/>
      <c r="O105" s="347">
        <v>14</v>
      </c>
      <c r="P105" s="348" t="s">
        <v>938</v>
      </c>
      <c r="Q105" s="349"/>
      <c r="R105" s="349"/>
      <c r="S105" s="349"/>
      <c r="T105" s="349"/>
      <c r="U105" s="349"/>
      <c r="V105" s="349"/>
      <c r="W105" s="350"/>
      <c r="X105" s="348" t="s">
        <v>936</v>
      </c>
      <c r="Y105" s="349"/>
      <c r="Z105" s="349"/>
      <c r="AA105" s="349"/>
      <c r="AB105" s="349"/>
      <c r="AC105" s="349"/>
      <c r="AD105" s="349"/>
      <c r="AE105" s="349"/>
      <c r="AF105" s="349"/>
      <c r="AG105" s="349"/>
      <c r="AH105" s="349"/>
      <c r="AI105" s="349"/>
      <c r="AJ105" s="349"/>
      <c r="AK105" s="349"/>
      <c r="AL105" s="349"/>
      <c r="AM105" s="349"/>
      <c r="AN105" s="349"/>
      <c r="AO105" s="349"/>
      <c r="AP105" s="349"/>
      <c r="AQ105" s="349"/>
      <c r="AR105" s="349"/>
      <c r="AS105" s="349"/>
      <c r="AT105" s="349"/>
      <c r="AU105" s="349"/>
      <c r="AV105" s="349"/>
      <c r="AW105" s="349"/>
      <c r="AX105" s="349"/>
      <c r="AY105" s="350"/>
    </row>
    <row r="106" spans="3:51">
      <c r="C106" s="657"/>
      <c r="D106" s="658"/>
      <c r="E106" s="658"/>
      <c r="F106" s="658"/>
      <c r="G106" s="658"/>
      <c r="H106" s="658"/>
      <c r="I106" s="658"/>
      <c r="J106" s="658"/>
      <c r="K106" s="658"/>
      <c r="L106" s="658"/>
      <c r="M106" s="658"/>
      <c r="N106" s="659"/>
      <c r="O106" s="275">
        <v>15</v>
      </c>
      <c r="P106" s="276" t="s">
        <v>857</v>
      </c>
      <c r="Q106" s="277"/>
      <c r="R106" s="277"/>
      <c r="S106" s="277"/>
      <c r="T106" s="277"/>
      <c r="U106" s="277"/>
      <c r="V106" s="277"/>
      <c r="W106" s="278"/>
      <c r="X106" s="276" t="s">
        <v>833</v>
      </c>
      <c r="Y106" s="277"/>
      <c r="Z106" s="277"/>
      <c r="AA106" s="277"/>
      <c r="AB106" s="277"/>
      <c r="AC106" s="277"/>
      <c r="AD106" s="349"/>
      <c r="AE106" s="349"/>
      <c r="AF106" s="349"/>
      <c r="AG106" s="349"/>
      <c r="AH106" s="349"/>
      <c r="AI106" s="349"/>
      <c r="AJ106" s="349"/>
      <c r="AK106" s="349"/>
      <c r="AL106" s="349"/>
      <c r="AM106" s="349"/>
      <c r="AN106" s="349"/>
      <c r="AO106" s="349"/>
      <c r="AP106" s="349"/>
      <c r="AQ106" s="349"/>
      <c r="AR106" s="349"/>
      <c r="AS106" s="349"/>
      <c r="AT106" s="349"/>
      <c r="AU106" s="349"/>
      <c r="AV106" s="349"/>
      <c r="AW106" s="349"/>
      <c r="AX106" s="349"/>
      <c r="AY106" s="350"/>
    </row>
    <row r="107" spans="3:51">
      <c r="C107" s="666"/>
      <c r="D107" s="667"/>
      <c r="E107" s="667"/>
      <c r="F107" s="667"/>
      <c r="G107" s="667"/>
      <c r="H107" s="667"/>
      <c r="I107" s="667"/>
      <c r="J107" s="667"/>
      <c r="K107" s="667"/>
      <c r="L107" s="667"/>
      <c r="M107" s="667"/>
      <c r="N107" s="668"/>
      <c r="O107" s="347">
        <v>16</v>
      </c>
      <c r="P107" s="348" t="s">
        <v>652</v>
      </c>
      <c r="Q107" s="349"/>
      <c r="R107" s="349"/>
      <c r="S107" s="349"/>
      <c r="T107" s="349"/>
      <c r="U107" s="349"/>
      <c r="V107" s="349"/>
      <c r="W107" s="350"/>
      <c r="X107" s="348" t="s">
        <v>777</v>
      </c>
      <c r="Y107" s="349"/>
      <c r="Z107" s="349"/>
      <c r="AA107" s="349"/>
      <c r="AB107" s="349"/>
      <c r="AC107" s="349"/>
      <c r="AD107" s="349"/>
      <c r="AE107" s="349"/>
      <c r="AF107" s="349"/>
      <c r="AG107" s="349"/>
      <c r="AH107" s="349"/>
      <c r="AI107" s="349"/>
      <c r="AJ107" s="349"/>
      <c r="AK107" s="349"/>
      <c r="AL107" s="349"/>
      <c r="AM107" s="349"/>
      <c r="AN107" s="349"/>
      <c r="AO107" s="349"/>
      <c r="AP107" s="349"/>
      <c r="AQ107" s="349"/>
      <c r="AR107" s="349"/>
      <c r="AS107" s="349"/>
      <c r="AT107" s="349"/>
      <c r="AU107" s="349"/>
      <c r="AV107" s="349"/>
      <c r="AW107" s="349"/>
      <c r="AX107" s="349"/>
      <c r="AY107" s="350"/>
    </row>
    <row r="108" spans="3:51">
      <c r="C108" s="666"/>
      <c r="D108" s="669"/>
      <c r="E108" s="669"/>
      <c r="F108" s="669"/>
      <c r="G108" s="669"/>
      <c r="H108" s="669"/>
      <c r="I108" s="669"/>
      <c r="J108" s="669"/>
      <c r="K108" s="669"/>
      <c r="L108" s="669"/>
      <c r="M108" s="669"/>
      <c r="N108" s="668"/>
      <c r="O108" s="347">
        <v>17</v>
      </c>
      <c r="P108" s="348" t="s">
        <v>653</v>
      </c>
      <c r="Q108" s="349"/>
      <c r="R108" s="349"/>
      <c r="S108" s="349"/>
      <c r="T108" s="349"/>
      <c r="U108" s="349"/>
      <c r="V108" s="349"/>
      <c r="W108" s="350"/>
      <c r="X108" s="348" t="s">
        <v>778</v>
      </c>
      <c r="Y108" s="349"/>
      <c r="Z108" s="349"/>
      <c r="AA108" s="349"/>
      <c r="AB108" s="349"/>
      <c r="AC108" s="349"/>
      <c r="AD108" s="349"/>
      <c r="AE108" s="349"/>
      <c r="AF108" s="349"/>
      <c r="AG108" s="349"/>
      <c r="AH108" s="349"/>
      <c r="AI108" s="349"/>
      <c r="AJ108" s="349"/>
      <c r="AK108" s="349"/>
      <c r="AL108" s="349"/>
      <c r="AM108" s="349"/>
      <c r="AN108" s="349"/>
      <c r="AO108" s="349"/>
      <c r="AP108" s="349"/>
      <c r="AQ108" s="349"/>
      <c r="AR108" s="349"/>
      <c r="AS108" s="349"/>
      <c r="AT108" s="349"/>
      <c r="AU108" s="349"/>
      <c r="AV108" s="349"/>
      <c r="AW108" s="349"/>
      <c r="AX108" s="349"/>
      <c r="AY108" s="350"/>
    </row>
    <row r="109" spans="3:51">
      <c r="C109" s="649"/>
      <c r="D109" s="650"/>
      <c r="E109" s="650"/>
      <c r="F109" s="650"/>
      <c r="G109" s="650"/>
      <c r="H109" s="650"/>
      <c r="I109" s="650"/>
      <c r="J109" s="650"/>
      <c r="K109" s="650"/>
      <c r="L109" s="650"/>
      <c r="M109" s="650"/>
      <c r="N109" s="651"/>
      <c r="O109" s="347">
        <v>18</v>
      </c>
      <c r="P109" s="348" t="s">
        <v>810</v>
      </c>
      <c r="Q109" s="349"/>
      <c r="R109" s="349"/>
      <c r="S109" s="349"/>
      <c r="T109" s="349"/>
      <c r="U109" s="349"/>
      <c r="V109" s="349"/>
      <c r="W109" s="350"/>
      <c r="X109" s="682" t="s">
        <v>814</v>
      </c>
      <c r="Y109" s="683"/>
      <c r="Z109" s="683"/>
      <c r="AA109" s="683"/>
      <c r="AB109" s="683"/>
      <c r="AC109" s="683"/>
      <c r="AD109" s="683"/>
      <c r="AE109" s="683"/>
      <c r="AF109" s="683"/>
      <c r="AG109" s="683"/>
      <c r="AH109" s="683"/>
      <c r="AI109" s="683"/>
      <c r="AJ109" s="683"/>
      <c r="AK109" s="683"/>
      <c r="AL109" s="683"/>
      <c r="AM109" s="683"/>
      <c r="AN109" s="683"/>
      <c r="AO109" s="683"/>
      <c r="AP109" s="683"/>
      <c r="AQ109" s="683"/>
      <c r="AR109" s="683"/>
      <c r="AS109" s="683"/>
      <c r="AT109" s="683"/>
      <c r="AU109" s="683"/>
      <c r="AV109" s="683"/>
      <c r="AW109" s="683"/>
      <c r="AX109" s="683"/>
      <c r="AY109" s="684"/>
    </row>
    <row r="110" spans="3:51">
      <c r="C110" s="649"/>
      <c r="D110" s="670"/>
      <c r="E110" s="670"/>
      <c r="F110" s="670"/>
      <c r="G110" s="670"/>
      <c r="H110" s="670"/>
      <c r="I110" s="670"/>
      <c r="J110" s="670"/>
      <c r="K110" s="670"/>
      <c r="L110" s="670"/>
      <c r="M110" s="670"/>
      <c r="N110" s="651"/>
      <c r="O110" s="347">
        <v>19</v>
      </c>
      <c r="P110" s="348" t="s">
        <v>811</v>
      </c>
      <c r="Q110" s="349"/>
      <c r="R110" s="349"/>
      <c r="S110" s="349"/>
      <c r="T110" s="349"/>
      <c r="U110" s="349"/>
      <c r="V110" s="349"/>
      <c r="W110" s="350"/>
      <c r="X110" s="348" t="s">
        <v>815</v>
      </c>
      <c r="Y110" s="349"/>
      <c r="Z110" s="349"/>
      <c r="AA110" s="349"/>
      <c r="AB110" s="349"/>
      <c r="AC110" s="349"/>
      <c r="AD110" s="349"/>
      <c r="AE110" s="349"/>
      <c r="AF110" s="349"/>
      <c r="AG110" s="349"/>
      <c r="AH110" s="349"/>
      <c r="AI110" s="349"/>
      <c r="AJ110" s="349"/>
      <c r="AK110" s="349"/>
      <c r="AL110" s="349"/>
      <c r="AM110" s="349"/>
      <c r="AN110" s="349"/>
      <c r="AO110" s="349"/>
      <c r="AP110" s="349"/>
      <c r="AQ110" s="349"/>
      <c r="AR110" s="349"/>
      <c r="AS110" s="349"/>
      <c r="AT110" s="349"/>
      <c r="AU110" s="349"/>
      <c r="AV110" s="349"/>
      <c r="AW110" s="349"/>
      <c r="AX110" s="349"/>
      <c r="AY110" s="350"/>
    </row>
    <row r="111" spans="3:51">
      <c r="C111" s="649"/>
      <c r="D111" s="650"/>
      <c r="E111" s="650"/>
      <c r="F111" s="650"/>
      <c r="G111" s="650"/>
      <c r="H111" s="650"/>
      <c r="I111" s="650"/>
      <c r="J111" s="650"/>
      <c r="K111" s="650"/>
      <c r="L111" s="650"/>
      <c r="M111" s="650"/>
      <c r="N111" s="651"/>
      <c r="O111" s="275">
        <v>20</v>
      </c>
      <c r="P111" s="276" t="s">
        <v>829</v>
      </c>
      <c r="Q111" s="277"/>
      <c r="R111" s="277"/>
      <c r="S111" s="277"/>
      <c r="T111" s="277"/>
      <c r="U111" s="277"/>
      <c r="V111" s="277"/>
      <c r="W111" s="278"/>
      <c r="X111" s="276"/>
      <c r="Y111" s="277"/>
      <c r="Z111" s="277"/>
      <c r="AA111" s="277"/>
      <c r="AB111" s="277"/>
      <c r="AC111" s="277"/>
      <c r="AD111" s="277"/>
      <c r="AE111" s="277"/>
      <c r="AF111" s="277"/>
      <c r="AG111" s="277"/>
      <c r="AH111" s="277"/>
      <c r="AI111" s="277"/>
      <c r="AJ111" s="277"/>
      <c r="AK111" s="277"/>
      <c r="AL111" s="277"/>
      <c r="AM111" s="277"/>
      <c r="AN111" s="277"/>
      <c r="AO111" s="277"/>
      <c r="AP111" s="277"/>
      <c r="AQ111" s="277"/>
      <c r="AR111" s="277"/>
      <c r="AS111" s="277"/>
      <c r="AT111" s="277"/>
      <c r="AU111" s="277"/>
      <c r="AV111" s="277"/>
      <c r="AW111" s="277"/>
      <c r="AX111" s="277"/>
      <c r="AY111" s="278"/>
    </row>
    <row r="112" spans="3:51">
      <c r="C112" s="652"/>
      <c r="D112" s="653"/>
      <c r="E112" s="653"/>
      <c r="F112" s="653"/>
      <c r="G112" s="653"/>
      <c r="H112" s="653"/>
      <c r="I112" s="653"/>
      <c r="J112" s="653"/>
      <c r="K112" s="653"/>
      <c r="L112" s="653"/>
      <c r="M112" s="653"/>
      <c r="N112" s="654"/>
      <c r="O112" s="275">
        <v>21</v>
      </c>
      <c r="P112" s="276"/>
      <c r="Q112" s="277" t="s">
        <v>830</v>
      </c>
      <c r="R112" s="277"/>
      <c r="S112" s="277"/>
      <c r="T112" s="277"/>
      <c r="U112" s="277"/>
      <c r="V112" s="277"/>
      <c r="W112" s="278"/>
      <c r="X112" s="276" t="s">
        <v>831</v>
      </c>
      <c r="Y112" s="277"/>
      <c r="Z112" s="277"/>
      <c r="AA112" s="277"/>
      <c r="AB112" s="277"/>
      <c r="AC112" s="277"/>
      <c r="AD112" s="277"/>
      <c r="AE112" s="277"/>
      <c r="AF112" s="277"/>
      <c r="AG112" s="277"/>
      <c r="AH112" s="277"/>
      <c r="AI112" s="277"/>
      <c r="AJ112" s="277"/>
      <c r="AK112" s="277"/>
      <c r="AL112" s="277"/>
      <c r="AM112" s="277"/>
      <c r="AN112" s="277"/>
      <c r="AO112" s="277"/>
      <c r="AP112" s="277"/>
      <c r="AQ112" s="277"/>
      <c r="AR112" s="277"/>
      <c r="AS112" s="277"/>
      <c r="AT112" s="277"/>
      <c r="AU112" s="277"/>
      <c r="AV112" s="277"/>
      <c r="AW112" s="277"/>
      <c r="AX112" s="277"/>
      <c r="AY112" s="278"/>
    </row>
    <row r="113" spans="1:52">
      <c r="C113" s="642" t="s">
        <v>624</v>
      </c>
      <c r="D113" s="643"/>
      <c r="E113" s="643"/>
      <c r="F113" s="643"/>
      <c r="G113" s="643"/>
      <c r="H113" s="643"/>
      <c r="I113" s="643"/>
      <c r="J113" s="643"/>
      <c r="K113" s="643"/>
      <c r="L113" s="643"/>
      <c r="M113" s="643"/>
      <c r="N113" s="644"/>
      <c r="O113" s="660" t="s">
        <v>625</v>
      </c>
      <c r="P113" s="662"/>
      <c r="Q113" s="662"/>
      <c r="R113" s="662"/>
      <c r="S113" s="662"/>
      <c r="T113" s="662"/>
      <c r="U113" s="662"/>
      <c r="V113" s="662"/>
      <c r="W113" s="662"/>
      <c r="X113" s="351" t="s">
        <v>626</v>
      </c>
      <c r="Y113" s="352"/>
      <c r="Z113" s="352"/>
      <c r="AA113" s="352"/>
      <c r="AB113" s="352"/>
      <c r="AC113" s="352"/>
      <c r="AD113" s="352"/>
      <c r="AE113" s="352"/>
      <c r="AF113" s="352"/>
      <c r="AG113" s="352"/>
      <c r="AH113" s="352"/>
      <c r="AI113" s="352"/>
      <c r="AJ113" s="352"/>
      <c r="AK113" s="352"/>
      <c r="AL113" s="353"/>
      <c r="AM113" s="351" t="s">
        <v>651</v>
      </c>
      <c r="AN113" s="352"/>
      <c r="AO113" s="352"/>
      <c r="AP113" s="352"/>
      <c r="AQ113" s="352"/>
      <c r="AR113" s="352"/>
      <c r="AS113" s="352"/>
      <c r="AT113" s="279"/>
      <c r="AU113" s="279"/>
      <c r="AV113" s="279"/>
      <c r="AW113" s="279"/>
      <c r="AX113" s="279"/>
      <c r="AY113" s="280"/>
    </row>
    <row r="114" spans="1:52">
      <c r="C114" s="663"/>
      <c r="D114" s="664"/>
      <c r="E114" s="664"/>
      <c r="F114" s="664"/>
      <c r="G114" s="664"/>
      <c r="H114" s="664"/>
      <c r="I114" s="664"/>
      <c r="J114" s="664"/>
      <c r="K114" s="664"/>
      <c r="L114" s="664"/>
      <c r="M114" s="664"/>
      <c r="N114" s="665"/>
      <c r="O114" s="347" t="s">
        <v>816</v>
      </c>
      <c r="P114" s="348" t="s">
        <v>877</v>
      </c>
      <c r="Q114" s="349"/>
      <c r="R114" s="349"/>
      <c r="S114" s="349"/>
      <c r="T114" s="349"/>
      <c r="U114" s="349"/>
      <c r="V114" s="349"/>
      <c r="W114" s="350"/>
      <c r="X114" s="348" t="s">
        <v>817</v>
      </c>
      <c r="Y114" s="349"/>
      <c r="Z114" s="349"/>
      <c r="AA114" s="349"/>
      <c r="AB114" s="349"/>
      <c r="AC114" s="349"/>
      <c r="AD114" s="349"/>
      <c r="AE114" s="349"/>
      <c r="AF114" s="349"/>
      <c r="AG114" s="349"/>
      <c r="AH114" s="349"/>
      <c r="AI114" s="349"/>
      <c r="AJ114" s="349"/>
      <c r="AK114" s="349"/>
      <c r="AL114" s="350"/>
      <c r="AM114" s="348"/>
      <c r="AN114" s="349"/>
      <c r="AO114" s="349"/>
      <c r="AP114" s="349"/>
      <c r="AQ114" s="349"/>
      <c r="AR114" s="349"/>
      <c r="AS114" s="349"/>
      <c r="AT114" s="349"/>
      <c r="AU114" s="349"/>
      <c r="AV114" s="277"/>
      <c r="AW114" s="277"/>
      <c r="AX114" s="277"/>
      <c r="AY114" s="278"/>
    </row>
    <row r="115" spans="1:52">
      <c r="C115" s="642" t="s">
        <v>680</v>
      </c>
      <c r="D115" s="679"/>
      <c r="E115" s="679"/>
      <c r="F115" s="679"/>
      <c r="G115" s="679"/>
      <c r="H115" s="679"/>
      <c r="I115" s="679"/>
      <c r="J115" s="679"/>
      <c r="K115" s="679"/>
      <c r="L115" s="679"/>
      <c r="M115" s="679"/>
      <c r="N115" s="679"/>
      <c r="O115" s="341"/>
      <c r="P115" s="361"/>
      <c r="Q115" s="361"/>
      <c r="R115" s="361"/>
      <c r="S115" s="310"/>
      <c r="T115" s="310"/>
      <c r="U115" s="310"/>
      <c r="V115" s="310"/>
      <c r="W115" s="310"/>
      <c r="X115" s="310"/>
      <c r="Y115" s="310"/>
      <c r="Z115" s="310"/>
      <c r="AA115" s="310"/>
      <c r="AB115" s="311"/>
      <c r="AC115" s="311"/>
      <c r="AD115" s="311"/>
      <c r="AE115" s="311"/>
      <c r="AF115" s="311"/>
      <c r="AG115" s="310"/>
      <c r="AH115" s="311"/>
      <c r="AI115" s="311"/>
      <c r="AJ115" s="311"/>
      <c r="AK115" s="311"/>
      <c r="AL115" s="311"/>
      <c r="AM115" s="311"/>
      <c r="AN115" s="311"/>
      <c r="AO115" s="311"/>
      <c r="AP115" s="311"/>
      <c r="AQ115" s="311"/>
      <c r="AR115" s="311"/>
      <c r="AS115" s="311"/>
      <c r="AT115" s="311"/>
      <c r="AU115" s="311"/>
      <c r="AV115" s="311"/>
      <c r="AW115" s="311"/>
      <c r="AX115" s="311"/>
      <c r="AY115" s="312"/>
    </row>
    <row r="116" spans="1:52">
      <c r="C116" s="680"/>
      <c r="D116" s="681"/>
      <c r="E116" s="681"/>
      <c r="F116" s="681"/>
      <c r="G116" s="681"/>
      <c r="H116" s="681"/>
      <c r="I116" s="681"/>
      <c r="J116" s="681"/>
      <c r="K116" s="681"/>
      <c r="L116" s="681"/>
      <c r="M116" s="681"/>
      <c r="N116" s="681"/>
      <c r="O116" s="316"/>
      <c r="P116" s="313"/>
      <c r="Q116" s="313"/>
      <c r="R116" s="313"/>
      <c r="S116" s="313"/>
      <c r="T116" s="313"/>
      <c r="U116" s="313"/>
      <c r="V116" s="313"/>
      <c r="W116" s="313"/>
      <c r="X116" s="313"/>
      <c r="Y116" s="313"/>
      <c r="Z116" s="313"/>
      <c r="AA116" s="313"/>
      <c r="AB116" s="314"/>
      <c r="AC116" s="314"/>
      <c r="AD116" s="314"/>
      <c r="AE116" s="314"/>
      <c r="AF116" s="314"/>
      <c r="AG116" s="313"/>
      <c r="AH116" s="314"/>
      <c r="AI116" s="314"/>
      <c r="AJ116" s="314"/>
      <c r="AK116" s="314"/>
      <c r="AL116" s="314"/>
      <c r="AM116" s="314"/>
      <c r="AN116" s="314"/>
      <c r="AO116" s="314"/>
      <c r="AP116" s="314"/>
      <c r="AQ116" s="314"/>
      <c r="AR116" s="314"/>
      <c r="AS116" s="314"/>
      <c r="AT116" s="314"/>
      <c r="AU116" s="314"/>
      <c r="AV116" s="314"/>
      <c r="AW116" s="314"/>
      <c r="AX116" s="314"/>
      <c r="AY116" s="315"/>
    </row>
    <row r="117" spans="1:52">
      <c r="V117" s="8"/>
      <c r="W117" s="8"/>
      <c r="X117" s="8"/>
      <c r="Y117" s="8"/>
      <c r="Z117" s="8"/>
      <c r="AA117" s="8"/>
      <c r="AG117" s="8"/>
    </row>
    <row r="118" spans="1:52">
      <c r="A118" s="370"/>
      <c r="B118" s="370"/>
      <c r="C118" s="370"/>
      <c r="D118" s="370"/>
      <c r="E118" s="370"/>
      <c r="F118" s="370"/>
      <c r="G118" s="371"/>
      <c r="H118" s="370"/>
      <c r="I118" s="370"/>
      <c r="J118" s="370"/>
      <c r="K118" s="370"/>
      <c r="L118" s="370"/>
      <c r="M118" s="370"/>
      <c r="N118" s="371"/>
      <c r="O118" s="370"/>
      <c r="P118" s="370"/>
      <c r="Q118" s="370"/>
      <c r="R118" s="370"/>
      <c r="S118" s="370"/>
      <c r="T118" s="370"/>
      <c r="U118" s="370"/>
      <c r="V118" s="370"/>
      <c r="W118" s="370"/>
      <c r="X118" s="370"/>
      <c r="Y118" s="370"/>
      <c r="Z118" s="370"/>
      <c r="AA118" s="370"/>
      <c r="AB118" s="372"/>
      <c r="AC118" s="372"/>
      <c r="AD118" s="372"/>
      <c r="AE118" s="372"/>
      <c r="AF118" s="372"/>
      <c r="AG118" s="370"/>
      <c r="AH118" s="372"/>
      <c r="AI118" s="372"/>
      <c r="AJ118" s="372"/>
      <c r="AK118" s="372"/>
      <c r="AL118" s="372"/>
      <c r="AM118" s="372"/>
      <c r="AN118" s="372"/>
      <c r="AO118" s="372"/>
      <c r="AP118" s="372"/>
      <c r="AQ118" s="372"/>
      <c r="AR118" s="372"/>
      <c r="AS118" s="372"/>
      <c r="AT118" s="372"/>
      <c r="AU118" s="372"/>
      <c r="AV118" s="372"/>
      <c r="AW118" s="372"/>
      <c r="AX118" s="372"/>
      <c r="AY118" s="372"/>
      <c r="AZ118" s="372"/>
    </row>
    <row r="119" spans="1:52">
      <c r="B119" s="346" t="s">
        <v>661</v>
      </c>
      <c r="V119" s="8"/>
      <c r="W119" s="8"/>
      <c r="X119" s="8"/>
      <c r="Y119" s="8"/>
      <c r="Z119" s="8"/>
      <c r="AA119" s="8"/>
      <c r="AG119" s="8"/>
    </row>
    <row r="120" spans="1:52">
      <c r="C120" s="642" t="s">
        <v>610</v>
      </c>
      <c r="D120" s="655"/>
      <c r="E120" s="655"/>
      <c r="F120" s="655"/>
      <c r="G120" s="655"/>
      <c r="H120" s="655"/>
      <c r="I120" s="655"/>
      <c r="J120" s="655"/>
      <c r="K120" s="655"/>
      <c r="L120" s="655"/>
      <c r="M120" s="655"/>
      <c r="N120" s="656"/>
      <c r="O120" s="660" t="s">
        <v>10</v>
      </c>
      <c r="P120" s="661"/>
      <c r="Q120" s="661"/>
      <c r="R120" s="661"/>
      <c r="S120" s="661"/>
      <c r="T120" s="661"/>
      <c r="U120" s="661"/>
      <c r="V120" s="661"/>
      <c r="W120" s="661"/>
      <c r="X120" s="660" t="s">
        <v>611</v>
      </c>
      <c r="Y120" s="661"/>
      <c r="Z120" s="661"/>
      <c r="AA120" s="661"/>
      <c r="AB120" s="661"/>
      <c r="AC120" s="661"/>
      <c r="AD120" s="661"/>
      <c r="AE120" s="661"/>
      <c r="AF120" s="661"/>
      <c r="AG120" s="661"/>
      <c r="AH120" s="661"/>
      <c r="AI120" s="661"/>
      <c r="AJ120" s="661"/>
      <c r="AK120" s="661"/>
      <c r="AL120" s="661"/>
      <c r="AM120" s="661"/>
      <c r="AN120" s="661"/>
      <c r="AO120" s="661"/>
      <c r="AP120" s="661"/>
      <c r="AQ120" s="661"/>
      <c r="AR120" s="661"/>
      <c r="AS120" s="661"/>
      <c r="AT120" s="661"/>
      <c r="AU120" s="661"/>
      <c r="AV120" s="661"/>
      <c r="AW120" s="661"/>
      <c r="AX120" s="661"/>
      <c r="AY120" s="661"/>
    </row>
    <row r="121" spans="1:52">
      <c r="C121" s="657"/>
      <c r="D121" s="658"/>
      <c r="E121" s="658"/>
      <c r="F121" s="658"/>
      <c r="G121" s="658"/>
      <c r="H121" s="658"/>
      <c r="I121" s="658"/>
      <c r="J121" s="658"/>
      <c r="K121" s="658"/>
      <c r="L121" s="658"/>
      <c r="M121" s="658"/>
      <c r="N121" s="659"/>
      <c r="O121" s="347">
        <v>1</v>
      </c>
      <c r="P121" s="349" t="s">
        <v>655</v>
      </c>
      <c r="Q121" s="349"/>
      <c r="R121" s="349"/>
      <c r="S121" s="349"/>
      <c r="T121" s="349"/>
      <c r="U121" s="349"/>
      <c r="V121" s="349"/>
      <c r="W121" s="350"/>
      <c r="X121" s="348" t="s">
        <v>763</v>
      </c>
      <c r="Y121" s="349"/>
      <c r="Z121" s="349"/>
      <c r="AA121" s="349"/>
      <c r="AB121" s="362"/>
      <c r="AC121" s="362"/>
      <c r="AD121" s="362"/>
      <c r="AE121" s="362"/>
      <c r="AF121" s="362"/>
      <c r="AG121" s="349"/>
      <c r="AH121" s="362"/>
      <c r="AI121" s="362"/>
      <c r="AJ121" s="362"/>
      <c r="AK121" s="362"/>
      <c r="AL121" s="362"/>
      <c r="AM121" s="362"/>
      <c r="AN121" s="362"/>
      <c r="AO121" s="362"/>
      <c r="AP121" s="362"/>
      <c r="AQ121" s="362"/>
      <c r="AR121" s="362"/>
      <c r="AS121" s="362"/>
      <c r="AT121" s="362"/>
      <c r="AU121" s="362"/>
      <c r="AV121" s="362"/>
      <c r="AW121" s="362"/>
      <c r="AX121" s="362"/>
      <c r="AY121" s="363"/>
    </row>
    <row r="122" spans="1:52">
      <c r="C122" s="676"/>
      <c r="D122" s="677"/>
      <c r="E122" s="677"/>
      <c r="F122" s="677"/>
      <c r="G122" s="677"/>
      <c r="H122" s="677"/>
      <c r="I122" s="677"/>
      <c r="J122" s="677"/>
      <c r="K122" s="677"/>
      <c r="L122" s="677"/>
      <c r="M122" s="677"/>
      <c r="N122" s="678"/>
      <c r="O122" s="347">
        <v>2</v>
      </c>
      <c r="P122" s="349" t="s">
        <v>656</v>
      </c>
      <c r="Q122" s="349"/>
      <c r="R122" s="349"/>
      <c r="S122" s="349"/>
      <c r="T122" s="349"/>
      <c r="U122" s="349"/>
      <c r="V122" s="349"/>
      <c r="W122" s="350"/>
      <c r="X122" s="348" t="s">
        <v>799</v>
      </c>
      <c r="Y122" s="349"/>
      <c r="Z122" s="349"/>
      <c r="AA122" s="349"/>
      <c r="AB122" s="362"/>
      <c r="AC122" s="362"/>
      <c r="AD122" s="362"/>
      <c r="AE122" s="362"/>
      <c r="AF122" s="362"/>
      <c r="AG122" s="349"/>
      <c r="AH122" s="362"/>
      <c r="AI122" s="362"/>
      <c r="AJ122" s="362"/>
      <c r="AK122" s="362"/>
      <c r="AL122" s="362"/>
      <c r="AM122" s="362"/>
      <c r="AN122" s="362"/>
      <c r="AO122" s="362"/>
      <c r="AP122" s="362"/>
      <c r="AQ122" s="362"/>
      <c r="AR122" s="362"/>
      <c r="AS122" s="362"/>
      <c r="AT122" s="362"/>
      <c r="AU122" s="362"/>
      <c r="AV122" s="362"/>
      <c r="AW122" s="362"/>
      <c r="AX122" s="362"/>
      <c r="AY122" s="363"/>
    </row>
    <row r="123" spans="1:52">
      <c r="C123" s="364" t="s">
        <v>662</v>
      </c>
      <c r="D123" s="286"/>
      <c r="E123" s="286"/>
      <c r="F123" s="286"/>
      <c r="G123" s="286"/>
      <c r="H123" s="286"/>
      <c r="I123" s="286"/>
      <c r="J123" s="286"/>
      <c r="K123" s="286"/>
      <c r="L123" s="286"/>
      <c r="M123" s="286"/>
      <c r="N123" s="287"/>
      <c r="O123" s="365" t="s">
        <v>663</v>
      </c>
      <c r="P123" s="288"/>
      <c r="Q123" s="289"/>
      <c r="R123" s="289"/>
      <c r="S123" s="289"/>
      <c r="T123" s="289"/>
      <c r="U123" s="289"/>
      <c r="V123" s="289"/>
      <c r="W123" s="289"/>
      <c r="X123" s="289"/>
      <c r="Y123" s="289"/>
      <c r="Z123" s="289"/>
      <c r="AA123" s="289"/>
      <c r="AB123" s="289"/>
      <c r="AC123" s="289"/>
      <c r="AD123" s="289"/>
      <c r="AE123" s="289"/>
      <c r="AF123" s="289"/>
      <c r="AG123" s="289"/>
      <c r="AH123" s="289"/>
      <c r="AI123" s="289"/>
      <c r="AJ123" s="289"/>
      <c r="AK123" s="289"/>
      <c r="AL123" s="289"/>
      <c r="AM123" s="289"/>
      <c r="AN123" s="289"/>
      <c r="AO123" s="289"/>
      <c r="AP123" s="289"/>
      <c r="AQ123" s="289"/>
      <c r="AR123" s="289"/>
      <c r="AS123" s="289"/>
      <c r="AT123" s="289"/>
      <c r="AU123" s="289"/>
      <c r="AV123" s="289"/>
      <c r="AW123" s="289"/>
      <c r="AX123" s="289"/>
      <c r="AY123" s="290"/>
    </row>
    <row r="125" spans="1:52">
      <c r="B125" s="366" t="s">
        <v>665</v>
      </c>
      <c r="C125" s="367"/>
      <c r="D125" s="291"/>
      <c r="E125" s="291"/>
      <c r="F125" s="291"/>
      <c r="G125" s="291"/>
    </row>
    <row r="126" spans="1:52">
      <c r="C126" s="8" t="s">
        <v>664</v>
      </c>
      <c r="D126" s="281"/>
      <c r="E126" s="281"/>
      <c r="F126" s="281"/>
      <c r="G126" s="282"/>
    </row>
  </sheetData>
  <mergeCells count="55">
    <mergeCell ref="C115:N116"/>
    <mergeCell ref="C37:N38"/>
    <mergeCell ref="AU3:AZ3"/>
    <mergeCell ref="A1:I3"/>
    <mergeCell ref="J1:AH3"/>
    <mergeCell ref="AI3:AN3"/>
    <mergeCell ref="AO3:AT3"/>
    <mergeCell ref="O6:W6"/>
    <mergeCell ref="X6:AY6"/>
    <mergeCell ref="C6:N9"/>
    <mergeCell ref="C10:N12"/>
    <mergeCell ref="O10:W10"/>
    <mergeCell ref="O11:O12"/>
    <mergeCell ref="P11:W12"/>
    <mergeCell ref="AO1:AT1"/>
    <mergeCell ref="AU1:AZ1"/>
    <mergeCell ref="AI2:AN2"/>
    <mergeCell ref="AO2:AT2"/>
    <mergeCell ref="AU2:AZ2"/>
    <mergeCell ref="AI1:AN1"/>
    <mergeCell ref="C120:N122"/>
    <mergeCell ref="O120:W120"/>
    <mergeCell ref="X120:AY120"/>
    <mergeCell ref="O41:W41"/>
    <mergeCell ref="X41:AY41"/>
    <mergeCell ref="C63:N86"/>
    <mergeCell ref="O63:W63"/>
    <mergeCell ref="C87:N88"/>
    <mergeCell ref="X59:AY59"/>
    <mergeCell ref="O91:W91"/>
    <mergeCell ref="X91:AY91"/>
    <mergeCell ref="X109:AY109"/>
    <mergeCell ref="C113:N114"/>
    <mergeCell ref="O113:W113"/>
    <mergeCell ref="C41:N62"/>
    <mergeCell ref="C91:N112"/>
    <mergeCell ref="O30:W30"/>
    <mergeCell ref="O37:AY38"/>
    <mergeCell ref="O34:W34"/>
    <mergeCell ref="C34:N36"/>
    <mergeCell ref="O35:O36"/>
    <mergeCell ref="P35:W36"/>
    <mergeCell ref="C30:N33"/>
    <mergeCell ref="X30:AY30"/>
    <mergeCell ref="O13:AY14"/>
    <mergeCell ref="C17:N20"/>
    <mergeCell ref="O17:W17"/>
    <mergeCell ref="X17:AY17"/>
    <mergeCell ref="O21:W21"/>
    <mergeCell ref="C13:N14"/>
    <mergeCell ref="O22:O23"/>
    <mergeCell ref="P22:W23"/>
    <mergeCell ref="C26:N27"/>
    <mergeCell ref="O26:AY27"/>
    <mergeCell ref="C21:N25"/>
  </mergeCells>
  <phoneticPr fontId="1"/>
  <printOptions horizontalCentered="1"/>
  <pageMargins left="0.39370078740157483" right="0.39370078740157483" top="0.74803149606299213" bottom="0.39370078740157483" header="0.39370078740157483" footer="0.11811023622047245"/>
  <pageSetup paperSize="9" scale="59" fitToHeight="0" orientation="portrait" verticalDpi="300" r:id="rId1"/>
  <headerFooter alignWithMargins="0">
    <oddHeader>&amp;C&amp;A&amp;R&amp;10　</oddHeader>
    <oddFooter>&amp;C&amp;"ＭＳ ゴシック,標準"&amp;P/&amp;N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4"/>
  <sheetViews>
    <sheetView zoomScaleNormal="100" workbookViewId="0"/>
  </sheetViews>
  <sheetFormatPr defaultColWidth="70.125" defaultRowHeight="13.5"/>
  <cols>
    <col min="1" max="1" width="4.875" style="32" bestFit="1" customWidth="1"/>
    <col min="2" max="2" width="28.875" style="32" bestFit="1" customWidth="1"/>
    <col min="3" max="3" width="35.125" style="32" bestFit="1" customWidth="1"/>
    <col min="4" max="5" width="11.875" style="32" customWidth="1"/>
    <col min="6" max="6" width="42.375" style="32" bestFit="1" customWidth="1"/>
    <col min="7" max="7" width="10.5" style="32" bestFit="1" customWidth="1"/>
    <col min="8" max="8" width="9.5" style="32" bestFit="1" customWidth="1"/>
    <col min="9" max="9" width="7.5" style="32" bestFit="1" customWidth="1"/>
    <col min="10" max="10" width="5.5" style="32" bestFit="1" customWidth="1"/>
    <col min="11" max="11" width="17.5" style="32" customWidth="1"/>
    <col min="12" max="16384" width="70.125" style="32"/>
  </cols>
  <sheetData>
    <row r="1" spans="1:11" ht="19.5">
      <c r="A1" s="28" t="s">
        <v>62</v>
      </c>
      <c r="B1" s="29"/>
      <c r="C1" s="30"/>
      <c r="D1" s="30"/>
      <c r="E1" s="30"/>
      <c r="F1" s="29"/>
      <c r="G1" s="29"/>
      <c r="H1" s="29"/>
      <c r="I1" s="31"/>
    </row>
    <row r="2" spans="1:11" ht="18.75">
      <c r="A2" s="33" t="s">
        <v>63</v>
      </c>
      <c r="B2" s="33" t="s">
        <v>64</v>
      </c>
      <c r="C2" s="34" t="s">
        <v>65</v>
      </c>
      <c r="D2" s="33" t="s">
        <v>137</v>
      </c>
      <c r="E2" s="33" t="s">
        <v>152</v>
      </c>
      <c r="F2" s="33" t="s">
        <v>66</v>
      </c>
      <c r="G2" s="35" t="s">
        <v>67</v>
      </c>
      <c r="H2" s="36" t="s">
        <v>27</v>
      </c>
      <c r="I2" s="36" t="s">
        <v>68</v>
      </c>
      <c r="J2" s="37" t="s">
        <v>69</v>
      </c>
      <c r="K2" s="37" t="s">
        <v>136</v>
      </c>
    </row>
    <row r="3" spans="1:11" ht="15.75">
      <c r="A3" s="38" t="s">
        <v>70</v>
      </c>
      <c r="B3" s="38" t="s">
        <v>16</v>
      </c>
      <c r="C3" s="39" t="s">
        <v>71</v>
      </c>
      <c r="D3" s="47" t="s">
        <v>138</v>
      </c>
      <c r="E3" s="47" t="s">
        <v>149</v>
      </c>
      <c r="F3" s="38" t="s">
        <v>72</v>
      </c>
      <c r="G3" s="40" t="s">
        <v>73</v>
      </c>
      <c r="H3" s="41" t="s">
        <v>74</v>
      </c>
      <c r="I3" s="42" t="s">
        <v>75</v>
      </c>
      <c r="J3" s="42" t="s">
        <v>74</v>
      </c>
      <c r="K3" s="43" t="s">
        <v>129</v>
      </c>
    </row>
    <row r="4" spans="1:11" ht="31.5">
      <c r="A4" s="38" t="s">
        <v>76</v>
      </c>
      <c r="B4" s="38" t="s">
        <v>77</v>
      </c>
      <c r="C4" s="39" t="s">
        <v>78</v>
      </c>
      <c r="D4" s="47" t="s">
        <v>139</v>
      </c>
      <c r="E4" s="47" t="s">
        <v>150</v>
      </c>
      <c r="F4" s="38" t="s">
        <v>79</v>
      </c>
      <c r="G4" s="40" t="s">
        <v>80</v>
      </c>
      <c r="H4" s="41" t="s">
        <v>81</v>
      </c>
      <c r="I4" s="42" t="s">
        <v>82</v>
      </c>
      <c r="J4" s="42" t="s">
        <v>81</v>
      </c>
      <c r="K4" s="43" t="s">
        <v>130</v>
      </c>
    </row>
    <row r="5" spans="1:11" ht="15.75">
      <c r="A5" s="38" t="s">
        <v>83</v>
      </c>
      <c r="B5" s="38" t="s">
        <v>84</v>
      </c>
      <c r="C5" s="39" t="s">
        <v>85</v>
      </c>
      <c r="D5" s="47" t="s">
        <v>140</v>
      </c>
      <c r="E5" s="47" t="s">
        <v>151</v>
      </c>
      <c r="F5" s="38" t="s">
        <v>86</v>
      </c>
      <c r="G5" s="40" t="s">
        <v>87</v>
      </c>
      <c r="H5" s="41" t="s">
        <v>88</v>
      </c>
      <c r="I5" s="41" t="s">
        <v>88</v>
      </c>
      <c r="J5" s="42" t="s">
        <v>88</v>
      </c>
      <c r="K5" s="43" t="s">
        <v>131</v>
      </c>
    </row>
    <row r="6" spans="1:11" ht="15.75">
      <c r="A6" s="38" t="s">
        <v>88</v>
      </c>
      <c r="B6" s="38" t="s">
        <v>89</v>
      </c>
      <c r="C6" s="39" t="s">
        <v>90</v>
      </c>
      <c r="D6" s="47" t="s">
        <v>141</v>
      </c>
      <c r="E6" s="47" t="s">
        <v>59</v>
      </c>
      <c r="F6" s="38" t="s">
        <v>91</v>
      </c>
      <c r="G6" s="40"/>
      <c r="H6" s="41"/>
      <c r="I6" s="43"/>
      <c r="J6" s="43"/>
      <c r="K6" s="43" t="s">
        <v>132</v>
      </c>
    </row>
    <row r="7" spans="1:11" ht="47.25">
      <c r="A7" s="38"/>
      <c r="B7" s="38" t="s">
        <v>92</v>
      </c>
      <c r="C7" s="39" t="s">
        <v>93</v>
      </c>
      <c r="D7" s="47" t="s">
        <v>142</v>
      </c>
      <c r="E7" s="47"/>
      <c r="F7" s="38" t="s">
        <v>94</v>
      </c>
      <c r="G7" s="40"/>
      <c r="H7" s="41"/>
      <c r="I7" s="43"/>
      <c r="J7" s="43"/>
      <c r="K7" s="43" t="s">
        <v>133</v>
      </c>
    </row>
    <row r="8" spans="1:11" ht="15.75">
      <c r="A8" s="38"/>
      <c r="B8" s="38" t="s">
        <v>95</v>
      </c>
      <c r="C8" s="39" t="s">
        <v>96</v>
      </c>
      <c r="D8" s="47" t="s">
        <v>143</v>
      </c>
      <c r="E8" s="47"/>
      <c r="F8" s="38" t="s">
        <v>97</v>
      </c>
      <c r="G8" s="40"/>
      <c r="H8" s="41"/>
      <c r="I8" s="43"/>
      <c r="J8" s="43"/>
      <c r="K8" s="43" t="s">
        <v>134</v>
      </c>
    </row>
    <row r="9" spans="1:11" ht="15.75">
      <c r="A9" s="38"/>
      <c r="B9" s="38" t="s">
        <v>98</v>
      </c>
      <c r="C9" s="39" t="s">
        <v>99</v>
      </c>
      <c r="D9" s="47" t="s">
        <v>144</v>
      </c>
      <c r="E9" s="47"/>
      <c r="F9" s="38" t="s">
        <v>100</v>
      </c>
      <c r="G9" s="40"/>
      <c r="H9" s="41"/>
      <c r="I9" s="43"/>
      <c r="J9" s="43"/>
      <c r="K9" s="43" t="s">
        <v>135</v>
      </c>
    </row>
    <row r="10" spans="1:11" ht="31.5">
      <c r="A10" s="38"/>
      <c r="B10" s="38" t="s">
        <v>101</v>
      </c>
      <c r="C10" s="39" t="s">
        <v>102</v>
      </c>
      <c r="D10" s="47" t="s">
        <v>145</v>
      </c>
      <c r="E10" s="47"/>
      <c r="F10" s="38" t="s">
        <v>103</v>
      </c>
      <c r="G10" s="40"/>
      <c r="H10" s="41"/>
      <c r="I10" s="43"/>
      <c r="J10" s="43"/>
      <c r="K10" s="43"/>
    </row>
    <row r="11" spans="1:11" ht="15.75">
      <c r="A11" s="38"/>
      <c r="B11" s="38" t="s">
        <v>104</v>
      </c>
      <c r="C11" s="39" t="s">
        <v>105</v>
      </c>
      <c r="D11" s="47" t="s">
        <v>146</v>
      </c>
      <c r="E11" s="47"/>
      <c r="F11" s="38" t="s">
        <v>106</v>
      </c>
      <c r="G11" s="40"/>
      <c r="H11" s="41"/>
      <c r="I11" s="43"/>
      <c r="J11" s="43"/>
      <c r="K11" s="43"/>
    </row>
    <row r="12" spans="1:11" ht="15.75">
      <c r="A12" s="38"/>
      <c r="B12" s="38" t="s">
        <v>107</v>
      </c>
      <c r="C12" s="39" t="s">
        <v>108</v>
      </c>
      <c r="D12" s="47" t="s">
        <v>147</v>
      </c>
      <c r="E12" s="47"/>
      <c r="F12" s="38" t="s">
        <v>109</v>
      </c>
      <c r="G12" s="40"/>
      <c r="H12" s="41"/>
      <c r="I12" s="43"/>
      <c r="J12" s="43"/>
      <c r="K12" s="43"/>
    </row>
    <row r="13" spans="1:11" ht="15.75">
      <c r="A13" s="38"/>
      <c r="B13" s="38" t="s">
        <v>110</v>
      </c>
      <c r="C13" s="39" t="s">
        <v>111</v>
      </c>
      <c r="D13" s="47" t="s">
        <v>148</v>
      </c>
      <c r="E13" s="47"/>
      <c r="F13" s="38" t="s">
        <v>112</v>
      </c>
      <c r="G13" s="40"/>
      <c r="H13" s="41"/>
      <c r="I13" s="43"/>
      <c r="J13" s="43"/>
      <c r="K13" s="43"/>
    </row>
    <row r="14" spans="1:11" ht="15.75">
      <c r="A14" s="38"/>
      <c r="B14" s="38" t="s">
        <v>113</v>
      </c>
      <c r="C14" s="39" t="s">
        <v>114</v>
      </c>
      <c r="D14" s="47"/>
      <c r="E14" s="47"/>
      <c r="F14" s="38" t="s">
        <v>115</v>
      </c>
      <c r="G14" s="40"/>
      <c r="H14" s="41"/>
      <c r="I14" s="43"/>
      <c r="J14" s="43"/>
      <c r="K14" s="43"/>
    </row>
    <row r="15" spans="1:11" ht="15.75">
      <c r="A15" s="38"/>
      <c r="B15" s="38" t="s">
        <v>116</v>
      </c>
      <c r="C15" s="39" t="s">
        <v>117</v>
      </c>
      <c r="D15" s="47"/>
      <c r="E15" s="47"/>
      <c r="F15" s="38" t="s">
        <v>118</v>
      </c>
      <c r="G15" s="40"/>
      <c r="H15" s="41"/>
      <c r="I15" s="43"/>
      <c r="J15" s="43"/>
      <c r="K15" s="43"/>
    </row>
    <row r="16" spans="1:11" ht="15.75">
      <c r="A16" s="38"/>
      <c r="B16" s="38" t="s">
        <v>119</v>
      </c>
      <c r="C16" s="39" t="s">
        <v>120</v>
      </c>
      <c r="D16" s="47"/>
      <c r="E16" s="47"/>
      <c r="F16" s="38" t="s">
        <v>121</v>
      </c>
      <c r="G16" s="40"/>
      <c r="H16" s="41"/>
      <c r="I16" s="43"/>
      <c r="J16" s="43"/>
      <c r="K16" s="43"/>
    </row>
    <row r="17" spans="1:11" ht="15.75">
      <c r="A17" s="38"/>
      <c r="B17" s="38" t="s">
        <v>122</v>
      </c>
      <c r="C17" s="39"/>
      <c r="D17" s="47"/>
      <c r="E17" s="47"/>
      <c r="F17" s="38" t="s">
        <v>123</v>
      </c>
      <c r="G17" s="40"/>
      <c r="H17" s="41"/>
      <c r="I17" s="43"/>
      <c r="J17" s="43"/>
      <c r="K17" s="43"/>
    </row>
    <row r="18" spans="1:11" ht="15.75">
      <c r="A18" s="38"/>
      <c r="B18" s="38" t="s">
        <v>128</v>
      </c>
      <c r="C18" s="39"/>
      <c r="D18" s="47"/>
      <c r="E18" s="47"/>
      <c r="F18" s="38" t="s">
        <v>125</v>
      </c>
      <c r="G18" s="40"/>
      <c r="H18" s="41"/>
      <c r="I18" s="43"/>
      <c r="J18" s="43"/>
      <c r="K18" s="43"/>
    </row>
    <row r="19" spans="1:11" ht="15.75">
      <c r="A19" s="38"/>
      <c r="B19" s="38" t="s">
        <v>124</v>
      </c>
      <c r="C19" s="39"/>
      <c r="D19" s="47"/>
      <c r="E19" s="47"/>
      <c r="F19" s="38" t="s">
        <v>126</v>
      </c>
      <c r="G19" s="40"/>
      <c r="H19" s="41"/>
      <c r="I19" s="43"/>
      <c r="J19" s="43"/>
      <c r="K19" s="43"/>
    </row>
    <row r="20" spans="1:11" ht="15.75">
      <c r="A20" s="38"/>
      <c r="B20" s="38"/>
      <c r="C20" s="39"/>
      <c r="D20" s="47"/>
      <c r="E20" s="47"/>
      <c r="F20" s="38" t="s">
        <v>127</v>
      </c>
      <c r="G20" s="40"/>
      <c r="H20" s="41"/>
      <c r="I20" s="43"/>
      <c r="J20" s="43"/>
      <c r="K20" s="43"/>
    </row>
    <row r="21" spans="1:11" ht="15.75">
      <c r="A21" s="38"/>
      <c r="B21" s="38"/>
      <c r="C21" s="39"/>
      <c r="D21" s="47"/>
      <c r="E21" s="47"/>
      <c r="F21" s="38"/>
      <c r="G21" s="40"/>
      <c r="H21" s="41"/>
      <c r="I21" s="43"/>
      <c r="J21" s="43"/>
      <c r="K21" s="43"/>
    </row>
    <row r="22" spans="1:11" ht="15.75">
      <c r="A22" s="38"/>
      <c r="B22" s="38"/>
      <c r="C22" s="39"/>
      <c r="D22" s="47"/>
      <c r="E22" s="47"/>
      <c r="F22" s="38"/>
      <c r="G22" s="40"/>
      <c r="H22" s="41"/>
      <c r="I22" s="43"/>
      <c r="J22" s="43"/>
      <c r="K22" s="43"/>
    </row>
    <row r="23" spans="1:11" ht="15.75">
      <c r="A23" s="38"/>
      <c r="B23" s="38"/>
      <c r="C23" s="39"/>
      <c r="D23" s="47"/>
      <c r="E23" s="47"/>
      <c r="F23" s="38"/>
      <c r="G23" s="40"/>
      <c r="H23" s="41"/>
      <c r="I23" s="43"/>
      <c r="J23" s="43"/>
      <c r="K23" s="43"/>
    </row>
    <row r="24" spans="1:11" ht="15.75">
      <c r="A24" s="38"/>
      <c r="B24" s="38"/>
      <c r="C24" s="39"/>
      <c r="D24" s="47"/>
      <c r="E24" s="47"/>
      <c r="F24" s="38"/>
      <c r="G24" s="40"/>
      <c r="H24" s="41"/>
      <c r="I24" s="43"/>
      <c r="J24" s="43"/>
      <c r="K24" s="43"/>
    </row>
    <row r="25" spans="1:11" ht="15.75">
      <c r="A25" s="38"/>
      <c r="B25" s="38"/>
      <c r="C25" s="39"/>
      <c r="D25" s="47"/>
      <c r="E25" s="47"/>
      <c r="F25" s="38"/>
      <c r="G25" s="40"/>
      <c r="H25" s="41"/>
      <c r="I25" s="43"/>
      <c r="J25" s="43"/>
      <c r="K25" s="43"/>
    </row>
    <row r="26" spans="1:11" ht="15.75">
      <c r="A26" s="38"/>
      <c r="B26" s="38"/>
      <c r="C26" s="39"/>
      <c r="D26" s="47"/>
      <c r="E26" s="47"/>
      <c r="F26" s="38"/>
      <c r="G26" s="40"/>
      <c r="H26" s="41"/>
      <c r="I26" s="43"/>
      <c r="J26" s="43"/>
      <c r="K26" s="43"/>
    </row>
    <row r="27" spans="1:11" ht="15.75">
      <c r="A27" s="38"/>
      <c r="B27" s="38"/>
      <c r="C27" s="39"/>
      <c r="D27" s="47"/>
      <c r="E27" s="47"/>
      <c r="F27" s="38"/>
      <c r="G27" s="40"/>
      <c r="H27" s="41"/>
      <c r="I27" s="43"/>
      <c r="J27" s="43"/>
      <c r="K27" s="43"/>
    </row>
    <row r="28" spans="1:11" ht="15.75">
      <c r="A28" s="38"/>
      <c r="B28" s="38"/>
      <c r="C28" s="39"/>
      <c r="D28" s="47"/>
      <c r="E28" s="47"/>
      <c r="F28" s="38"/>
      <c r="G28" s="40"/>
      <c r="H28" s="41"/>
      <c r="I28" s="43"/>
      <c r="J28" s="43"/>
      <c r="K28" s="43"/>
    </row>
    <row r="29" spans="1:11" ht="15.75">
      <c r="A29" s="38"/>
      <c r="B29" s="38"/>
      <c r="C29" s="39"/>
      <c r="D29" s="47"/>
      <c r="E29" s="47"/>
      <c r="F29" s="38"/>
      <c r="G29" s="40"/>
      <c r="H29" s="41"/>
      <c r="I29" s="43"/>
      <c r="J29" s="43"/>
      <c r="K29" s="43"/>
    </row>
    <row r="30" spans="1:11" ht="15.75">
      <c r="A30" s="38"/>
      <c r="B30" s="38"/>
      <c r="C30" s="39"/>
      <c r="D30" s="47"/>
      <c r="E30" s="47"/>
      <c r="F30" s="38"/>
      <c r="G30" s="40"/>
      <c r="H30" s="41"/>
      <c r="I30" s="43"/>
      <c r="J30" s="43"/>
      <c r="K30" s="43"/>
    </row>
    <row r="31" spans="1:11" ht="15.75">
      <c r="A31" s="38"/>
      <c r="B31" s="38"/>
      <c r="C31" s="39"/>
      <c r="D31" s="47"/>
      <c r="E31" s="47"/>
      <c r="F31" s="38"/>
      <c r="G31" s="40"/>
      <c r="H31" s="41"/>
      <c r="I31" s="43"/>
      <c r="J31" s="43"/>
      <c r="K31" s="43"/>
    </row>
    <row r="32" spans="1:11" ht="15.75">
      <c r="A32" s="38"/>
      <c r="B32" s="38"/>
      <c r="C32" s="39"/>
      <c r="D32" s="47"/>
      <c r="E32" s="47"/>
      <c r="F32" s="38"/>
      <c r="G32" s="40"/>
      <c r="H32" s="41"/>
      <c r="I32" s="43"/>
      <c r="J32" s="43"/>
      <c r="K32" s="43"/>
    </row>
    <row r="33" spans="1:11" ht="15.75">
      <c r="A33" s="38"/>
      <c r="B33" s="38"/>
      <c r="C33" s="39"/>
      <c r="D33" s="47"/>
      <c r="E33" s="47"/>
      <c r="F33" s="38"/>
      <c r="G33" s="40"/>
      <c r="H33" s="41"/>
      <c r="I33" s="43"/>
      <c r="J33" s="43"/>
      <c r="K33" s="43"/>
    </row>
    <row r="34" spans="1:11" ht="15.75">
      <c r="B34" s="38"/>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28"/>
  <sheetViews>
    <sheetView view="pageBreakPreview" zoomScaleNormal="100" zoomScaleSheetLayoutView="100" workbookViewId="0">
      <selection sqref="A1:I3"/>
    </sheetView>
  </sheetViews>
  <sheetFormatPr defaultColWidth="2.75" defaultRowHeight="14.25"/>
  <cols>
    <col min="1" max="16384" width="2.75" style="138"/>
  </cols>
  <sheetData>
    <row r="1" spans="1:52" s="135" customFormat="1" ht="15" customHeight="1">
      <c r="A1" s="492" t="s">
        <v>398</v>
      </c>
      <c r="B1" s="493"/>
      <c r="C1" s="493"/>
      <c r="D1" s="493"/>
      <c r="E1" s="493"/>
      <c r="F1" s="493"/>
      <c r="G1" s="493"/>
      <c r="H1" s="493"/>
      <c r="I1" s="493"/>
      <c r="J1" s="494" t="s">
        <v>289</v>
      </c>
      <c r="K1" s="495"/>
      <c r="L1" s="495"/>
      <c r="M1" s="495"/>
      <c r="N1" s="495"/>
      <c r="O1" s="495"/>
      <c r="P1" s="495"/>
      <c r="Q1" s="495"/>
      <c r="R1" s="495"/>
      <c r="S1" s="495"/>
      <c r="T1" s="495"/>
      <c r="U1" s="495"/>
      <c r="V1" s="495"/>
      <c r="W1" s="495"/>
      <c r="X1" s="495"/>
      <c r="Y1" s="495"/>
      <c r="Z1" s="495"/>
      <c r="AA1" s="495"/>
      <c r="AB1" s="495"/>
      <c r="AC1" s="495"/>
      <c r="AD1" s="495"/>
      <c r="AE1" s="495"/>
      <c r="AF1" s="495"/>
      <c r="AG1" s="495"/>
      <c r="AH1" s="496"/>
      <c r="AI1" s="485"/>
      <c r="AJ1" s="486"/>
      <c r="AK1" s="486"/>
      <c r="AL1" s="486"/>
      <c r="AM1" s="486"/>
      <c r="AN1" s="487"/>
      <c r="AO1" s="485" t="s">
        <v>28</v>
      </c>
      <c r="AP1" s="486"/>
      <c r="AQ1" s="486"/>
      <c r="AR1" s="486"/>
      <c r="AS1" s="486"/>
      <c r="AT1" s="487"/>
      <c r="AU1" s="488" t="s">
        <v>29</v>
      </c>
      <c r="AV1" s="489"/>
      <c r="AW1" s="489"/>
      <c r="AX1" s="489"/>
      <c r="AY1" s="489"/>
      <c r="AZ1" s="490"/>
    </row>
    <row r="2" spans="1:52" s="135" customFormat="1" ht="15" customHeight="1">
      <c r="A2" s="493"/>
      <c r="B2" s="493"/>
      <c r="C2" s="493"/>
      <c r="D2" s="493"/>
      <c r="E2" s="493"/>
      <c r="F2" s="493"/>
      <c r="G2" s="493"/>
      <c r="H2" s="493"/>
      <c r="I2" s="493"/>
      <c r="J2" s="497"/>
      <c r="K2" s="498"/>
      <c r="L2" s="498"/>
      <c r="M2" s="498"/>
      <c r="N2" s="498"/>
      <c r="O2" s="498"/>
      <c r="P2" s="498"/>
      <c r="Q2" s="498"/>
      <c r="R2" s="498"/>
      <c r="S2" s="498"/>
      <c r="T2" s="498"/>
      <c r="U2" s="498"/>
      <c r="V2" s="498"/>
      <c r="W2" s="498"/>
      <c r="X2" s="498"/>
      <c r="Y2" s="498"/>
      <c r="Z2" s="498"/>
      <c r="AA2" s="498"/>
      <c r="AB2" s="498"/>
      <c r="AC2" s="498"/>
      <c r="AD2" s="498"/>
      <c r="AE2" s="498"/>
      <c r="AF2" s="498"/>
      <c r="AG2" s="498"/>
      <c r="AH2" s="499"/>
      <c r="AI2" s="485" t="s">
        <v>31</v>
      </c>
      <c r="AJ2" s="486"/>
      <c r="AK2" s="486"/>
      <c r="AL2" s="486"/>
      <c r="AM2" s="486"/>
      <c r="AN2" s="487"/>
      <c r="AO2" s="504" t="str">
        <f>改版履歴!V2</f>
        <v>佐々木</v>
      </c>
      <c r="AP2" s="486"/>
      <c r="AQ2" s="486"/>
      <c r="AR2" s="486"/>
      <c r="AS2" s="486"/>
      <c r="AT2" s="487"/>
      <c r="AU2" s="505">
        <f>改版履歴!Z2</f>
        <v>44088</v>
      </c>
      <c r="AV2" s="506"/>
      <c r="AW2" s="506"/>
      <c r="AX2" s="506"/>
      <c r="AY2" s="506"/>
      <c r="AZ2" s="507"/>
    </row>
    <row r="3" spans="1:52" s="135" customFormat="1" ht="15.6" customHeight="1">
      <c r="A3" s="493"/>
      <c r="B3" s="493"/>
      <c r="C3" s="493"/>
      <c r="D3" s="493"/>
      <c r="E3" s="493"/>
      <c r="F3" s="493"/>
      <c r="G3" s="493"/>
      <c r="H3" s="493"/>
      <c r="I3" s="493"/>
      <c r="J3" s="500"/>
      <c r="K3" s="501"/>
      <c r="L3" s="501"/>
      <c r="M3" s="501"/>
      <c r="N3" s="501"/>
      <c r="O3" s="501"/>
      <c r="P3" s="501"/>
      <c r="Q3" s="501"/>
      <c r="R3" s="501"/>
      <c r="S3" s="501"/>
      <c r="T3" s="501"/>
      <c r="U3" s="501"/>
      <c r="V3" s="501"/>
      <c r="W3" s="501"/>
      <c r="X3" s="501"/>
      <c r="Y3" s="501"/>
      <c r="Z3" s="501"/>
      <c r="AA3" s="501"/>
      <c r="AB3" s="501"/>
      <c r="AC3" s="501"/>
      <c r="AD3" s="501"/>
      <c r="AE3" s="501"/>
      <c r="AF3" s="501"/>
      <c r="AG3" s="501"/>
      <c r="AH3" s="502"/>
      <c r="AI3" s="485" t="s">
        <v>290</v>
      </c>
      <c r="AJ3" s="486"/>
      <c r="AK3" s="486"/>
      <c r="AL3" s="486"/>
      <c r="AM3" s="486"/>
      <c r="AN3" s="487"/>
      <c r="AO3" s="504" t="str">
        <f>改版履歴!V3</f>
        <v>HYN陳暁健</v>
      </c>
      <c r="AP3" s="486"/>
      <c r="AQ3" s="486"/>
      <c r="AR3" s="486"/>
      <c r="AS3" s="486"/>
      <c r="AT3" s="487"/>
      <c r="AU3" s="505">
        <f>改版履歴!Z3</f>
        <v>44344</v>
      </c>
      <c r="AV3" s="506"/>
      <c r="AW3" s="506"/>
      <c r="AX3" s="506"/>
      <c r="AY3" s="506"/>
      <c r="AZ3" s="507"/>
    </row>
    <row r="4" spans="1:52" s="136" customFormat="1">
      <c r="A4" s="437"/>
      <c r="B4" s="438"/>
      <c r="C4" s="438"/>
      <c r="D4" s="438"/>
      <c r="E4" s="438"/>
      <c r="F4" s="438"/>
      <c r="G4" s="438"/>
      <c r="H4" s="438"/>
      <c r="I4" s="438"/>
      <c r="J4" s="438"/>
      <c r="K4" s="438"/>
      <c r="L4" s="438"/>
      <c r="M4" s="438"/>
      <c r="N4" s="438"/>
      <c r="O4" s="438"/>
      <c r="P4" s="438"/>
      <c r="Q4" s="438"/>
      <c r="R4" s="438"/>
      <c r="S4" s="438"/>
      <c r="T4" s="438"/>
      <c r="U4" s="438"/>
      <c r="V4" s="438"/>
      <c r="W4" s="438"/>
      <c r="X4" s="438"/>
      <c r="Y4" s="438"/>
      <c r="Z4" s="438"/>
      <c r="AA4" s="438"/>
      <c r="AB4" s="438"/>
      <c r="AC4" s="438"/>
      <c r="AD4" s="438"/>
      <c r="AE4" s="438"/>
      <c r="AF4" s="438"/>
      <c r="AG4" s="438"/>
      <c r="AH4" s="438"/>
      <c r="AI4" s="438"/>
      <c r="AJ4" s="438"/>
      <c r="AK4" s="438"/>
      <c r="AL4" s="438"/>
      <c r="AM4" s="438"/>
      <c r="AN4" s="438"/>
      <c r="AO4" s="438"/>
      <c r="AP4" s="438"/>
      <c r="AQ4" s="438"/>
      <c r="AR4" s="438"/>
      <c r="AS4" s="438"/>
      <c r="AT4" s="438"/>
      <c r="AU4" s="438"/>
      <c r="AV4" s="438"/>
      <c r="AW4" s="438"/>
      <c r="AX4" s="438"/>
      <c r="AY4" s="438"/>
      <c r="AZ4" s="439"/>
    </row>
    <row r="5" spans="1:52" s="136" customFormat="1">
      <c r="A5" s="429"/>
      <c r="B5" s="440" t="s">
        <v>291</v>
      </c>
      <c r="C5" s="440"/>
      <c r="D5" s="440"/>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436"/>
      <c r="AH5" s="436"/>
      <c r="AI5" s="436"/>
      <c r="AJ5" s="436"/>
      <c r="AK5" s="436"/>
      <c r="AL5" s="436"/>
      <c r="AM5" s="436"/>
      <c r="AN5" s="436"/>
      <c r="AO5" s="436"/>
      <c r="AP5" s="436"/>
      <c r="AQ5" s="436"/>
      <c r="AR5" s="436"/>
      <c r="AS5" s="436"/>
      <c r="AT5" s="436"/>
      <c r="AU5" s="436"/>
      <c r="AV5" s="436"/>
      <c r="AW5" s="436"/>
      <c r="AX5" s="436"/>
      <c r="AY5" s="436"/>
      <c r="AZ5" s="430"/>
    </row>
    <row r="6" spans="1:52" s="136" customFormat="1">
      <c r="A6" s="429"/>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436"/>
      <c r="AH6" s="436"/>
      <c r="AI6" s="436"/>
      <c r="AJ6" s="436"/>
      <c r="AK6" s="436"/>
      <c r="AL6" s="436"/>
      <c r="AM6" s="436"/>
      <c r="AN6" s="436"/>
      <c r="AO6" s="436"/>
      <c r="AP6" s="436"/>
      <c r="AQ6" s="436"/>
      <c r="AR6" s="436"/>
      <c r="AS6" s="436"/>
      <c r="AT6" s="436"/>
      <c r="AU6" s="436"/>
      <c r="AV6" s="436"/>
      <c r="AW6" s="436"/>
      <c r="AX6" s="436"/>
      <c r="AY6" s="436"/>
      <c r="AZ6" s="430"/>
    </row>
    <row r="7" spans="1:52" s="136" customFormat="1">
      <c r="A7" s="429"/>
      <c r="B7" s="177"/>
      <c r="C7" s="177" t="s">
        <v>292</v>
      </c>
      <c r="D7" s="177"/>
      <c r="E7" s="177"/>
      <c r="F7" s="177"/>
      <c r="G7" s="177"/>
      <c r="H7" s="441" t="s">
        <v>444</v>
      </c>
      <c r="I7" s="177"/>
      <c r="J7" s="177"/>
      <c r="K7" s="177"/>
      <c r="L7" s="177"/>
      <c r="M7" s="177"/>
      <c r="N7" s="177"/>
      <c r="O7" s="177"/>
      <c r="P7" s="177"/>
      <c r="Q7" s="177"/>
      <c r="R7" s="177"/>
      <c r="S7" s="177"/>
      <c r="T7" s="177"/>
      <c r="U7" s="177"/>
      <c r="V7" s="177"/>
      <c r="W7" s="177"/>
      <c r="X7" s="177"/>
      <c r="Y7" s="177"/>
      <c r="Z7" s="177"/>
      <c r="AA7" s="177"/>
      <c r="AB7" s="177"/>
      <c r="AC7" s="177"/>
      <c r="AD7" s="177"/>
      <c r="AE7" s="177"/>
      <c r="AF7" s="177"/>
      <c r="AG7" s="436"/>
      <c r="AH7" s="436"/>
      <c r="AI7" s="436"/>
      <c r="AJ7" s="436"/>
      <c r="AK7" s="436"/>
      <c r="AL7" s="436"/>
      <c r="AM7" s="436"/>
      <c r="AN7" s="436"/>
      <c r="AO7" s="436"/>
      <c r="AP7" s="436"/>
      <c r="AQ7" s="436"/>
      <c r="AR7" s="436"/>
      <c r="AS7" s="436"/>
      <c r="AT7" s="436"/>
      <c r="AU7" s="436"/>
      <c r="AV7" s="436"/>
      <c r="AW7" s="436"/>
      <c r="AX7" s="436"/>
      <c r="AY7" s="436"/>
      <c r="AZ7" s="430"/>
    </row>
    <row r="8" spans="1:52" s="136" customFormat="1">
      <c r="A8" s="429"/>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436"/>
      <c r="AH8" s="436"/>
      <c r="AI8" s="436"/>
      <c r="AJ8" s="436"/>
      <c r="AK8" s="436"/>
      <c r="AL8" s="436"/>
      <c r="AM8" s="436"/>
      <c r="AN8" s="436"/>
      <c r="AO8" s="436"/>
      <c r="AP8" s="436"/>
      <c r="AQ8" s="436"/>
      <c r="AR8" s="436"/>
      <c r="AS8" s="436"/>
      <c r="AT8" s="436"/>
      <c r="AU8" s="436"/>
      <c r="AV8" s="436"/>
      <c r="AW8" s="436"/>
      <c r="AX8" s="436"/>
      <c r="AY8" s="436"/>
      <c r="AZ8" s="430"/>
    </row>
    <row r="9" spans="1:52" s="136" customFormat="1">
      <c r="A9" s="429"/>
      <c r="B9" s="177"/>
      <c r="C9" s="177" t="s">
        <v>293</v>
      </c>
      <c r="D9" s="177"/>
      <c r="E9" s="177"/>
      <c r="F9" s="177"/>
      <c r="G9" s="177"/>
      <c r="H9" s="441" t="s">
        <v>445</v>
      </c>
      <c r="I9" s="177"/>
      <c r="J9" s="177"/>
      <c r="K9" s="177"/>
      <c r="L9" s="177"/>
      <c r="M9" s="177"/>
      <c r="N9" s="177"/>
      <c r="O9" s="177"/>
      <c r="P9" s="177"/>
      <c r="Q9" s="177"/>
      <c r="R9" s="177"/>
      <c r="S9" s="177"/>
      <c r="T9" s="177"/>
      <c r="U9" s="177"/>
      <c r="V9" s="177"/>
      <c r="W9" s="177"/>
      <c r="X9" s="177"/>
      <c r="Y9" s="177"/>
      <c r="Z9" s="177"/>
      <c r="AA9" s="177"/>
      <c r="AB9" s="177"/>
      <c r="AC9" s="177"/>
      <c r="AD9" s="177"/>
      <c r="AE9" s="177"/>
      <c r="AF9" s="177"/>
      <c r="AG9" s="436"/>
      <c r="AH9" s="436"/>
      <c r="AI9" s="436"/>
      <c r="AJ9" s="436"/>
      <c r="AK9" s="436"/>
      <c r="AL9" s="436"/>
      <c r="AM9" s="436"/>
      <c r="AN9" s="436"/>
      <c r="AO9" s="436"/>
      <c r="AP9" s="436"/>
      <c r="AQ9" s="436"/>
      <c r="AR9" s="436"/>
      <c r="AS9" s="436"/>
      <c r="AT9" s="436"/>
      <c r="AU9" s="436"/>
      <c r="AV9" s="436"/>
      <c r="AW9" s="436"/>
      <c r="AX9" s="436"/>
      <c r="AY9" s="436"/>
      <c r="AZ9" s="430"/>
    </row>
    <row r="10" spans="1:52" s="136" customFormat="1">
      <c r="A10" s="429"/>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436"/>
      <c r="AH10" s="436"/>
      <c r="AI10" s="436"/>
      <c r="AJ10" s="436"/>
      <c r="AK10" s="436"/>
      <c r="AL10" s="436"/>
      <c r="AM10" s="436"/>
      <c r="AN10" s="436"/>
      <c r="AO10" s="436"/>
      <c r="AP10" s="436"/>
      <c r="AQ10" s="436"/>
      <c r="AR10" s="436"/>
      <c r="AS10" s="436"/>
      <c r="AT10" s="436"/>
      <c r="AU10" s="436"/>
      <c r="AV10" s="436"/>
      <c r="AW10" s="436"/>
      <c r="AX10" s="436"/>
      <c r="AY10" s="436"/>
      <c r="AZ10" s="430"/>
    </row>
    <row r="11" spans="1:52" s="136" customFormat="1">
      <c r="A11" s="429"/>
      <c r="B11" s="177"/>
      <c r="C11" s="177" t="s">
        <v>294</v>
      </c>
      <c r="D11" s="177"/>
      <c r="E11" s="177"/>
      <c r="F11" s="177"/>
      <c r="G11" s="177"/>
      <c r="H11" s="177" t="s">
        <v>446</v>
      </c>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436"/>
      <c r="AH11" s="436"/>
      <c r="AI11" s="436"/>
      <c r="AJ11" s="436"/>
      <c r="AK11" s="436"/>
      <c r="AL11" s="436"/>
      <c r="AM11" s="436"/>
      <c r="AN11" s="436"/>
      <c r="AO11" s="436"/>
      <c r="AP11" s="436"/>
      <c r="AQ11" s="436"/>
      <c r="AR11" s="436"/>
      <c r="AS11" s="436"/>
      <c r="AT11" s="436"/>
      <c r="AU11" s="436"/>
      <c r="AV11" s="436"/>
      <c r="AW11" s="436"/>
      <c r="AX11" s="436"/>
      <c r="AY11" s="436"/>
      <c r="AZ11" s="430"/>
    </row>
    <row r="12" spans="1:52" s="136" customFormat="1">
      <c r="A12" s="429"/>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436"/>
      <c r="AH12" s="436"/>
      <c r="AI12" s="436"/>
      <c r="AJ12" s="436"/>
      <c r="AK12" s="436"/>
      <c r="AL12" s="436"/>
      <c r="AM12" s="436"/>
      <c r="AN12" s="436"/>
      <c r="AO12" s="436"/>
      <c r="AP12" s="436"/>
      <c r="AQ12" s="436"/>
      <c r="AR12" s="436"/>
      <c r="AS12" s="436"/>
      <c r="AT12" s="436"/>
      <c r="AU12" s="436"/>
      <c r="AV12" s="436"/>
      <c r="AW12" s="436"/>
      <c r="AX12" s="436"/>
      <c r="AY12" s="436"/>
      <c r="AZ12" s="430"/>
    </row>
    <row r="13" spans="1:52" s="136" customFormat="1">
      <c r="A13" s="429"/>
      <c r="B13" s="177"/>
      <c r="C13" s="177" t="s">
        <v>295</v>
      </c>
      <c r="D13" s="177"/>
      <c r="E13" s="177"/>
      <c r="F13" s="177"/>
      <c r="G13" s="177"/>
      <c r="H13" s="441" t="s">
        <v>447</v>
      </c>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436"/>
      <c r="AH13" s="436"/>
      <c r="AI13" s="436"/>
      <c r="AJ13" s="436"/>
      <c r="AK13" s="436"/>
      <c r="AL13" s="436"/>
      <c r="AM13" s="436"/>
      <c r="AN13" s="436"/>
      <c r="AO13" s="436"/>
      <c r="AP13" s="436"/>
      <c r="AQ13" s="436"/>
      <c r="AR13" s="436"/>
      <c r="AS13" s="436"/>
      <c r="AT13" s="436"/>
      <c r="AU13" s="436"/>
      <c r="AV13" s="436"/>
      <c r="AW13" s="436"/>
      <c r="AX13" s="436"/>
      <c r="AY13" s="436"/>
      <c r="AZ13" s="430"/>
    </row>
    <row r="14" spans="1:52" s="136" customFormat="1">
      <c r="A14" s="429"/>
      <c r="B14" s="177"/>
      <c r="C14" s="177"/>
      <c r="D14" s="177"/>
      <c r="E14" s="177"/>
      <c r="F14" s="177"/>
      <c r="G14" s="177"/>
      <c r="H14" s="441" t="s">
        <v>448</v>
      </c>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436"/>
      <c r="AH14" s="436"/>
      <c r="AI14" s="436"/>
      <c r="AJ14" s="436"/>
      <c r="AK14" s="436"/>
      <c r="AL14" s="436"/>
      <c r="AM14" s="436"/>
      <c r="AN14" s="436"/>
      <c r="AO14" s="436"/>
      <c r="AP14" s="436"/>
      <c r="AQ14" s="436"/>
      <c r="AR14" s="436"/>
      <c r="AS14" s="436"/>
      <c r="AT14" s="436"/>
      <c r="AU14" s="436"/>
      <c r="AV14" s="436"/>
      <c r="AW14" s="436"/>
      <c r="AX14" s="436"/>
      <c r="AY14" s="436"/>
      <c r="AZ14" s="430"/>
    </row>
    <row r="15" spans="1:52" s="136" customFormat="1">
      <c r="A15" s="429"/>
      <c r="B15" s="177"/>
      <c r="C15" s="442"/>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436"/>
      <c r="AH15" s="436"/>
      <c r="AI15" s="436"/>
      <c r="AJ15" s="436"/>
      <c r="AK15" s="436"/>
      <c r="AL15" s="436"/>
      <c r="AM15" s="436"/>
      <c r="AN15" s="436"/>
      <c r="AO15" s="436"/>
      <c r="AP15" s="436"/>
      <c r="AQ15" s="436"/>
      <c r="AR15" s="436"/>
      <c r="AS15" s="436"/>
      <c r="AT15" s="436"/>
      <c r="AU15" s="436"/>
      <c r="AV15" s="436"/>
      <c r="AW15" s="436"/>
      <c r="AX15" s="436"/>
      <c r="AY15" s="436"/>
      <c r="AZ15" s="430"/>
    </row>
    <row r="16" spans="1:52" s="136" customFormat="1">
      <c r="A16" s="429"/>
      <c r="B16" s="177"/>
      <c r="C16" s="442" t="s">
        <v>296</v>
      </c>
      <c r="D16" s="177"/>
      <c r="E16" s="177"/>
      <c r="F16" s="177"/>
      <c r="G16" s="177"/>
      <c r="H16" s="441" t="s">
        <v>449</v>
      </c>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436"/>
      <c r="AH16" s="436"/>
      <c r="AI16" s="436"/>
      <c r="AJ16" s="436"/>
      <c r="AK16" s="436"/>
      <c r="AL16" s="436"/>
      <c r="AM16" s="436"/>
      <c r="AN16" s="436"/>
      <c r="AO16" s="436"/>
      <c r="AP16" s="436"/>
      <c r="AQ16" s="436"/>
      <c r="AR16" s="436"/>
      <c r="AS16" s="436"/>
      <c r="AT16" s="436"/>
      <c r="AU16" s="436"/>
      <c r="AV16" s="436"/>
      <c r="AW16" s="436"/>
      <c r="AX16" s="436"/>
      <c r="AY16" s="436"/>
      <c r="AZ16" s="430"/>
    </row>
    <row r="17" spans="1:52" s="136" customFormat="1">
      <c r="A17" s="429"/>
      <c r="B17" s="177"/>
      <c r="C17" s="442"/>
      <c r="D17" s="177"/>
      <c r="E17" s="177"/>
      <c r="F17" s="177"/>
      <c r="G17" s="177"/>
      <c r="H17" s="441" t="s">
        <v>450</v>
      </c>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436"/>
      <c r="AH17" s="436"/>
      <c r="AI17" s="436"/>
      <c r="AJ17" s="436"/>
      <c r="AK17" s="436"/>
      <c r="AL17" s="436"/>
      <c r="AM17" s="436"/>
      <c r="AN17" s="436"/>
      <c r="AO17" s="436"/>
      <c r="AP17" s="436"/>
      <c r="AQ17" s="436"/>
      <c r="AR17" s="436"/>
      <c r="AS17" s="436"/>
      <c r="AT17" s="436"/>
      <c r="AU17" s="436"/>
      <c r="AV17" s="436"/>
      <c r="AW17" s="436"/>
      <c r="AX17" s="436"/>
      <c r="AY17" s="436"/>
      <c r="AZ17" s="430"/>
    </row>
    <row r="18" spans="1:52" s="136" customFormat="1">
      <c r="A18" s="429"/>
      <c r="B18" s="177"/>
      <c r="C18" s="442"/>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436"/>
      <c r="AH18" s="436"/>
      <c r="AI18" s="436"/>
      <c r="AJ18" s="436"/>
      <c r="AK18" s="436"/>
      <c r="AL18" s="436"/>
      <c r="AM18" s="436"/>
      <c r="AN18" s="436"/>
      <c r="AO18" s="436"/>
      <c r="AP18" s="436"/>
      <c r="AQ18" s="436"/>
      <c r="AR18" s="436"/>
      <c r="AS18" s="436"/>
      <c r="AT18" s="436"/>
      <c r="AU18" s="436"/>
      <c r="AV18" s="436"/>
      <c r="AW18" s="436"/>
      <c r="AX18" s="436"/>
      <c r="AY18" s="436"/>
      <c r="AZ18" s="430"/>
    </row>
    <row r="19" spans="1:52" s="136" customFormat="1">
      <c r="A19" s="429"/>
      <c r="B19" s="177"/>
      <c r="C19" s="177" t="s">
        <v>297</v>
      </c>
      <c r="D19" s="177"/>
      <c r="E19" s="177"/>
      <c r="F19" s="177"/>
      <c r="G19" s="177"/>
      <c r="H19" s="177" t="s">
        <v>601</v>
      </c>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436"/>
      <c r="AH19" s="436"/>
      <c r="AI19" s="436"/>
      <c r="AJ19" s="436"/>
      <c r="AK19" s="436"/>
      <c r="AL19" s="436"/>
      <c r="AM19" s="436"/>
      <c r="AN19" s="436"/>
      <c r="AO19" s="436"/>
      <c r="AP19" s="436"/>
      <c r="AQ19" s="436"/>
      <c r="AR19" s="436"/>
      <c r="AS19" s="436"/>
      <c r="AT19" s="436"/>
      <c r="AU19" s="436"/>
      <c r="AV19" s="436"/>
      <c r="AW19" s="436"/>
      <c r="AX19" s="436"/>
      <c r="AY19" s="436"/>
      <c r="AZ19" s="430"/>
    </row>
    <row r="20" spans="1:52" s="136" customFormat="1">
      <c r="A20" s="429"/>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436"/>
      <c r="AH20" s="436"/>
      <c r="AI20" s="436"/>
      <c r="AJ20" s="436"/>
      <c r="AK20" s="436"/>
      <c r="AL20" s="436"/>
      <c r="AM20" s="436"/>
      <c r="AN20" s="436"/>
      <c r="AO20" s="436"/>
      <c r="AP20" s="436"/>
      <c r="AQ20" s="436"/>
      <c r="AR20" s="436"/>
      <c r="AS20" s="436"/>
      <c r="AT20" s="436"/>
      <c r="AU20" s="436"/>
      <c r="AV20" s="436"/>
      <c r="AW20" s="436"/>
      <c r="AX20" s="436"/>
      <c r="AY20" s="436"/>
      <c r="AZ20" s="430"/>
    </row>
    <row r="21" spans="1:52" s="136" customFormat="1">
      <c r="A21" s="429"/>
      <c r="B21" s="440" t="s">
        <v>298</v>
      </c>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436"/>
      <c r="AH21" s="436"/>
      <c r="AI21" s="436"/>
      <c r="AJ21" s="436"/>
      <c r="AK21" s="436"/>
      <c r="AL21" s="436"/>
      <c r="AM21" s="436"/>
      <c r="AN21" s="436"/>
      <c r="AO21" s="436"/>
      <c r="AP21" s="436"/>
      <c r="AQ21" s="436"/>
      <c r="AR21" s="436"/>
      <c r="AS21" s="436"/>
      <c r="AT21" s="436"/>
      <c r="AU21" s="436"/>
      <c r="AV21" s="436"/>
      <c r="AW21" s="436"/>
      <c r="AX21" s="436"/>
      <c r="AY21" s="436"/>
      <c r="AZ21" s="430"/>
    </row>
    <row r="22" spans="1:52" s="136" customFormat="1">
      <c r="A22" s="429"/>
      <c r="B22" s="440"/>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436"/>
      <c r="AH22" s="436"/>
      <c r="AI22" s="436"/>
      <c r="AJ22" s="436"/>
      <c r="AK22" s="443" t="s">
        <v>666</v>
      </c>
      <c r="AL22" s="436"/>
      <c r="AM22" s="436"/>
      <c r="AN22" s="436"/>
      <c r="AO22" s="436"/>
      <c r="AP22" s="436"/>
      <c r="AQ22" s="436"/>
      <c r="AR22" s="436"/>
      <c r="AS22" s="436"/>
      <c r="AT22" s="436"/>
      <c r="AU22" s="436"/>
      <c r="AV22" s="436"/>
      <c r="AW22" s="436"/>
      <c r="AX22" s="436"/>
      <c r="AY22" s="436"/>
      <c r="AZ22" s="430"/>
    </row>
    <row r="23" spans="1:52" s="136" customFormat="1">
      <c r="A23" s="429"/>
      <c r="B23" s="436"/>
      <c r="C23" s="503" t="s">
        <v>299</v>
      </c>
      <c r="D23" s="503"/>
      <c r="E23" s="503"/>
      <c r="F23" s="503"/>
      <c r="G23" s="503"/>
      <c r="H23" s="503"/>
      <c r="I23" s="503"/>
      <c r="J23" s="503"/>
      <c r="K23" s="503"/>
      <c r="L23" s="503"/>
      <c r="M23" s="491" t="s">
        <v>300</v>
      </c>
      <c r="N23" s="491"/>
      <c r="O23" s="491"/>
      <c r="P23" s="491" t="s">
        <v>301</v>
      </c>
      <c r="Q23" s="491"/>
      <c r="R23" s="491"/>
      <c r="S23" s="491" t="s">
        <v>302</v>
      </c>
      <c r="T23" s="491"/>
      <c r="U23" s="491"/>
      <c r="V23" s="491" t="s">
        <v>303</v>
      </c>
      <c r="W23" s="491"/>
      <c r="X23" s="491"/>
      <c r="Y23" s="491" t="s">
        <v>304</v>
      </c>
      <c r="Z23" s="491"/>
      <c r="AA23" s="491"/>
      <c r="AB23" s="491" t="s">
        <v>305</v>
      </c>
      <c r="AC23" s="491"/>
      <c r="AD23" s="491"/>
      <c r="AE23" s="491" t="s">
        <v>306</v>
      </c>
      <c r="AF23" s="491"/>
      <c r="AG23" s="491"/>
      <c r="AH23" s="491" t="s">
        <v>307</v>
      </c>
      <c r="AI23" s="491"/>
      <c r="AJ23" s="491"/>
      <c r="AK23" s="491" t="s">
        <v>308</v>
      </c>
      <c r="AL23" s="491"/>
      <c r="AM23" s="491"/>
      <c r="AN23" s="491" t="s">
        <v>309</v>
      </c>
      <c r="AO23" s="491"/>
      <c r="AP23" s="491"/>
      <c r="AQ23" s="491" t="s">
        <v>310</v>
      </c>
      <c r="AR23" s="491"/>
      <c r="AS23" s="491"/>
      <c r="AT23" s="491" t="s">
        <v>311</v>
      </c>
      <c r="AU23" s="491"/>
      <c r="AV23" s="491"/>
      <c r="AW23" s="491" t="s">
        <v>312</v>
      </c>
      <c r="AX23" s="491"/>
      <c r="AY23" s="491"/>
      <c r="AZ23" s="430"/>
    </row>
    <row r="24" spans="1:52" s="136" customFormat="1">
      <c r="A24" s="429"/>
      <c r="B24" s="177"/>
      <c r="C24" s="482" t="s">
        <v>313</v>
      </c>
      <c r="D24" s="482"/>
      <c r="E24" s="482"/>
      <c r="F24" s="482"/>
      <c r="G24" s="482"/>
      <c r="H24" s="482"/>
      <c r="I24" s="482"/>
      <c r="J24" s="482"/>
      <c r="K24" s="482"/>
      <c r="L24" s="482"/>
      <c r="M24" s="483" t="s">
        <v>451</v>
      </c>
      <c r="N24" s="483"/>
      <c r="O24" s="483"/>
      <c r="P24" s="483" t="s">
        <v>451</v>
      </c>
      <c r="Q24" s="483"/>
      <c r="R24" s="483"/>
      <c r="S24" s="483" t="s">
        <v>451</v>
      </c>
      <c r="T24" s="483"/>
      <c r="U24" s="483"/>
      <c r="V24" s="484" t="s">
        <v>908</v>
      </c>
      <c r="W24" s="484"/>
      <c r="X24" s="484"/>
      <c r="Y24" s="483" t="s">
        <v>451</v>
      </c>
      <c r="Z24" s="483"/>
      <c r="AA24" s="483"/>
      <c r="AB24" s="483" t="s">
        <v>451</v>
      </c>
      <c r="AC24" s="483"/>
      <c r="AD24" s="483"/>
      <c r="AE24" s="483" t="s">
        <v>451</v>
      </c>
      <c r="AF24" s="483"/>
      <c r="AG24" s="483"/>
      <c r="AH24" s="483" t="s">
        <v>451</v>
      </c>
      <c r="AI24" s="483"/>
      <c r="AJ24" s="483"/>
      <c r="AK24" s="483" t="s">
        <v>451</v>
      </c>
      <c r="AL24" s="483"/>
      <c r="AM24" s="483"/>
      <c r="AN24" s="483" t="s">
        <v>451</v>
      </c>
      <c r="AO24" s="483"/>
      <c r="AP24" s="483"/>
      <c r="AQ24" s="483" t="s">
        <v>452</v>
      </c>
      <c r="AR24" s="483"/>
      <c r="AS24" s="483"/>
      <c r="AT24" s="483" t="s">
        <v>451</v>
      </c>
      <c r="AU24" s="483"/>
      <c r="AV24" s="483"/>
      <c r="AW24" s="483" t="s">
        <v>451</v>
      </c>
      <c r="AX24" s="483"/>
      <c r="AY24" s="483"/>
      <c r="AZ24" s="430"/>
    </row>
    <row r="25" spans="1:52" s="136" customFormat="1">
      <c r="A25" s="429"/>
      <c r="B25" s="177"/>
      <c r="C25" s="482"/>
      <c r="D25" s="482"/>
      <c r="E25" s="482"/>
      <c r="F25" s="482"/>
      <c r="G25" s="482"/>
      <c r="H25" s="482"/>
      <c r="I25" s="482"/>
      <c r="J25" s="482"/>
      <c r="K25" s="482"/>
      <c r="L25" s="482"/>
      <c r="M25" s="481"/>
      <c r="N25" s="481"/>
      <c r="O25" s="481"/>
      <c r="P25" s="481"/>
      <c r="Q25" s="481"/>
      <c r="R25" s="481"/>
      <c r="S25" s="481"/>
      <c r="T25" s="481"/>
      <c r="U25" s="481"/>
      <c r="V25" s="481"/>
      <c r="W25" s="481"/>
      <c r="X25" s="481"/>
      <c r="Y25" s="481"/>
      <c r="Z25" s="481"/>
      <c r="AA25" s="481"/>
      <c r="AB25" s="481"/>
      <c r="AC25" s="481"/>
      <c r="AD25" s="481"/>
      <c r="AE25" s="481"/>
      <c r="AF25" s="481"/>
      <c r="AG25" s="481"/>
      <c r="AH25" s="481"/>
      <c r="AI25" s="481"/>
      <c r="AJ25" s="481"/>
      <c r="AK25" s="481"/>
      <c r="AL25" s="481"/>
      <c r="AM25" s="481"/>
      <c r="AN25" s="481"/>
      <c r="AO25" s="481"/>
      <c r="AP25" s="481"/>
      <c r="AQ25" s="481"/>
      <c r="AR25" s="481"/>
      <c r="AS25" s="481"/>
      <c r="AT25" s="481"/>
      <c r="AU25" s="481"/>
      <c r="AV25" s="481"/>
      <c r="AW25" s="481"/>
      <c r="AX25" s="481"/>
      <c r="AY25" s="481"/>
      <c r="AZ25" s="430"/>
    </row>
    <row r="26" spans="1:52" s="136" customFormat="1">
      <c r="A26" s="429"/>
      <c r="B26" s="177"/>
      <c r="C26" s="482"/>
      <c r="D26" s="482"/>
      <c r="E26" s="482"/>
      <c r="F26" s="482"/>
      <c r="G26" s="482"/>
      <c r="H26" s="482"/>
      <c r="I26" s="482"/>
      <c r="J26" s="482"/>
      <c r="K26" s="482"/>
      <c r="L26" s="482"/>
      <c r="M26" s="481"/>
      <c r="N26" s="481"/>
      <c r="O26" s="481"/>
      <c r="P26" s="481"/>
      <c r="Q26" s="481"/>
      <c r="R26" s="481"/>
      <c r="S26" s="481"/>
      <c r="T26" s="481"/>
      <c r="U26" s="481"/>
      <c r="V26" s="481"/>
      <c r="W26" s="481"/>
      <c r="X26" s="481"/>
      <c r="Y26" s="481"/>
      <c r="Z26" s="481"/>
      <c r="AA26" s="481"/>
      <c r="AB26" s="481"/>
      <c r="AC26" s="481"/>
      <c r="AD26" s="481"/>
      <c r="AE26" s="481"/>
      <c r="AF26" s="481"/>
      <c r="AG26" s="481"/>
      <c r="AH26" s="481"/>
      <c r="AI26" s="481"/>
      <c r="AJ26" s="481"/>
      <c r="AK26" s="481"/>
      <c r="AL26" s="481"/>
      <c r="AM26" s="481"/>
      <c r="AN26" s="481"/>
      <c r="AO26" s="481"/>
      <c r="AP26" s="481"/>
      <c r="AQ26" s="481"/>
      <c r="AR26" s="481"/>
      <c r="AS26" s="481"/>
      <c r="AT26" s="481"/>
      <c r="AU26" s="481"/>
      <c r="AV26" s="481"/>
      <c r="AW26" s="481"/>
      <c r="AX26" s="481"/>
      <c r="AY26" s="481"/>
      <c r="AZ26" s="430"/>
    </row>
    <row r="27" spans="1:52" s="136" customFormat="1">
      <c r="A27" s="429"/>
      <c r="B27" s="431"/>
      <c r="C27" s="431"/>
      <c r="D27" s="431"/>
      <c r="E27" s="431"/>
      <c r="F27" s="431"/>
      <c r="G27" s="431"/>
      <c r="H27" s="431"/>
      <c r="I27" s="431"/>
      <c r="J27" s="431"/>
      <c r="K27" s="432"/>
      <c r="L27" s="432"/>
      <c r="M27" s="432"/>
      <c r="N27" s="432"/>
      <c r="O27" s="432"/>
      <c r="P27" s="432"/>
      <c r="Q27" s="432"/>
      <c r="R27" s="432"/>
      <c r="S27" s="432"/>
      <c r="T27" s="432"/>
      <c r="U27" s="432"/>
      <c r="V27" s="432"/>
      <c r="W27" s="432"/>
      <c r="X27" s="432"/>
      <c r="Y27" s="432"/>
      <c r="Z27" s="432"/>
      <c r="AA27" s="432"/>
      <c r="AB27" s="432"/>
      <c r="AC27" s="432"/>
      <c r="AD27" s="432"/>
      <c r="AE27" s="432"/>
      <c r="AF27" s="432"/>
      <c r="AG27" s="432"/>
      <c r="AH27" s="432"/>
      <c r="AI27" s="432"/>
      <c r="AJ27" s="432"/>
      <c r="AK27" s="432"/>
      <c r="AL27" s="432"/>
      <c r="AM27" s="432"/>
      <c r="AN27" s="432"/>
      <c r="AO27" s="432"/>
      <c r="AP27" s="432"/>
      <c r="AQ27" s="432"/>
      <c r="AR27" s="432"/>
      <c r="AS27" s="432"/>
      <c r="AT27" s="432"/>
      <c r="AU27" s="432"/>
      <c r="AV27" s="432"/>
      <c r="AW27" s="432"/>
      <c r="AX27" s="432"/>
      <c r="AY27" s="432"/>
      <c r="AZ27" s="430"/>
    </row>
    <row r="28" spans="1:52" s="136" customFormat="1">
      <c r="A28" s="433"/>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434"/>
      <c r="AH28" s="434"/>
      <c r="AI28" s="434"/>
      <c r="AJ28" s="434"/>
      <c r="AK28" s="434"/>
      <c r="AL28" s="434"/>
      <c r="AM28" s="434"/>
      <c r="AN28" s="434"/>
      <c r="AO28" s="434"/>
      <c r="AP28" s="434"/>
      <c r="AQ28" s="434"/>
      <c r="AR28" s="434"/>
      <c r="AS28" s="434"/>
      <c r="AT28" s="434"/>
      <c r="AU28" s="434"/>
      <c r="AV28" s="434"/>
      <c r="AW28" s="434"/>
      <c r="AX28" s="434"/>
      <c r="AY28" s="434"/>
      <c r="AZ28" s="435"/>
    </row>
  </sheetData>
  <mergeCells count="67">
    <mergeCell ref="AO3:AT3"/>
    <mergeCell ref="AU3:AZ3"/>
    <mergeCell ref="Y23:AA23"/>
    <mergeCell ref="AB23:AD23"/>
    <mergeCell ref="AE23:AG23"/>
    <mergeCell ref="AH23:AJ23"/>
    <mergeCell ref="AQ23:AS23"/>
    <mergeCell ref="AT23:AV23"/>
    <mergeCell ref="AW23:AY23"/>
    <mergeCell ref="AO1:AT1"/>
    <mergeCell ref="AU1:AZ1"/>
    <mergeCell ref="AN23:AP23"/>
    <mergeCell ref="A1:I3"/>
    <mergeCell ref="J1:AH3"/>
    <mergeCell ref="AI1:AN1"/>
    <mergeCell ref="C23:L23"/>
    <mergeCell ref="M23:O23"/>
    <mergeCell ref="P23:R23"/>
    <mergeCell ref="AI2:AN2"/>
    <mergeCell ref="AK23:AM23"/>
    <mergeCell ref="S23:U23"/>
    <mergeCell ref="V23:X23"/>
    <mergeCell ref="AO2:AT2"/>
    <mergeCell ref="AU2:AZ2"/>
    <mergeCell ref="AI3:AN3"/>
    <mergeCell ref="Y24:AA24"/>
    <mergeCell ref="AB24:AD24"/>
    <mergeCell ref="AE24:AG24"/>
    <mergeCell ref="C24:L24"/>
    <mergeCell ref="M24:O24"/>
    <mergeCell ref="P24:R24"/>
    <mergeCell ref="S24:U24"/>
    <mergeCell ref="V24:X24"/>
    <mergeCell ref="C25:L25"/>
    <mergeCell ref="M25:O25"/>
    <mergeCell ref="P25:R25"/>
    <mergeCell ref="S25:U25"/>
    <mergeCell ref="V25:X25"/>
    <mergeCell ref="AH24:AJ24"/>
    <mergeCell ref="AK24:AM24"/>
    <mergeCell ref="AN24:AP24"/>
    <mergeCell ref="AW25:AY25"/>
    <mergeCell ref="AB26:AD26"/>
    <mergeCell ref="AE26:AG26"/>
    <mergeCell ref="AH26:AJ26"/>
    <mergeCell ref="AE25:AG25"/>
    <mergeCell ref="AH25:AJ25"/>
    <mergeCell ref="AB25:AD25"/>
    <mergeCell ref="AQ24:AS24"/>
    <mergeCell ref="AT24:AV24"/>
    <mergeCell ref="AW24:AY24"/>
    <mergeCell ref="C26:L26"/>
    <mergeCell ref="M26:O26"/>
    <mergeCell ref="P26:R26"/>
    <mergeCell ref="S26:U26"/>
    <mergeCell ref="V26:X26"/>
    <mergeCell ref="Y26:AA26"/>
    <mergeCell ref="AW26:AY26"/>
    <mergeCell ref="AN25:AP25"/>
    <mergeCell ref="AQ25:AS25"/>
    <mergeCell ref="AT25:AV25"/>
    <mergeCell ref="AK26:AM26"/>
    <mergeCell ref="AN26:AP26"/>
    <mergeCell ref="AQ26:AS26"/>
    <mergeCell ref="AT26:AV26"/>
    <mergeCell ref="AK25:AM25"/>
    <mergeCell ref="Y25:AA25"/>
  </mergeCells>
  <phoneticPr fontId="1"/>
  <pageMargins left="0.70866141732283472" right="0.70866141732283472" top="0.74803149606299213" bottom="0.74803149606299213" header="0.31496062992125984" footer="0.31496062992125984"/>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B25"/>
  <sheetViews>
    <sheetView showGridLines="0" view="pageBreakPreview" zoomScaleNormal="100" zoomScaleSheetLayoutView="100" workbookViewId="0">
      <selection sqref="A1:I3"/>
    </sheetView>
  </sheetViews>
  <sheetFormatPr defaultColWidth="2.5" defaultRowHeight="15.75"/>
  <cols>
    <col min="1" max="4" width="2.5" style="45"/>
    <col min="5" max="5" width="2.875" style="45" bestFit="1" customWidth="1"/>
    <col min="6" max="16384" width="2.5" style="45"/>
  </cols>
  <sheetData>
    <row r="1" spans="1:132" ht="15" customHeight="1">
      <c r="A1" s="511" t="s">
        <v>395</v>
      </c>
      <c r="B1" s="512"/>
      <c r="C1" s="512"/>
      <c r="D1" s="512"/>
      <c r="E1" s="512"/>
      <c r="F1" s="512"/>
      <c r="G1" s="512"/>
      <c r="H1" s="512"/>
      <c r="I1" s="512"/>
      <c r="J1" s="513" t="s">
        <v>396</v>
      </c>
      <c r="K1" s="514"/>
      <c r="L1" s="515"/>
      <c r="M1" s="515"/>
      <c r="N1" s="515"/>
      <c r="O1" s="515"/>
      <c r="P1" s="515"/>
      <c r="Q1" s="515"/>
      <c r="R1" s="515"/>
      <c r="S1" s="515"/>
      <c r="T1" s="515"/>
      <c r="U1" s="515"/>
      <c r="V1" s="515"/>
      <c r="W1" s="515"/>
      <c r="X1" s="515"/>
      <c r="Y1" s="515"/>
      <c r="Z1" s="515"/>
      <c r="AA1" s="515"/>
      <c r="AB1" s="515"/>
      <c r="AC1" s="515"/>
      <c r="AD1" s="514"/>
      <c r="AE1" s="514"/>
      <c r="AF1" s="514"/>
      <c r="AG1" s="514"/>
      <c r="AH1" s="514"/>
      <c r="AI1" s="514"/>
      <c r="AJ1" s="514"/>
      <c r="AK1" s="514"/>
      <c r="AL1" s="514"/>
      <c r="AM1" s="514"/>
      <c r="AN1" s="514"/>
      <c r="AO1" s="514"/>
      <c r="AP1" s="514"/>
      <c r="AQ1" s="514"/>
      <c r="AR1" s="514"/>
      <c r="AS1" s="514"/>
      <c r="AT1" s="514"/>
      <c r="AU1" s="514"/>
      <c r="AV1" s="514"/>
      <c r="AW1" s="514"/>
      <c r="AX1" s="514"/>
      <c r="AY1" s="514"/>
      <c r="AZ1" s="516"/>
      <c r="BA1" s="523"/>
      <c r="BB1" s="524"/>
      <c r="BC1" s="524"/>
      <c r="BD1" s="524"/>
      <c r="BE1" s="524"/>
      <c r="BF1" s="525"/>
      <c r="BG1" s="523" t="s">
        <v>28</v>
      </c>
      <c r="BH1" s="524"/>
      <c r="BI1" s="524"/>
      <c r="BJ1" s="524"/>
      <c r="BK1" s="524"/>
      <c r="BL1" s="525"/>
      <c r="BM1" s="526" t="s">
        <v>29</v>
      </c>
      <c r="BN1" s="527"/>
      <c r="BO1" s="527"/>
      <c r="BP1" s="527"/>
      <c r="BQ1" s="527"/>
      <c r="BR1" s="528"/>
    </row>
    <row r="2" spans="1:132"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8"/>
      <c r="AI2" s="518"/>
      <c r="AJ2" s="518"/>
      <c r="AK2" s="518"/>
      <c r="AL2" s="518"/>
      <c r="AM2" s="518"/>
      <c r="AN2" s="518"/>
      <c r="AO2" s="518"/>
      <c r="AP2" s="518"/>
      <c r="AQ2" s="518"/>
      <c r="AR2" s="518"/>
      <c r="AS2" s="518"/>
      <c r="AT2" s="518"/>
      <c r="AU2" s="518"/>
      <c r="AV2" s="518"/>
      <c r="AW2" s="518"/>
      <c r="AX2" s="518"/>
      <c r="AY2" s="518"/>
      <c r="AZ2" s="519"/>
      <c r="BA2" s="523" t="s">
        <v>31</v>
      </c>
      <c r="BB2" s="524"/>
      <c r="BC2" s="524"/>
      <c r="BD2" s="524"/>
      <c r="BE2" s="524"/>
      <c r="BF2" s="525"/>
      <c r="BG2" s="529" t="str">
        <f>改版履歴!V2</f>
        <v>佐々木</v>
      </c>
      <c r="BH2" s="524"/>
      <c r="BI2" s="524"/>
      <c r="BJ2" s="524"/>
      <c r="BK2" s="524"/>
      <c r="BL2" s="525"/>
      <c r="BM2" s="508">
        <f>改版履歴!Z2</f>
        <v>44088</v>
      </c>
      <c r="BN2" s="509"/>
      <c r="BO2" s="509"/>
      <c r="BP2" s="509"/>
      <c r="BQ2" s="509"/>
      <c r="BR2" s="510"/>
    </row>
    <row r="3" spans="1:132"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1"/>
      <c r="AI3" s="521"/>
      <c r="AJ3" s="521"/>
      <c r="AK3" s="521"/>
      <c r="AL3" s="521"/>
      <c r="AM3" s="521"/>
      <c r="AN3" s="521"/>
      <c r="AO3" s="521"/>
      <c r="AP3" s="521"/>
      <c r="AQ3" s="521"/>
      <c r="AR3" s="521"/>
      <c r="AS3" s="521"/>
      <c r="AT3" s="521"/>
      <c r="AU3" s="521"/>
      <c r="AV3" s="521"/>
      <c r="AW3" s="521"/>
      <c r="AX3" s="521"/>
      <c r="AY3" s="521"/>
      <c r="AZ3" s="522"/>
      <c r="BA3" s="523" t="s">
        <v>290</v>
      </c>
      <c r="BB3" s="524"/>
      <c r="BC3" s="524"/>
      <c r="BD3" s="524"/>
      <c r="BE3" s="524"/>
      <c r="BF3" s="525"/>
      <c r="BG3" s="523" t="str">
        <f>改版履歴!V3</f>
        <v>HYN陳暁健</v>
      </c>
      <c r="BH3" s="524"/>
      <c r="BI3" s="524"/>
      <c r="BJ3" s="524"/>
      <c r="BK3" s="524"/>
      <c r="BL3" s="525"/>
      <c r="BM3" s="508">
        <f>改版履歴!Z3</f>
        <v>44344</v>
      </c>
      <c r="BN3" s="509"/>
      <c r="BO3" s="509"/>
      <c r="BP3" s="509"/>
      <c r="BQ3" s="509"/>
      <c r="BR3" s="510"/>
    </row>
    <row r="4" spans="1:132" s="54" customFormat="1">
      <c r="A4" s="57"/>
      <c r="B4" s="58"/>
      <c r="C4" s="58"/>
      <c r="D4" s="58"/>
      <c r="E4" s="58"/>
      <c r="F4" s="58"/>
      <c r="G4" s="58"/>
      <c r="H4" s="58"/>
      <c r="I4" s="58"/>
      <c r="J4" s="58"/>
      <c r="K4" s="58"/>
      <c r="L4" s="285"/>
      <c r="M4" s="285"/>
      <c r="N4" s="285"/>
      <c r="O4" s="285"/>
      <c r="P4" s="285"/>
      <c r="Q4" s="285"/>
      <c r="R4" s="285"/>
      <c r="S4" s="285"/>
      <c r="T4" s="285"/>
      <c r="U4" s="285"/>
      <c r="V4" s="285"/>
      <c r="W4" s="285"/>
      <c r="X4" s="285"/>
      <c r="Y4" s="285"/>
      <c r="Z4" s="285"/>
      <c r="AA4" s="285"/>
      <c r="AB4" s="285"/>
      <c r="AC4" s="285"/>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9"/>
    </row>
    <row r="5" spans="1:132" s="55" customFormat="1" ht="13.9" customHeight="1">
      <c r="A5" s="60"/>
      <c r="B5" s="61" t="s">
        <v>397</v>
      </c>
      <c r="C5" s="61"/>
      <c r="D5" s="61"/>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3"/>
      <c r="AZ5" s="63"/>
      <c r="BA5" s="63"/>
      <c r="BB5" s="63"/>
      <c r="BC5" s="63"/>
      <c r="BD5" s="63"/>
      <c r="BE5" s="63"/>
      <c r="BF5" s="63"/>
      <c r="BG5" s="63"/>
      <c r="BH5" s="63"/>
      <c r="BI5" s="63"/>
      <c r="BJ5" s="63"/>
      <c r="BK5" s="63"/>
      <c r="BL5" s="63"/>
      <c r="BM5" s="63"/>
      <c r="BN5" s="63"/>
      <c r="BO5" s="63"/>
      <c r="BP5" s="63"/>
      <c r="BQ5" s="63"/>
      <c r="BR5" s="64"/>
    </row>
    <row r="6" spans="1:132" s="55" customFormat="1" ht="13.9" customHeight="1">
      <c r="A6" s="60"/>
      <c r="B6" s="61"/>
      <c r="C6" s="162"/>
      <c r="D6" s="1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3"/>
      <c r="AZ6" s="63"/>
      <c r="BA6" s="63"/>
      <c r="BB6" s="63"/>
      <c r="BC6" s="63"/>
      <c r="BD6" s="63"/>
      <c r="BE6" s="63"/>
      <c r="BF6" s="63"/>
      <c r="BG6" s="63"/>
      <c r="BH6" s="63"/>
      <c r="BI6" s="63"/>
      <c r="BJ6" s="63"/>
      <c r="BK6" s="63"/>
      <c r="BL6" s="63"/>
      <c r="BM6" s="63"/>
      <c r="BN6" s="63"/>
      <c r="BO6" s="63"/>
      <c r="BP6" s="63"/>
      <c r="BQ6" s="63"/>
      <c r="BR6" s="64"/>
    </row>
    <row r="7" spans="1:132" s="55" customFormat="1" ht="13.9" customHeight="1">
      <c r="A7" s="60"/>
      <c r="B7" s="61"/>
      <c r="C7" s="162"/>
      <c r="D7" s="1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3"/>
      <c r="AZ7" s="63"/>
      <c r="BA7" s="63"/>
      <c r="BB7" s="63"/>
      <c r="BC7" s="63"/>
      <c r="BD7" s="63"/>
      <c r="BE7" s="63"/>
      <c r="BF7" s="63"/>
      <c r="BG7" s="63"/>
      <c r="BH7" s="63"/>
      <c r="BI7" s="63"/>
      <c r="BJ7" s="63"/>
      <c r="BK7" s="63"/>
      <c r="BL7" s="63"/>
      <c r="BM7" s="63"/>
      <c r="BN7" s="63"/>
      <c r="BO7" s="63"/>
      <c r="BP7" s="63"/>
      <c r="BQ7" s="63"/>
      <c r="BR7" s="64"/>
    </row>
    <row r="8" spans="1:132" s="55" customFormat="1" ht="13.9" customHeight="1">
      <c r="A8" s="60"/>
      <c r="B8" s="61"/>
      <c r="C8" s="162"/>
      <c r="D8" s="1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3"/>
      <c r="AZ8" s="63"/>
      <c r="BA8" s="63"/>
      <c r="BB8" s="63"/>
      <c r="BC8" s="63"/>
      <c r="BD8" s="63"/>
      <c r="BE8" s="63"/>
      <c r="BF8" s="63"/>
      <c r="BG8" s="63"/>
      <c r="BH8" s="63"/>
      <c r="BI8" s="63"/>
      <c r="BJ8" s="63"/>
      <c r="BK8" s="63"/>
      <c r="BL8" s="63"/>
      <c r="BM8" s="63"/>
      <c r="BN8" s="63"/>
      <c r="BO8" s="63"/>
      <c r="BP8" s="63"/>
      <c r="BQ8" s="63"/>
      <c r="BR8" s="64"/>
    </row>
    <row r="9" spans="1:132" s="55" customFormat="1">
      <c r="A9" s="60"/>
      <c r="B9" s="163"/>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62"/>
      <c r="AE9" s="62"/>
      <c r="AF9" s="62"/>
      <c r="AG9" s="62"/>
      <c r="AH9" s="62"/>
      <c r="AI9" s="62"/>
      <c r="AJ9" s="62"/>
      <c r="AK9" s="62"/>
      <c r="AL9" s="62"/>
      <c r="AM9" s="62"/>
      <c r="AN9" s="62"/>
      <c r="AO9" s="62"/>
      <c r="AP9" s="62"/>
      <c r="AQ9" s="62"/>
      <c r="AR9" s="62"/>
      <c r="AS9" s="62"/>
      <c r="AT9" s="62"/>
      <c r="AU9" s="62"/>
      <c r="AV9" s="62"/>
      <c r="AW9" s="62"/>
      <c r="AX9" s="62"/>
      <c r="AY9" s="63"/>
      <c r="AZ9" s="63"/>
      <c r="BA9" s="63"/>
      <c r="BB9" s="63"/>
      <c r="BC9" s="63"/>
      <c r="BD9" s="63"/>
      <c r="BE9" s="63"/>
      <c r="BF9" s="63"/>
      <c r="BG9" s="63"/>
      <c r="BH9" s="63"/>
      <c r="BI9" s="63"/>
      <c r="BJ9" s="63"/>
      <c r="BK9" s="63"/>
      <c r="BL9" s="63"/>
      <c r="BM9" s="63"/>
      <c r="BN9" s="63"/>
      <c r="BO9" s="63"/>
      <c r="BP9" s="63"/>
      <c r="BQ9" s="63"/>
      <c r="BR9" s="64"/>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6"/>
      <c r="CY9" s="166"/>
      <c r="CZ9" s="166"/>
      <c r="DA9" s="166"/>
      <c r="DB9" s="166"/>
      <c r="DC9" s="166"/>
      <c r="DD9" s="166"/>
      <c r="DE9" s="166"/>
      <c r="DF9" s="166"/>
      <c r="DG9" s="166"/>
      <c r="DH9" s="166"/>
      <c r="DI9" s="166"/>
      <c r="DJ9" s="167"/>
      <c r="DK9" s="168"/>
      <c r="DL9" s="169"/>
      <c r="DM9" s="167"/>
      <c r="DN9" s="167"/>
      <c r="DO9" s="167"/>
      <c r="DP9" s="167"/>
      <c r="DQ9" s="167"/>
      <c r="DR9" s="167"/>
      <c r="DS9" s="167"/>
      <c r="DT9" s="167"/>
      <c r="DU9" s="167"/>
      <c r="DV9" s="167"/>
      <c r="DW9" s="167"/>
      <c r="DX9" s="167"/>
      <c r="DY9" s="167"/>
      <c r="DZ9" s="167"/>
      <c r="EA9" s="167"/>
      <c r="EB9" s="167"/>
    </row>
    <row r="10" spans="1:132" s="55" customFormat="1">
      <c r="A10" s="60"/>
      <c r="B10" s="163"/>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62"/>
      <c r="AE10" s="62"/>
      <c r="AF10" s="62"/>
      <c r="AG10" s="62"/>
      <c r="AH10" s="62"/>
      <c r="AI10" s="62"/>
      <c r="AJ10" s="62"/>
      <c r="AK10" s="62"/>
      <c r="AL10" s="62"/>
      <c r="AM10" s="62"/>
      <c r="AN10" s="62"/>
      <c r="AO10" s="62"/>
      <c r="AP10" s="62"/>
      <c r="AQ10" s="62"/>
      <c r="AR10" s="62"/>
      <c r="AS10" s="62"/>
      <c r="AT10" s="62"/>
      <c r="AU10" s="62"/>
      <c r="AV10" s="62"/>
      <c r="AW10" s="62"/>
      <c r="AX10" s="62"/>
      <c r="AY10" s="63"/>
      <c r="AZ10" s="63"/>
      <c r="BA10" s="63"/>
      <c r="BB10" s="63"/>
      <c r="BC10" s="63"/>
      <c r="BD10" s="63"/>
      <c r="BE10" s="63"/>
      <c r="BF10" s="63"/>
      <c r="BG10" s="63"/>
      <c r="BH10" s="63"/>
      <c r="BI10" s="63"/>
      <c r="BJ10" s="63"/>
      <c r="BK10" s="63"/>
      <c r="BL10" s="63"/>
      <c r="BM10" s="63"/>
      <c r="BN10" s="63"/>
      <c r="BO10" s="63"/>
      <c r="BP10" s="63"/>
      <c r="BQ10" s="63"/>
      <c r="BR10" s="64"/>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6"/>
      <c r="CY10" s="166"/>
      <c r="CZ10" s="166"/>
      <c r="DA10" s="166"/>
      <c r="DB10" s="166"/>
      <c r="DC10" s="166"/>
      <c r="DD10" s="166"/>
      <c r="DE10" s="166"/>
      <c r="DF10" s="166"/>
      <c r="DG10" s="166"/>
      <c r="DH10" s="166"/>
      <c r="DI10" s="166"/>
      <c r="DJ10" s="167"/>
      <c r="DK10" s="168"/>
      <c r="DL10" s="169"/>
      <c r="DM10" s="167"/>
      <c r="DN10" s="167"/>
      <c r="DO10" s="167"/>
      <c r="DP10" s="167"/>
      <c r="DQ10" s="167"/>
      <c r="DR10" s="167"/>
      <c r="DS10" s="167"/>
      <c r="DT10" s="167"/>
      <c r="DU10" s="167"/>
      <c r="DV10" s="167"/>
      <c r="DW10" s="167"/>
      <c r="DX10" s="167"/>
      <c r="DY10" s="167"/>
      <c r="DZ10" s="167"/>
      <c r="EA10" s="167"/>
      <c r="EB10" s="167"/>
    </row>
    <row r="11" spans="1:132" s="55" customFormat="1">
      <c r="A11" s="60"/>
      <c r="B11" s="163"/>
      <c r="D11" s="164"/>
      <c r="E11" s="164"/>
      <c r="F11" s="164"/>
      <c r="G11" s="164"/>
      <c r="H11" s="164"/>
      <c r="I11" s="164"/>
      <c r="J11" s="164"/>
      <c r="K11" s="164"/>
      <c r="L11" s="164"/>
      <c r="M11" s="164"/>
      <c r="N11" s="164"/>
      <c r="O11" s="164"/>
      <c r="P11" s="164"/>
      <c r="Q11" s="164"/>
      <c r="R11" s="164"/>
      <c r="S11" s="164"/>
      <c r="T11" s="164"/>
      <c r="U11" s="164"/>
      <c r="V11" s="164"/>
      <c r="W11" s="164"/>
      <c r="X11" s="164"/>
      <c r="Y11" s="164"/>
      <c r="Z11" s="164"/>
      <c r="AA11" s="164"/>
      <c r="AB11" s="164"/>
      <c r="AC11" s="164"/>
      <c r="AD11" s="62"/>
      <c r="AE11" s="62"/>
      <c r="AF11" s="62"/>
      <c r="AG11" s="62"/>
      <c r="AH11" s="62"/>
      <c r="AI11" s="62"/>
      <c r="AJ11" s="62"/>
      <c r="AK11" s="62"/>
      <c r="AL11" s="62"/>
      <c r="AM11" s="62"/>
      <c r="AN11" s="62"/>
      <c r="AO11" s="62"/>
      <c r="AP11" s="62"/>
      <c r="AQ11" s="62"/>
      <c r="AR11" s="62"/>
      <c r="AS11" s="62"/>
      <c r="AT11" s="62"/>
      <c r="AU11" s="62"/>
      <c r="AV11" s="62"/>
      <c r="AW11" s="62"/>
      <c r="AX11" s="62"/>
      <c r="AY11" s="63"/>
      <c r="AZ11" s="63"/>
      <c r="BA11" s="63"/>
      <c r="BB11" s="63"/>
      <c r="BC11" s="63"/>
      <c r="BD11" s="63"/>
      <c r="BE11" s="63"/>
      <c r="BF11" s="63"/>
      <c r="BG11" s="63"/>
      <c r="BH11" s="63"/>
      <c r="BI11" s="63"/>
      <c r="BJ11" s="63"/>
      <c r="BK11" s="63"/>
      <c r="BL11" s="63"/>
      <c r="BM11" s="63"/>
      <c r="BN11" s="63"/>
      <c r="BO11" s="63"/>
      <c r="BP11" s="63"/>
      <c r="BQ11" s="63"/>
      <c r="BR11" s="64"/>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6"/>
      <c r="CY11" s="166"/>
      <c r="CZ11" s="166"/>
      <c r="DA11" s="166"/>
      <c r="DB11" s="166"/>
      <c r="DC11" s="166"/>
      <c r="DD11" s="166"/>
      <c r="DE11" s="166"/>
      <c r="DF11" s="166"/>
      <c r="DG11" s="166"/>
      <c r="DH11" s="166"/>
      <c r="DI11" s="166"/>
      <c r="DJ11" s="167"/>
      <c r="DK11" s="168"/>
      <c r="DL11" s="169"/>
      <c r="DM11" s="167"/>
      <c r="DN11" s="167"/>
      <c r="DO11" s="167"/>
      <c r="DP11" s="167"/>
      <c r="DQ11" s="167"/>
      <c r="DR11" s="167"/>
      <c r="DS11" s="167"/>
      <c r="DT11" s="167"/>
      <c r="DU11" s="167"/>
      <c r="DV11" s="167"/>
      <c r="DW11" s="167"/>
      <c r="DX11" s="167"/>
      <c r="DY11" s="167"/>
      <c r="DZ11" s="167"/>
      <c r="EA11" s="167"/>
      <c r="EB11" s="167"/>
    </row>
    <row r="12" spans="1:132" s="55" customFormat="1">
      <c r="A12" s="60"/>
      <c r="B12" s="163"/>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62"/>
      <c r="AE12" s="62"/>
      <c r="AF12" s="62"/>
      <c r="AG12" s="62"/>
      <c r="AH12" s="62"/>
      <c r="AI12" s="62"/>
      <c r="AJ12" s="62"/>
      <c r="AK12" s="62"/>
      <c r="AL12" s="62"/>
      <c r="AM12" s="62"/>
      <c r="AN12" s="62"/>
      <c r="AO12" s="62"/>
      <c r="AP12" s="62"/>
      <c r="AQ12" s="62"/>
      <c r="AR12" s="62"/>
      <c r="AS12" s="62"/>
      <c r="AT12" s="62"/>
      <c r="AU12" s="62"/>
      <c r="AV12" s="62"/>
      <c r="AW12" s="62"/>
      <c r="AX12" s="62"/>
      <c r="AY12" s="63"/>
      <c r="AZ12" s="63"/>
      <c r="BA12" s="63"/>
      <c r="BB12" s="63"/>
      <c r="BC12" s="63"/>
      <c r="BD12" s="63"/>
      <c r="BE12" s="63"/>
      <c r="BF12" s="63"/>
      <c r="BG12" s="63"/>
      <c r="BH12" s="63"/>
      <c r="BI12" s="63"/>
      <c r="BJ12" s="63"/>
      <c r="BK12" s="63"/>
      <c r="BL12" s="63"/>
      <c r="BM12" s="63"/>
      <c r="BN12" s="63"/>
      <c r="BO12" s="63"/>
      <c r="BP12" s="63"/>
      <c r="BQ12" s="63"/>
      <c r="BR12" s="64"/>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6"/>
      <c r="CY12" s="166"/>
      <c r="CZ12" s="166"/>
      <c r="DA12" s="166"/>
      <c r="DB12" s="166"/>
      <c r="DC12" s="166"/>
      <c r="DD12" s="166"/>
      <c r="DE12" s="166"/>
      <c r="DF12" s="166"/>
      <c r="DG12" s="166"/>
      <c r="DH12" s="166"/>
      <c r="DI12" s="166"/>
      <c r="DJ12" s="167"/>
      <c r="DK12" s="168"/>
      <c r="DL12" s="169"/>
      <c r="DM12" s="167"/>
      <c r="DN12" s="167"/>
      <c r="DO12" s="167"/>
      <c r="DP12" s="167"/>
      <c r="DQ12" s="167"/>
      <c r="DR12" s="167"/>
      <c r="DS12" s="167"/>
      <c r="DT12" s="167"/>
      <c r="DU12" s="167"/>
      <c r="DV12" s="167"/>
      <c r="DW12" s="167"/>
      <c r="DX12" s="167"/>
      <c r="DY12" s="167"/>
      <c r="DZ12" s="167"/>
      <c r="EA12" s="167"/>
      <c r="EB12" s="167"/>
    </row>
    <row r="13" spans="1:132" s="55" customFormat="1">
      <c r="A13" s="60"/>
      <c r="B13" s="163"/>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62"/>
      <c r="AE13" s="62"/>
      <c r="AF13" s="62"/>
      <c r="AG13" s="62"/>
      <c r="AH13" s="62"/>
      <c r="AI13" s="62"/>
      <c r="AJ13" s="62"/>
      <c r="AK13" s="62"/>
      <c r="AL13" s="62"/>
      <c r="AM13" s="62"/>
      <c r="AN13" s="62"/>
      <c r="AO13" s="62"/>
      <c r="AP13" s="62"/>
      <c r="AQ13" s="62"/>
      <c r="AR13" s="62"/>
      <c r="AS13" s="62"/>
      <c r="AT13" s="62"/>
      <c r="AU13" s="62"/>
      <c r="AV13" s="62"/>
      <c r="AW13" s="62"/>
      <c r="AX13" s="62"/>
      <c r="AY13" s="63"/>
      <c r="AZ13" s="63"/>
      <c r="BA13" s="63"/>
      <c r="BB13" s="63"/>
      <c r="BC13" s="63"/>
      <c r="BD13" s="63"/>
      <c r="BE13" s="63"/>
      <c r="BF13" s="63"/>
      <c r="BG13" s="63"/>
      <c r="BH13" s="63"/>
      <c r="BI13" s="63"/>
      <c r="BJ13" s="63"/>
      <c r="BK13" s="63"/>
      <c r="BL13" s="63"/>
      <c r="BM13" s="63"/>
      <c r="BN13" s="63"/>
      <c r="BO13" s="63"/>
      <c r="BP13" s="63"/>
      <c r="BQ13" s="63"/>
      <c r="BR13" s="64"/>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6"/>
      <c r="CY13" s="166"/>
      <c r="CZ13" s="166"/>
      <c r="DA13" s="166"/>
      <c r="DB13" s="166"/>
      <c r="DC13" s="166"/>
      <c r="DD13" s="166"/>
      <c r="DE13" s="166"/>
      <c r="DF13" s="166"/>
      <c r="DG13" s="166"/>
      <c r="DH13" s="166"/>
      <c r="DI13" s="166"/>
      <c r="DJ13" s="167"/>
      <c r="DK13" s="168"/>
      <c r="DL13" s="169"/>
      <c r="DM13" s="167"/>
      <c r="DN13" s="167"/>
      <c r="DO13" s="167"/>
      <c r="DP13" s="167"/>
      <c r="DQ13" s="167"/>
      <c r="DR13" s="167"/>
      <c r="DS13" s="167"/>
      <c r="DT13" s="167"/>
      <c r="DU13" s="167"/>
      <c r="DV13" s="167"/>
      <c r="DW13" s="167"/>
      <c r="DX13" s="167"/>
      <c r="DY13" s="167"/>
      <c r="DZ13" s="167"/>
      <c r="EA13" s="167"/>
      <c r="EB13" s="167"/>
    </row>
    <row r="14" spans="1:132" s="55" customFormat="1">
      <c r="A14" s="60"/>
      <c r="B14" s="163"/>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62"/>
      <c r="AE14" s="62"/>
      <c r="AF14" s="62"/>
      <c r="AG14" s="62"/>
      <c r="AH14" s="62"/>
      <c r="AI14" s="62"/>
      <c r="AJ14" s="62"/>
      <c r="AK14" s="62"/>
      <c r="AL14" s="62"/>
      <c r="AM14" s="62"/>
      <c r="AN14" s="62"/>
      <c r="AO14" s="62"/>
      <c r="AP14" s="62"/>
      <c r="AQ14" s="62"/>
      <c r="AR14" s="62"/>
      <c r="AS14" s="62"/>
      <c r="AT14" s="62"/>
      <c r="AU14" s="62"/>
      <c r="AV14" s="62"/>
      <c r="AW14" s="62"/>
      <c r="AX14" s="62"/>
      <c r="AY14" s="63"/>
      <c r="AZ14" s="63"/>
      <c r="BA14" s="63"/>
      <c r="BB14" s="63"/>
      <c r="BC14" s="63"/>
      <c r="BD14" s="63"/>
      <c r="BE14" s="63"/>
      <c r="BF14" s="63"/>
      <c r="BG14" s="63"/>
      <c r="BH14" s="63"/>
      <c r="BI14" s="63"/>
      <c r="BJ14" s="63"/>
      <c r="BK14" s="63"/>
      <c r="BL14" s="63"/>
      <c r="BM14" s="63"/>
      <c r="BN14" s="63"/>
      <c r="BO14" s="63"/>
      <c r="BP14" s="63"/>
      <c r="BQ14" s="63"/>
      <c r="BR14" s="64"/>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6"/>
      <c r="CY14" s="166"/>
      <c r="CZ14" s="166"/>
      <c r="DA14" s="166"/>
      <c r="DB14" s="166"/>
      <c r="DC14" s="166"/>
      <c r="DD14" s="166"/>
      <c r="DE14" s="166"/>
      <c r="DF14" s="166"/>
      <c r="DG14" s="166"/>
      <c r="DH14" s="166"/>
      <c r="DI14" s="166"/>
      <c r="DJ14" s="167"/>
      <c r="DK14" s="168"/>
      <c r="DL14" s="169"/>
      <c r="DM14" s="167"/>
      <c r="DN14" s="167"/>
      <c r="DO14" s="167"/>
      <c r="DP14" s="167"/>
      <c r="DQ14" s="167"/>
      <c r="DR14" s="167"/>
      <c r="DS14" s="167"/>
      <c r="DT14" s="167"/>
      <c r="DU14" s="167"/>
      <c r="DV14" s="167"/>
      <c r="DW14" s="167"/>
      <c r="DX14" s="167"/>
      <c r="DY14" s="167"/>
      <c r="DZ14" s="167"/>
      <c r="EA14" s="167"/>
      <c r="EB14" s="167"/>
    </row>
    <row r="15" spans="1:132" s="55" customFormat="1">
      <c r="A15" s="60"/>
      <c r="B15" s="163"/>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62"/>
      <c r="AE15" s="62"/>
      <c r="AF15" s="62"/>
      <c r="AG15" s="62"/>
      <c r="AH15" s="62"/>
      <c r="AI15" s="62"/>
      <c r="AJ15" s="62"/>
      <c r="AK15" s="62"/>
      <c r="AL15" s="62"/>
      <c r="AM15" s="62"/>
      <c r="AN15" s="62"/>
      <c r="AO15" s="62"/>
      <c r="AP15" s="62"/>
      <c r="AQ15" s="62"/>
      <c r="AR15" s="62"/>
      <c r="AS15" s="62"/>
      <c r="AT15" s="62"/>
      <c r="AU15" s="62"/>
      <c r="AV15" s="62"/>
      <c r="AW15" s="62"/>
      <c r="AX15" s="62"/>
      <c r="AY15" s="63"/>
      <c r="AZ15" s="63"/>
      <c r="BA15" s="63"/>
      <c r="BB15" s="63"/>
      <c r="BC15" s="63"/>
      <c r="BD15" s="63"/>
      <c r="BE15" s="63"/>
      <c r="BF15" s="63"/>
      <c r="BG15" s="63"/>
      <c r="BH15" s="63"/>
      <c r="BI15" s="63"/>
      <c r="BJ15" s="63"/>
      <c r="BK15" s="63"/>
      <c r="BL15" s="63"/>
      <c r="BM15" s="63"/>
      <c r="BN15" s="63"/>
      <c r="BO15" s="63"/>
      <c r="BP15" s="63"/>
      <c r="BQ15" s="63"/>
      <c r="BR15" s="64"/>
      <c r="BV15" s="165"/>
      <c r="BW15" s="165"/>
      <c r="BX15" s="165"/>
      <c r="BY15" s="165"/>
      <c r="BZ15" s="165"/>
      <c r="CA15" s="165"/>
      <c r="CB15" s="165"/>
      <c r="CC15" s="165"/>
      <c r="CD15" s="165"/>
      <c r="CE15" s="165"/>
      <c r="CF15" s="165"/>
      <c r="CG15" s="165"/>
      <c r="CH15" s="165"/>
      <c r="CI15" s="165"/>
      <c r="CJ15" s="165"/>
      <c r="CK15" s="165"/>
      <c r="CL15" s="165"/>
      <c r="CM15" s="165"/>
      <c r="CN15" s="165"/>
      <c r="CO15" s="165"/>
      <c r="CP15" s="165"/>
      <c r="CQ15" s="165"/>
      <c r="CR15" s="165"/>
      <c r="CS15" s="165"/>
      <c r="CT15" s="165"/>
      <c r="CU15" s="165"/>
      <c r="CV15" s="165"/>
      <c r="CW15" s="165"/>
      <c r="CX15" s="166"/>
      <c r="CY15" s="166"/>
      <c r="CZ15" s="166"/>
      <c r="DA15" s="166"/>
      <c r="DB15" s="166"/>
      <c r="DC15" s="166"/>
      <c r="DD15" s="166"/>
      <c r="DE15" s="166"/>
      <c r="DF15" s="166"/>
      <c r="DG15" s="166"/>
      <c r="DH15" s="166"/>
      <c r="DI15" s="166"/>
      <c r="DJ15" s="167"/>
      <c r="DK15" s="168"/>
      <c r="DL15" s="169"/>
      <c r="DM15" s="167"/>
      <c r="DN15" s="167"/>
      <c r="DO15" s="167"/>
      <c r="DP15" s="167"/>
      <c r="DQ15" s="167"/>
      <c r="DR15" s="167"/>
      <c r="DS15" s="167"/>
      <c r="DT15" s="167"/>
      <c r="DU15" s="167"/>
      <c r="DV15" s="167"/>
      <c r="DW15" s="167"/>
      <c r="DX15" s="167"/>
      <c r="DY15" s="167"/>
      <c r="DZ15" s="167"/>
      <c r="EA15" s="167"/>
      <c r="EB15" s="167"/>
    </row>
    <row r="16" spans="1:132" s="55" customFormat="1">
      <c r="A16" s="60"/>
      <c r="B16" s="163"/>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62"/>
      <c r="AE16" s="62"/>
      <c r="AF16" s="62"/>
      <c r="AG16" s="62"/>
      <c r="AH16" s="62"/>
      <c r="AI16" s="62"/>
      <c r="AJ16" s="62"/>
      <c r="AK16" s="62"/>
      <c r="AL16" s="62"/>
      <c r="AM16" s="62"/>
      <c r="AN16" s="62"/>
      <c r="AO16" s="62"/>
      <c r="AP16" s="62"/>
      <c r="AQ16" s="62"/>
      <c r="AR16" s="62"/>
      <c r="AS16" s="62"/>
      <c r="AT16" s="62"/>
      <c r="AU16" s="62"/>
      <c r="AV16" s="62"/>
      <c r="AW16" s="62"/>
      <c r="AX16" s="62"/>
      <c r="AY16" s="63"/>
      <c r="AZ16" s="63"/>
      <c r="BA16" s="63"/>
      <c r="BB16" s="63"/>
      <c r="BC16" s="63"/>
      <c r="BD16" s="63"/>
      <c r="BE16" s="63"/>
      <c r="BF16" s="63"/>
      <c r="BG16" s="63"/>
      <c r="BH16" s="63"/>
      <c r="BI16" s="63"/>
      <c r="BJ16" s="63"/>
      <c r="BK16" s="63"/>
      <c r="BL16" s="63"/>
      <c r="BM16" s="63"/>
      <c r="BN16" s="63"/>
      <c r="BO16" s="63"/>
      <c r="BP16" s="63"/>
      <c r="BQ16" s="63"/>
      <c r="BR16" s="64"/>
      <c r="BV16" s="165"/>
      <c r="BW16" s="165"/>
      <c r="BX16" s="165"/>
      <c r="BY16" s="165"/>
      <c r="BZ16" s="165"/>
      <c r="CA16" s="165"/>
      <c r="CB16" s="165"/>
      <c r="CC16" s="165"/>
      <c r="CD16" s="165"/>
      <c r="CE16" s="165"/>
      <c r="CF16" s="165"/>
      <c r="CG16" s="165"/>
      <c r="CH16" s="165"/>
      <c r="CI16" s="165"/>
      <c r="CJ16" s="165"/>
      <c r="CK16" s="165"/>
      <c r="CL16" s="165"/>
      <c r="CM16" s="165"/>
      <c r="CN16" s="165"/>
      <c r="CO16" s="165"/>
      <c r="CP16" s="165"/>
      <c r="CQ16" s="165"/>
      <c r="CR16" s="165"/>
      <c r="CS16" s="165"/>
      <c r="CT16" s="165"/>
      <c r="CU16" s="165"/>
      <c r="CV16" s="165"/>
      <c r="CW16" s="165"/>
      <c r="CX16" s="166"/>
      <c r="CY16" s="166"/>
      <c r="CZ16" s="166"/>
      <c r="DA16" s="166"/>
      <c r="DB16" s="166"/>
      <c r="DC16" s="166"/>
      <c r="DD16" s="166"/>
      <c r="DE16" s="166"/>
      <c r="DF16" s="166"/>
      <c r="DG16" s="166"/>
      <c r="DH16" s="166"/>
      <c r="DI16" s="166"/>
      <c r="DJ16" s="167"/>
      <c r="DK16" s="168"/>
      <c r="DL16" s="169"/>
      <c r="DM16" s="167"/>
      <c r="DN16" s="167"/>
      <c r="DO16" s="167"/>
      <c r="DP16" s="167"/>
      <c r="DQ16" s="167"/>
      <c r="DR16" s="167"/>
      <c r="DS16" s="167"/>
      <c r="DT16" s="167"/>
      <c r="DU16" s="167"/>
      <c r="DV16" s="167"/>
      <c r="DW16" s="167"/>
      <c r="DX16" s="167"/>
      <c r="DY16" s="167"/>
      <c r="DZ16" s="167"/>
      <c r="EA16" s="167"/>
      <c r="EB16" s="167"/>
    </row>
    <row r="17" spans="1:132" s="55" customFormat="1">
      <c r="A17" s="60"/>
      <c r="B17" s="163"/>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62"/>
      <c r="AE17" s="62"/>
      <c r="AF17" s="62"/>
      <c r="AG17" s="62"/>
      <c r="AH17" s="62"/>
      <c r="AI17" s="62"/>
      <c r="AJ17" s="62"/>
      <c r="AK17" s="62"/>
      <c r="AL17" s="62"/>
      <c r="AM17" s="62"/>
      <c r="AN17" s="62"/>
      <c r="AO17" s="62"/>
      <c r="AP17" s="62"/>
      <c r="AQ17" s="62"/>
      <c r="AR17" s="62"/>
      <c r="AS17" s="62"/>
      <c r="AT17" s="62"/>
      <c r="AU17" s="62"/>
      <c r="AV17" s="62"/>
      <c r="AW17" s="62"/>
      <c r="AX17" s="62"/>
      <c r="AY17" s="63"/>
      <c r="AZ17" s="63"/>
      <c r="BA17" s="63"/>
      <c r="BB17" s="63"/>
      <c r="BC17" s="63"/>
      <c r="BD17" s="63"/>
      <c r="BE17" s="63"/>
      <c r="BF17" s="63"/>
      <c r="BG17" s="63"/>
      <c r="BH17" s="63"/>
      <c r="BI17" s="63"/>
      <c r="BJ17" s="63"/>
      <c r="BK17" s="63"/>
      <c r="BL17" s="63"/>
      <c r="BM17" s="63"/>
      <c r="BN17" s="63"/>
      <c r="BO17" s="63"/>
      <c r="BP17" s="63"/>
      <c r="BQ17" s="63"/>
      <c r="BR17" s="64"/>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165"/>
      <c r="CS17" s="165"/>
      <c r="CT17" s="165"/>
      <c r="CU17" s="165"/>
      <c r="CV17" s="165"/>
      <c r="CW17" s="165"/>
      <c r="CX17" s="166"/>
      <c r="CY17" s="166"/>
      <c r="CZ17" s="166"/>
      <c r="DA17" s="166"/>
      <c r="DB17" s="166"/>
      <c r="DC17" s="166"/>
      <c r="DD17" s="166"/>
      <c r="DE17" s="166"/>
      <c r="DF17" s="166"/>
      <c r="DG17" s="166"/>
      <c r="DH17" s="166"/>
      <c r="DI17" s="166"/>
      <c r="DJ17" s="167"/>
      <c r="DK17" s="168"/>
      <c r="DL17" s="169"/>
      <c r="DM17" s="167"/>
      <c r="DN17" s="167"/>
      <c r="DO17" s="167"/>
      <c r="DP17" s="167"/>
      <c r="DQ17" s="167"/>
      <c r="DR17" s="167"/>
      <c r="DS17" s="167"/>
      <c r="DT17" s="167"/>
      <c r="DU17" s="167"/>
      <c r="DV17" s="167"/>
      <c r="DW17" s="167"/>
      <c r="DX17" s="167"/>
      <c r="DY17" s="167"/>
      <c r="DZ17" s="167"/>
      <c r="EA17" s="167"/>
      <c r="EB17" s="167"/>
    </row>
    <row r="18" spans="1:132" s="55" customFormat="1">
      <c r="A18" s="60"/>
      <c r="B18" s="163"/>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62"/>
      <c r="AE18" s="62"/>
      <c r="AF18" s="62"/>
      <c r="AG18" s="62"/>
      <c r="AH18" s="62"/>
      <c r="AI18" s="62"/>
      <c r="AJ18" s="62"/>
      <c r="AK18" s="62"/>
      <c r="AL18" s="62"/>
      <c r="AM18" s="62"/>
      <c r="AN18" s="62"/>
      <c r="AO18" s="62"/>
      <c r="AP18" s="62"/>
      <c r="AQ18" s="62"/>
      <c r="AR18" s="62"/>
      <c r="AS18" s="62"/>
      <c r="AT18" s="62"/>
      <c r="AU18" s="62"/>
      <c r="AV18" s="62"/>
      <c r="AW18" s="62"/>
      <c r="AX18" s="62"/>
      <c r="AY18" s="63"/>
      <c r="AZ18" s="63"/>
      <c r="BA18" s="63"/>
      <c r="BB18" s="63"/>
      <c r="BC18" s="63"/>
      <c r="BD18" s="63"/>
      <c r="BE18" s="63"/>
      <c r="BF18" s="63"/>
      <c r="BG18" s="63"/>
      <c r="BH18" s="63"/>
      <c r="BI18" s="63"/>
      <c r="BJ18" s="63"/>
      <c r="BK18" s="63"/>
      <c r="BL18" s="63"/>
      <c r="BM18" s="63"/>
      <c r="BN18" s="63"/>
      <c r="BO18" s="63"/>
      <c r="BP18" s="63"/>
      <c r="BQ18" s="63"/>
      <c r="BR18" s="64"/>
      <c r="BV18" s="165"/>
      <c r="BW18" s="165"/>
      <c r="BX18" s="165"/>
      <c r="BY18" s="165"/>
      <c r="BZ18" s="165"/>
      <c r="CA18" s="165"/>
      <c r="CB18" s="165"/>
      <c r="CC18" s="165"/>
      <c r="CD18" s="165"/>
      <c r="CE18" s="165"/>
      <c r="CF18" s="165"/>
      <c r="CG18" s="165"/>
      <c r="CH18" s="165"/>
      <c r="CI18" s="165"/>
      <c r="CJ18" s="165"/>
      <c r="CK18" s="165"/>
      <c r="CL18" s="165"/>
      <c r="CM18" s="165"/>
      <c r="CN18" s="165"/>
      <c r="CO18" s="165"/>
      <c r="CP18" s="165"/>
      <c r="CQ18" s="165"/>
      <c r="CR18" s="165"/>
      <c r="CS18" s="165"/>
      <c r="CT18" s="165"/>
      <c r="CU18" s="165"/>
      <c r="CV18" s="165"/>
      <c r="CW18" s="165"/>
      <c r="CX18" s="166"/>
      <c r="CY18" s="166"/>
      <c r="CZ18" s="166"/>
      <c r="DA18" s="166"/>
      <c r="DB18" s="166"/>
      <c r="DC18" s="166"/>
      <c r="DD18" s="166"/>
      <c r="DE18" s="166"/>
      <c r="DF18" s="166"/>
      <c r="DG18" s="166"/>
      <c r="DH18" s="166"/>
      <c r="DI18" s="166"/>
      <c r="DJ18" s="167"/>
      <c r="DK18" s="168"/>
      <c r="DL18" s="169"/>
      <c r="DM18" s="167"/>
      <c r="DN18" s="167"/>
      <c r="DO18" s="167"/>
      <c r="DP18" s="167"/>
      <c r="DQ18" s="167"/>
      <c r="DR18" s="167"/>
      <c r="DS18" s="167"/>
      <c r="DT18" s="167"/>
      <c r="DU18" s="167"/>
      <c r="DV18" s="167"/>
      <c r="DW18" s="167"/>
      <c r="DX18" s="167"/>
      <c r="DY18" s="167"/>
      <c r="DZ18" s="167"/>
      <c r="EA18" s="167"/>
      <c r="EB18" s="167"/>
    </row>
    <row r="19" spans="1:132" s="55" customFormat="1">
      <c r="A19" s="60"/>
      <c r="B19" s="163"/>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62"/>
      <c r="AE19" s="62"/>
      <c r="AF19" s="62"/>
      <c r="AG19" s="62"/>
      <c r="AH19" s="62"/>
      <c r="AI19" s="62"/>
      <c r="AJ19" s="62"/>
      <c r="AK19" s="62"/>
      <c r="AL19" s="62"/>
      <c r="AM19" s="62"/>
      <c r="AN19" s="62"/>
      <c r="AO19" s="62"/>
      <c r="AP19" s="62"/>
      <c r="AQ19" s="62"/>
      <c r="AR19" s="62"/>
      <c r="AS19" s="62"/>
      <c r="AT19" s="62"/>
      <c r="AU19" s="62"/>
      <c r="AV19" s="62"/>
      <c r="AW19" s="62"/>
      <c r="AX19" s="62"/>
      <c r="AY19" s="63"/>
      <c r="AZ19" s="63"/>
      <c r="BA19" s="63"/>
      <c r="BB19" s="63"/>
      <c r="BC19" s="63"/>
      <c r="BD19" s="63"/>
      <c r="BE19" s="63"/>
      <c r="BF19" s="63"/>
      <c r="BG19" s="63"/>
      <c r="BH19" s="63"/>
      <c r="BI19" s="63"/>
      <c r="BJ19" s="63"/>
      <c r="BK19" s="63"/>
      <c r="BL19" s="63"/>
      <c r="BM19" s="63"/>
      <c r="BN19" s="63"/>
      <c r="BO19" s="63"/>
      <c r="BP19" s="63"/>
      <c r="BQ19" s="63"/>
      <c r="BR19" s="64"/>
      <c r="BV19" s="165"/>
      <c r="BW19" s="165"/>
      <c r="BX19" s="165"/>
      <c r="BY19" s="165"/>
      <c r="BZ19" s="165"/>
      <c r="CA19" s="165"/>
      <c r="CB19" s="165"/>
      <c r="CC19" s="165"/>
      <c r="CD19" s="165"/>
      <c r="CE19" s="165"/>
      <c r="CF19" s="165"/>
      <c r="CG19" s="165"/>
      <c r="CH19" s="165"/>
      <c r="CI19" s="165"/>
      <c r="CJ19" s="165"/>
      <c r="CK19" s="165"/>
      <c r="CL19" s="165"/>
      <c r="CM19" s="165"/>
      <c r="CN19" s="165"/>
      <c r="CO19" s="165"/>
      <c r="CP19" s="165"/>
      <c r="CQ19" s="165"/>
      <c r="CR19" s="165"/>
      <c r="CS19" s="165"/>
      <c r="CT19" s="165"/>
      <c r="CU19" s="165"/>
      <c r="CV19" s="165"/>
      <c r="CW19" s="165"/>
      <c r="CX19" s="166"/>
      <c r="CY19" s="166"/>
      <c r="CZ19" s="166"/>
      <c r="DA19" s="166"/>
      <c r="DB19" s="166"/>
      <c r="DC19" s="166"/>
      <c r="DD19" s="166"/>
      <c r="DE19" s="166"/>
      <c r="DF19" s="166"/>
      <c r="DG19" s="166"/>
      <c r="DH19" s="166"/>
      <c r="DI19" s="166"/>
      <c r="DJ19" s="167"/>
      <c r="DK19" s="168"/>
      <c r="DL19" s="169"/>
      <c r="DM19" s="167"/>
      <c r="DN19" s="167"/>
      <c r="DO19" s="167"/>
      <c r="DP19" s="167"/>
      <c r="DQ19" s="167"/>
      <c r="DR19" s="167"/>
      <c r="DS19" s="167"/>
      <c r="DT19" s="167"/>
      <c r="DU19" s="167"/>
      <c r="DV19" s="167"/>
      <c r="DW19" s="167"/>
      <c r="DX19" s="167"/>
      <c r="DY19" s="167"/>
      <c r="DZ19" s="167"/>
      <c r="EA19" s="167"/>
      <c r="EB19" s="167"/>
    </row>
    <row r="20" spans="1:132" s="55" customFormat="1">
      <c r="A20" s="60"/>
      <c r="B20" s="163"/>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62"/>
      <c r="AE20" s="62"/>
      <c r="AF20" s="62"/>
      <c r="AG20" s="62"/>
      <c r="AH20" s="62"/>
      <c r="AI20" s="62"/>
      <c r="AJ20" s="62"/>
      <c r="AK20" s="62"/>
      <c r="AL20" s="62"/>
      <c r="AM20" s="62"/>
      <c r="AN20" s="62"/>
      <c r="AO20" s="62"/>
      <c r="AP20" s="62"/>
      <c r="AQ20" s="62"/>
      <c r="AR20" s="62"/>
      <c r="AS20" s="62"/>
      <c r="AT20" s="62"/>
      <c r="AU20" s="62"/>
      <c r="AV20" s="62"/>
      <c r="AW20" s="62"/>
      <c r="AX20" s="62"/>
      <c r="AY20" s="63"/>
      <c r="AZ20" s="63"/>
      <c r="BA20" s="63"/>
      <c r="BB20" s="63"/>
      <c r="BC20" s="63"/>
      <c r="BD20" s="63"/>
      <c r="BE20" s="63"/>
      <c r="BF20" s="63"/>
      <c r="BG20" s="63"/>
      <c r="BH20" s="63"/>
      <c r="BI20" s="63"/>
      <c r="BJ20" s="63"/>
      <c r="BK20" s="63"/>
      <c r="BL20" s="63"/>
      <c r="BM20" s="63"/>
      <c r="BN20" s="63"/>
      <c r="BO20" s="63"/>
      <c r="BP20" s="63"/>
      <c r="BQ20" s="63"/>
      <c r="BR20" s="64"/>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65"/>
      <c r="CS20" s="165"/>
      <c r="CT20" s="165"/>
      <c r="CU20" s="165"/>
      <c r="CV20" s="165"/>
      <c r="CW20" s="165"/>
      <c r="CX20" s="166"/>
      <c r="CY20" s="166"/>
      <c r="CZ20" s="166"/>
      <c r="DA20" s="166"/>
      <c r="DB20" s="166"/>
      <c r="DC20" s="166"/>
      <c r="DD20" s="166"/>
      <c r="DE20" s="166"/>
      <c r="DF20" s="166"/>
      <c r="DG20" s="166"/>
      <c r="DH20" s="166"/>
      <c r="DI20" s="166"/>
      <c r="DJ20" s="167"/>
      <c r="DK20" s="168"/>
      <c r="DL20" s="169"/>
      <c r="DM20" s="167"/>
      <c r="DN20" s="167"/>
      <c r="DO20" s="167"/>
      <c r="DP20" s="167"/>
      <c r="DQ20" s="167"/>
      <c r="DR20" s="167"/>
      <c r="DS20" s="167"/>
      <c r="DT20" s="167"/>
      <c r="DU20" s="167"/>
      <c r="DV20" s="167"/>
      <c r="DW20" s="167"/>
      <c r="DX20" s="167"/>
      <c r="DY20" s="167"/>
      <c r="DZ20" s="167"/>
      <c r="EA20" s="167"/>
      <c r="EB20" s="167"/>
    </row>
    <row r="21" spans="1:132" s="55" customFormat="1">
      <c r="A21" s="60"/>
      <c r="B21" s="163"/>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62"/>
      <c r="AE21" s="62"/>
      <c r="AF21" s="62"/>
      <c r="AG21" s="62"/>
      <c r="AH21" s="62"/>
      <c r="AI21" s="62"/>
      <c r="AJ21" s="62"/>
      <c r="AK21" s="62"/>
      <c r="AL21" s="62"/>
      <c r="AM21" s="62"/>
      <c r="AN21" s="62"/>
      <c r="AO21" s="62"/>
      <c r="AP21" s="62"/>
      <c r="AQ21" s="62"/>
      <c r="AR21" s="62"/>
      <c r="AS21" s="62"/>
      <c r="AT21" s="62"/>
      <c r="AU21" s="62"/>
      <c r="AV21" s="62"/>
      <c r="AW21" s="62"/>
      <c r="AX21" s="62"/>
      <c r="AY21" s="63"/>
      <c r="AZ21" s="63"/>
      <c r="BA21" s="63"/>
      <c r="BB21" s="63"/>
      <c r="BC21" s="63"/>
      <c r="BD21" s="63"/>
      <c r="BE21" s="63"/>
      <c r="BF21" s="63"/>
      <c r="BG21" s="63"/>
      <c r="BH21" s="63"/>
      <c r="BI21" s="63"/>
      <c r="BJ21" s="63"/>
      <c r="BK21" s="63"/>
      <c r="BL21" s="63"/>
      <c r="BM21" s="63"/>
      <c r="BN21" s="63"/>
      <c r="BO21" s="63"/>
      <c r="BP21" s="63"/>
      <c r="BQ21" s="63"/>
      <c r="BR21" s="64"/>
      <c r="BV21" s="165"/>
      <c r="BW21" s="165"/>
      <c r="BX21" s="165"/>
      <c r="BY21" s="165"/>
      <c r="BZ21" s="165"/>
      <c r="CA21" s="165"/>
      <c r="CB21" s="165"/>
      <c r="CC21" s="165"/>
      <c r="CD21" s="165"/>
      <c r="CE21" s="165"/>
      <c r="CF21" s="165"/>
      <c r="CG21" s="165"/>
      <c r="CH21" s="165"/>
      <c r="CI21" s="165"/>
      <c r="CJ21" s="165"/>
      <c r="CK21" s="165"/>
      <c r="CL21" s="165"/>
      <c r="CM21" s="165"/>
      <c r="CN21" s="165"/>
      <c r="CO21" s="165"/>
      <c r="CP21" s="165"/>
      <c r="CQ21" s="165"/>
      <c r="CR21" s="165"/>
      <c r="CS21" s="165"/>
      <c r="CT21" s="165"/>
      <c r="CU21" s="165"/>
      <c r="CV21" s="165"/>
      <c r="CW21" s="165"/>
      <c r="CX21" s="166"/>
      <c r="CY21" s="166"/>
      <c r="CZ21" s="166"/>
      <c r="DA21" s="166"/>
      <c r="DB21" s="166"/>
      <c r="DC21" s="166"/>
      <c r="DD21" s="166"/>
      <c r="DE21" s="166"/>
      <c r="DF21" s="166"/>
      <c r="DG21" s="166"/>
      <c r="DH21" s="166"/>
      <c r="DI21" s="166"/>
      <c r="DJ21" s="167"/>
      <c r="DK21" s="168"/>
      <c r="DL21" s="169"/>
      <c r="DM21" s="167"/>
      <c r="DN21" s="167"/>
      <c r="DO21" s="167"/>
      <c r="DP21" s="167"/>
      <c r="DQ21" s="167"/>
      <c r="DR21" s="167"/>
      <c r="DS21" s="167"/>
      <c r="DT21" s="167"/>
      <c r="DU21" s="167"/>
      <c r="DV21" s="167"/>
      <c r="DW21" s="167"/>
      <c r="DX21" s="167"/>
      <c r="DY21" s="167"/>
      <c r="DZ21" s="167"/>
      <c r="EA21" s="167"/>
      <c r="EB21" s="167"/>
    </row>
    <row r="22" spans="1:132" s="55" customFormat="1">
      <c r="A22" s="60"/>
      <c r="B22" s="163"/>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62"/>
      <c r="AE22" s="62"/>
      <c r="AF22" s="62"/>
      <c r="AG22" s="62"/>
      <c r="AH22" s="62"/>
      <c r="AI22" s="62"/>
      <c r="AJ22" s="62"/>
      <c r="AK22" s="62"/>
      <c r="AL22" s="62"/>
      <c r="AM22" s="62"/>
      <c r="AN22" s="62"/>
      <c r="AO22" s="62"/>
      <c r="AP22" s="62"/>
      <c r="AQ22" s="62"/>
      <c r="AR22" s="62"/>
      <c r="AS22" s="62"/>
      <c r="AT22" s="62"/>
      <c r="AU22" s="62"/>
      <c r="AV22" s="62"/>
      <c r="AW22" s="62"/>
      <c r="AX22" s="62"/>
      <c r="AY22" s="63"/>
      <c r="AZ22" s="63"/>
      <c r="BA22" s="63"/>
      <c r="BB22" s="63"/>
      <c r="BC22" s="63"/>
      <c r="BD22" s="63"/>
      <c r="BE22" s="63"/>
      <c r="BF22" s="63"/>
      <c r="BG22" s="63"/>
      <c r="BH22" s="63"/>
      <c r="BI22" s="63"/>
      <c r="BJ22" s="63"/>
      <c r="BK22" s="63"/>
      <c r="BL22" s="63"/>
      <c r="BM22" s="63"/>
      <c r="BN22" s="63"/>
      <c r="BO22" s="63"/>
      <c r="BP22" s="63"/>
      <c r="BQ22" s="63"/>
      <c r="BR22" s="64"/>
      <c r="BV22" s="165"/>
      <c r="BW22" s="165"/>
      <c r="BX22" s="165"/>
      <c r="BY22" s="165"/>
      <c r="BZ22" s="165"/>
      <c r="CA22" s="165"/>
      <c r="CB22" s="165"/>
      <c r="CC22" s="165"/>
      <c r="CD22" s="165"/>
      <c r="CE22" s="165"/>
      <c r="CF22" s="165"/>
      <c r="CG22" s="165"/>
      <c r="CH22" s="165"/>
      <c r="CI22" s="165"/>
      <c r="CJ22" s="165"/>
      <c r="CK22" s="165"/>
      <c r="CL22" s="165"/>
      <c r="CM22" s="165"/>
      <c r="CN22" s="165"/>
      <c r="CO22" s="165"/>
      <c r="CP22" s="165"/>
      <c r="CQ22" s="165"/>
      <c r="CR22" s="165"/>
      <c r="CS22" s="165"/>
      <c r="CT22" s="165"/>
      <c r="CU22" s="165"/>
      <c r="CV22" s="165"/>
      <c r="CW22" s="165"/>
      <c r="CX22" s="166"/>
      <c r="CY22" s="166"/>
      <c r="CZ22" s="166"/>
      <c r="DA22" s="166"/>
      <c r="DB22" s="166"/>
      <c r="DC22" s="166"/>
      <c r="DD22" s="166"/>
      <c r="DE22" s="166"/>
      <c r="DF22" s="166"/>
      <c r="DG22" s="166"/>
      <c r="DH22" s="166"/>
      <c r="DI22" s="166"/>
      <c r="DJ22" s="167"/>
      <c r="DK22" s="168"/>
      <c r="DL22" s="169"/>
      <c r="DM22" s="167"/>
      <c r="DN22" s="167"/>
      <c r="DO22" s="167"/>
      <c r="DP22" s="167"/>
      <c r="DQ22" s="167"/>
      <c r="DR22" s="167"/>
      <c r="DS22" s="167"/>
      <c r="DT22" s="167"/>
      <c r="DU22" s="167"/>
      <c r="DV22" s="167"/>
      <c r="DW22" s="167"/>
      <c r="DX22" s="167"/>
      <c r="DY22" s="167"/>
      <c r="DZ22" s="167"/>
      <c r="EA22" s="167"/>
      <c r="EB22" s="167"/>
    </row>
    <row r="23" spans="1:132" s="55" customFormat="1">
      <c r="A23" s="63"/>
      <c r="B23" s="163"/>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62"/>
      <c r="AE23" s="62"/>
      <c r="AF23" s="62"/>
      <c r="AG23" s="62"/>
      <c r="AH23" s="62"/>
      <c r="AI23" s="62"/>
      <c r="AJ23" s="62"/>
      <c r="AK23" s="62"/>
      <c r="AL23" s="62"/>
      <c r="AM23" s="62"/>
      <c r="AN23" s="62"/>
      <c r="AO23" s="62"/>
      <c r="AP23" s="62"/>
      <c r="AQ23" s="62"/>
      <c r="AR23" s="62"/>
      <c r="AS23" s="62"/>
      <c r="AT23" s="62"/>
      <c r="AU23" s="62"/>
      <c r="AV23" s="62"/>
      <c r="AW23" s="62"/>
      <c r="AX23" s="62"/>
      <c r="AY23" s="63"/>
      <c r="AZ23" s="63"/>
      <c r="BA23" s="63"/>
      <c r="BB23" s="63"/>
      <c r="BC23" s="63"/>
      <c r="BD23" s="63"/>
      <c r="BE23" s="63"/>
      <c r="BF23" s="63"/>
      <c r="BG23" s="63"/>
      <c r="BH23" s="63"/>
      <c r="BI23" s="63"/>
      <c r="BJ23" s="63"/>
      <c r="BK23" s="63"/>
      <c r="BL23" s="63"/>
      <c r="BM23" s="63"/>
      <c r="BN23" s="63"/>
      <c r="BO23" s="63"/>
      <c r="BP23" s="63"/>
      <c r="BQ23" s="63"/>
      <c r="BR23" s="63"/>
      <c r="BV23" s="165"/>
      <c r="BW23" s="165"/>
      <c r="BX23" s="165"/>
      <c r="BY23" s="165"/>
      <c r="BZ23" s="165"/>
      <c r="CA23" s="165"/>
      <c r="CB23" s="165"/>
      <c r="CC23" s="165"/>
      <c r="CD23" s="165"/>
      <c r="CE23" s="165"/>
      <c r="CF23" s="165"/>
      <c r="CG23" s="165"/>
      <c r="CH23" s="165"/>
      <c r="CI23" s="165"/>
      <c r="CJ23" s="165"/>
      <c r="CK23" s="165"/>
      <c r="CL23" s="165"/>
      <c r="CM23" s="165"/>
      <c r="CN23" s="165"/>
      <c r="CO23" s="165"/>
      <c r="CP23" s="165"/>
      <c r="CQ23" s="165"/>
      <c r="CR23" s="165"/>
      <c r="CS23" s="165"/>
      <c r="CT23" s="165"/>
      <c r="CU23" s="165"/>
      <c r="CV23" s="165"/>
      <c r="CW23" s="165"/>
      <c r="CX23" s="166"/>
      <c r="CY23" s="166"/>
      <c r="CZ23" s="166"/>
      <c r="DA23" s="166"/>
      <c r="DB23" s="166"/>
      <c r="DC23" s="166"/>
      <c r="DD23" s="166"/>
      <c r="DE23" s="166"/>
      <c r="DF23" s="166"/>
      <c r="DG23" s="166"/>
      <c r="DH23" s="166"/>
      <c r="DI23" s="166"/>
      <c r="DJ23" s="167"/>
      <c r="DK23" s="168"/>
      <c r="DL23" s="169"/>
      <c r="DM23" s="167"/>
      <c r="DN23" s="167"/>
      <c r="DO23" s="167"/>
      <c r="DP23" s="167"/>
      <c r="DQ23" s="167"/>
      <c r="DR23" s="167"/>
      <c r="DS23" s="167"/>
      <c r="DT23" s="167"/>
      <c r="DU23" s="167"/>
      <c r="DV23" s="167"/>
      <c r="DW23" s="167"/>
      <c r="DX23" s="167"/>
      <c r="DY23" s="167"/>
      <c r="DZ23" s="167"/>
      <c r="EA23" s="167"/>
      <c r="EB23" s="167"/>
    </row>
    <row r="24" spans="1:132">
      <c r="A24" s="68"/>
      <c r="B24" s="139"/>
      <c r="C24" s="170"/>
      <c r="D24" s="170"/>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171"/>
      <c r="AE24" s="172"/>
      <c r="AF24" s="171"/>
      <c r="AG24" s="171"/>
      <c r="AH24" s="173"/>
      <c r="AI24" s="174"/>
      <c r="AJ24" s="173"/>
      <c r="AK24" s="67"/>
      <c r="AL24" s="67"/>
      <c r="AM24" s="68"/>
      <c r="AN24" s="68"/>
      <c r="AO24" s="69"/>
      <c r="AP24" s="67"/>
      <c r="AQ24" s="67"/>
      <c r="AR24" s="67"/>
      <c r="AS24" s="67"/>
      <c r="AT24" s="67"/>
      <c r="AU24" s="70"/>
      <c r="AV24" s="70"/>
      <c r="AW24" s="70"/>
      <c r="AX24" s="70"/>
      <c r="AY24" s="68"/>
      <c r="AZ24" s="68"/>
      <c r="BA24" s="68"/>
      <c r="BB24" s="68"/>
      <c r="BC24" s="68"/>
      <c r="BD24" s="68"/>
      <c r="BE24" s="68"/>
      <c r="BF24" s="68"/>
      <c r="BG24" s="68"/>
      <c r="BH24" s="68"/>
      <c r="BI24" s="68"/>
      <c r="BJ24" s="68"/>
      <c r="BK24" s="68"/>
      <c r="BL24" s="68"/>
      <c r="BM24" s="68"/>
      <c r="BN24" s="68"/>
      <c r="BO24" s="68"/>
      <c r="BP24" s="68"/>
      <c r="BQ24" s="68"/>
      <c r="BR24" s="68"/>
    </row>
    <row r="25" spans="1:132">
      <c r="B25" s="175"/>
      <c r="C25" s="176"/>
      <c r="D25" s="176"/>
      <c r="E25" s="176"/>
      <c r="F25" s="176"/>
      <c r="G25" s="176"/>
      <c r="H25" s="176"/>
      <c r="I25" s="176"/>
      <c r="J25" s="176"/>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row>
  </sheetData>
  <mergeCells count="11">
    <mergeCell ref="BM3:BR3"/>
    <mergeCell ref="A1:I3"/>
    <mergeCell ref="J1:AZ3"/>
    <mergeCell ref="BA1:BF1"/>
    <mergeCell ref="BG1:BL1"/>
    <mergeCell ref="BM1:BR1"/>
    <mergeCell ref="BA2:BF2"/>
    <mergeCell ref="BG2:BL2"/>
    <mergeCell ref="BM2:BR2"/>
    <mergeCell ref="BA3:BF3"/>
    <mergeCell ref="BG3:BL3"/>
  </mergeCells>
  <phoneticPr fontId="1"/>
  <pageMargins left="0.7" right="0.7" top="0.75" bottom="0.75" header="0.3" footer="0.3"/>
  <pageSetup paperSize="9"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Z21"/>
  <sheetViews>
    <sheetView showGridLines="0" view="pageBreakPreview" zoomScaleNormal="100" zoomScaleSheetLayoutView="100" workbookViewId="0">
      <selection sqref="A1:I3"/>
    </sheetView>
  </sheetViews>
  <sheetFormatPr defaultColWidth="2.5" defaultRowHeight="15.75"/>
  <cols>
    <col min="1" max="4" width="2.5" style="45"/>
    <col min="5" max="5" width="3.5" style="45" customWidth="1"/>
    <col min="6" max="16384" width="2.5" style="45"/>
  </cols>
  <sheetData>
    <row r="1" spans="1:130" ht="15" customHeight="1">
      <c r="A1" s="512" t="s">
        <v>4</v>
      </c>
      <c r="B1" s="512"/>
      <c r="C1" s="512"/>
      <c r="D1" s="512"/>
      <c r="E1" s="512"/>
      <c r="F1" s="512"/>
      <c r="G1" s="512"/>
      <c r="H1" s="512"/>
      <c r="I1" s="512"/>
      <c r="J1" s="513" t="s">
        <v>406</v>
      </c>
      <c r="K1" s="514"/>
      <c r="L1" s="514"/>
      <c r="M1" s="514"/>
      <c r="N1" s="514"/>
      <c r="O1" s="514"/>
      <c r="P1" s="514"/>
      <c r="Q1" s="514"/>
      <c r="R1" s="514"/>
      <c r="S1" s="514"/>
      <c r="T1" s="514"/>
      <c r="U1" s="514"/>
      <c r="V1" s="514"/>
      <c r="W1" s="514"/>
      <c r="X1" s="514"/>
      <c r="Y1" s="515"/>
      <c r="Z1" s="515"/>
      <c r="AA1" s="515"/>
      <c r="AB1" s="515"/>
      <c r="AC1" s="515"/>
      <c r="AD1" s="515"/>
      <c r="AE1" s="515"/>
      <c r="AF1" s="515"/>
      <c r="AG1" s="514"/>
      <c r="AH1" s="514"/>
      <c r="AI1" s="514"/>
      <c r="AJ1" s="514"/>
      <c r="AK1" s="514"/>
      <c r="AL1" s="516"/>
      <c r="AM1" s="523"/>
      <c r="AN1" s="524"/>
      <c r="AO1" s="524"/>
      <c r="AP1" s="524"/>
      <c r="AQ1" s="524"/>
      <c r="AR1" s="525"/>
      <c r="AS1" s="523" t="s">
        <v>28</v>
      </c>
      <c r="AT1" s="524"/>
      <c r="AU1" s="524"/>
      <c r="AV1" s="524"/>
      <c r="AW1" s="524"/>
      <c r="AX1" s="525"/>
      <c r="AY1" s="526" t="s">
        <v>29</v>
      </c>
      <c r="AZ1" s="527"/>
      <c r="BA1" s="527"/>
      <c r="BB1" s="527"/>
      <c r="BC1" s="527"/>
      <c r="BD1" s="528"/>
    </row>
    <row r="2" spans="1:130"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8"/>
      <c r="AI2" s="518"/>
      <c r="AJ2" s="518"/>
      <c r="AK2" s="518"/>
      <c r="AL2" s="519"/>
      <c r="AM2" s="523" t="s">
        <v>31</v>
      </c>
      <c r="AN2" s="524"/>
      <c r="AO2" s="524"/>
      <c r="AP2" s="524"/>
      <c r="AQ2" s="524"/>
      <c r="AR2" s="525"/>
      <c r="AS2" s="523" t="s">
        <v>419</v>
      </c>
      <c r="AT2" s="524"/>
      <c r="AU2" s="524"/>
      <c r="AV2" s="524"/>
      <c r="AW2" s="524"/>
      <c r="AX2" s="525"/>
      <c r="AY2" s="508">
        <v>44056</v>
      </c>
      <c r="AZ2" s="509"/>
      <c r="BA2" s="509"/>
      <c r="BB2" s="509"/>
      <c r="BC2" s="509"/>
      <c r="BD2" s="510"/>
    </row>
    <row r="3" spans="1:130"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1"/>
      <c r="AI3" s="521"/>
      <c r="AJ3" s="521"/>
      <c r="AK3" s="521"/>
      <c r="AL3" s="522"/>
      <c r="AM3" s="523" t="s">
        <v>290</v>
      </c>
      <c r="AN3" s="524"/>
      <c r="AO3" s="524"/>
      <c r="AP3" s="524"/>
      <c r="AQ3" s="524"/>
      <c r="AR3" s="525"/>
      <c r="AS3" s="523" t="s">
        <v>420</v>
      </c>
      <c r="AT3" s="524"/>
      <c r="AU3" s="524"/>
      <c r="AV3" s="524"/>
      <c r="AW3" s="524"/>
      <c r="AX3" s="525"/>
      <c r="AY3" s="508">
        <v>44200</v>
      </c>
      <c r="AZ3" s="509"/>
      <c r="BA3" s="509"/>
      <c r="BB3" s="509"/>
      <c r="BC3" s="509"/>
      <c r="BD3" s="510"/>
    </row>
    <row r="4" spans="1:130" s="54" customFormat="1">
      <c r="A4" s="57"/>
      <c r="B4" s="58"/>
      <c r="C4" s="58"/>
      <c r="D4" s="58"/>
      <c r="E4" s="58"/>
      <c r="F4" s="58"/>
      <c r="G4" s="58"/>
      <c r="H4" s="58"/>
      <c r="I4" s="58"/>
      <c r="J4" s="58"/>
      <c r="K4" s="58"/>
      <c r="L4" s="58"/>
      <c r="M4" s="58"/>
      <c r="N4" s="58"/>
      <c r="O4" s="58"/>
      <c r="P4" s="58"/>
      <c r="Q4" s="58"/>
      <c r="R4" s="58"/>
      <c r="S4" s="58"/>
      <c r="T4" s="58"/>
      <c r="U4" s="58"/>
      <c r="V4" s="58"/>
      <c r="W4" s="58"/>
      <c r="X4" s="58"/>
      <c r="Y4" s="285"/>
      <c r="Z4" s="285"/>
      <c r="AA4" s="285"/>
      <c r="AB4" s="285"/>
      <c r="AC4" s="285"/>
      <c r="AD4" s="285"/>
      <c r="AE4" s="285"/>
      <c r="AF4" s="285"/>
      <c r="AG4" s="58"/>
      <c r="AH4" s="58"/>
      <c r="AI4" s="58"/>
      <c r="AJ4" s="58"/>
      <c r="AK4" s="58"/>
      <c r="AL4" s="58"/>
      <c r="AM4" s="58"/>
      <c r="AN4" s="58"/>
      <c r="AO4" s="58"/>
      <c r="AP4" s="58"/>
      <c r="AQ4" s="58"/>
      <c r="AR4" s="58"/>
      <c r="AS4" s="58"/>
      <c r="AT4" s="58"/>
      <c r="AU4" s="58"/>
      <c r="AV4" s="58"/>
      <c r="AW4" s="58"/>
      <c r="AX4" s="58"/>
      <c r="AY4" s="58"/>
      <c r="AZ4" s="58"/>
      <c r="BA4" s="58"/>
      <c r="BB4" s="58"/>
      <c r="BC4" s="58"/>
      <c r="BD4" s="59"/>
    </row>
    <row r="5" spans="1:130" s="181" customFormat="1">
      <c r="A5" s="60"/>
      <c r="B5" s="163"/>
      <c r="C5" s="180" t="s">
        <v>407</v>
      </c>
      <c r="D5" s="137"/>
      <c r="E5" s="137"/>
      <c r="F5" s="137"/>
      <c r="G5" s="137"/>
      <c r="H5" s="137"/>
      <c r="I5" s="137"/>
      <c r="J5" s="137"/>
      <c r="K5" s="137"/>
      <c r="L5" s="137"/>
      <c r="M5" s="137"/>
      <c r="N5" s="137"/>
      <c r="O5" s="137"/>
      <c r="P5" s="137"/>
      <c r="Q5" s="62"/>
      <c r="R5" s="62"/>
      <c r="S5" s="62"/>
      <c r="T5" s="62"/>
      <c r="U5" s="62"/>
      <c r="V5" s="62"/>
      <c r="W5" s="62"/>
      <c r="X5" s="63"/>
      <c r="Y5" s="63"/>
      <c r="Z5" s="63"/>
      <c r="AA5" s="63"/>
      <c r="AB5" s="63"/>
      <c r="AC5" s="63"/>
      <c r="AD5" s="63"/>
      <c r="AE5" s="63"/>
      <c r="AF5" s="63"/>
      <c r="AG5" s="62"/>
      <c r="AH5" s="62"/>
      <c r="AI5" s="62"/>
      <c r="AJ5" s="62"/>
      <c r="AK5" s="63"/>
      <c r="AL5" s="63"/>
      <c r="AM5" s="63"/>
      <c r="AN5" s="63"/>
      <c r="AO5" s="63"/>
      <c r="AP5" s="63"/>
      <c r="AQ5" s="63"/>
      <c r="AR5" s="63"/>
      <c r="AS5" s="63"/>
      <c r="AT5" s="63"/>
      <c r="AU5" s="63"/>
      <c r="AV5" s="63"/>
      <c r="AW5" s="63"/>
      <c r="AX5" s="63"/>
      <c r="AY5" s="63"/>
      <c r="AZ5" s="63"/>
      <c r="BA5" s="63"/>
      <c r="BB5" s="63"/>
      <c r="BC5" s="63"/>
      <c r="BD5" s="64"/>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82"/>
      <c r="CU5" s="182"/>
      <c r="CV5" s="183"/>
      <c r="CW5" s="183"/>
      <c r="CX5" s="183"/>
      <c r="CY5" s="183"/>
      <c r="CZ5" s="183"/>
      <c r="DA5" s="183"/>
      <c r="DB5" s="183"/>
      <c r="DC5" s="183"/>
      <c r="DD5" s="183"/>
      <c r="DE5" s="183"/>
      <c r="DF5" s="183"/>
      <c r="DG5" s="183"/>
      <c r="DH5" s="184"/>
      <c r="DI5" s="185"/>
      <c r="DJ5" s="186"/>
      <c r="DK5" s="184"/>
      <c r="DL5" s="184"/>
      <c r="DM5" s="184"/>
      <c r="DN5" s="184"/>
      <c r="DO5" s="184"/>
      <c r="DP5" s="184"/>
      <c r="DQ5" s="184"/>
      <c r="DR5" s="184"/>
      <c r="DS5" s="184"/>
      <c r="DT5" s="184"/>
      <c r="DU5" s="184"/>
      <c r="DV5" s="184"/>
      <c r="DW5" s="184"/>
      <c r="DX5" s="184"/>
      <c r="DY5" s="184"/>
      <c r="DZ5" s="184"/>
    </row>
    <row r="6" spans="1:130" s="181" customFormat="1" ht="14.25">
      <c r="A6" s="60"/>
      <c r="B6" s="163"/>
      <c r="C6" s="137"/>
      <c r="AW6" s="63"/>
      <c r="AX6" s="63"/>
      <c r="AY6" s="63"/>
      <c r="AZ6" s="63"/>
      <c r="BA6" s="63"/>
      <c r="BB6" s="63"/>
      <c r="BC6" s="63"/>
      <c r="BD6" s="64"/>
      <c r="CO6" s="182"/>
      <c r="CP6" s="182"/>
      <c r="CQ6" s="182"/>
      <c r="CR6" s="182"/>
      <c r="CS6" s="182"/>
      <c r="CT6" s="182"/>
      <c r="CU6" s="182"/>
      <c r="CV6" s="183"/>
      <c r="CW6" s="183"/>
      <c r="CX6" s="183"/>
      <c r="CY6" s="183"/>
      <c r="CZ6" s="183"/>
      <c r="DA6" s="183"/>
      <c r="DB6" s="183"/>
      <c r="DC6" s="183"/>
      <c r="DD6" s="183"/>
      <c r="DE6" s="183"/>
      <c r="DF6" s="183"/>
      <c r="DG6" s="183"/>
      <c r="DH6" s="184"/>
      <c r="DI6" s="185"/>
      <c r="DJ6" s="186"/>
      <c r="DK6" s="184"/>
      <c r="DL6" s="184"/>
      <c r="DM6" s="184"/>
      <c r="DN6" s="184"/>
      <c r="DO6" s="184"/>
      <c r="DP6" s="184"/>
      <c r="DQ6" s="184"/>
      <c r="DR6" s="184"/>
      <c r="DS6" s="184"/>
      <c r="DT6" s="184"/>
      <c r="DU6" s="184"/>
      <c r="DV6" s="184"/>
      <c r="DW6" s="184"/>
      <c r="DX6" s="184"/>
      <c r="DY6" s="184"/>
      <c r="DZ6" s="184"/>
    </row>
    <row r="7" spans="1:130" s="181" customFormat="1" ht="14.25">
      <c r="A7" s="60"/>
      <c r="B7" s="163"/>
      <c r="D7" s="538"/>
      <c r="E7" s="539"/>
      <c r="F7" s="539"/>
      <c r="G7" s="539"/>
      <c r="H7" s="539"/>
      <c r="I7" s="539"/>
      <c r="J7" s="539"/>
      <c r="K7" s="539"/>
      <c r="L7" s="540"/>
      <c r="M7" s="547" t="s">
        <v>408</v>
      </c>
      <c r="N7" s="548"/>
      <c r="O7" s="548"/>
      <c r="P7" s="548"/>
      <c r="Q7" s="548"/>
      <c r="R7" s="548"/>
      <c r="S7" s="548"/>
      <c r="T7" s="548"/>
      <c r="U7" s="548"/>
      <c r="V7" s="548"/>
      <c r="W7" s="548"/>
      <c r="X7" s="548"/>
      <c r="Y7" s="549"/>
      <c r="Z7" s="549"/>
      <c r="AA7" s="549"/>
      <c r="AB7" s="549"/>
      <c r="AC7" s="549"/>
      <c r="AD7" s="549"/>
      <c r="AE7" s="549"/>
      <c r="AF7" s="549"/>
      <c r="AG7" s="548"/>
      <c r="AH7" s="548"/>
      <c r="AI7" s="548"/>
      <c r="AJ7" s="550"/>
      <c r="AW7" s="63"/>
      <c r="AX7" s="63"/>
      <c r="AY7" s="63"/>
      <c r="AZ7" s="63"/>
      <c r="BA7" s="63"/>
      <c r="BB7" s="63"/>
      <c r="BC7" s="63"/>
      <c r="BD7" s="64"/>
      <c r="BI7" s="137"/>
      <c r="CQ7" s="182"/>
      <c r="CR7" s="182"/>
      <c r="CS7" s="182"/>
      <c r="CT7" s="182"/>
      <c r="CU7" s="182"/>
      <c r="CV7" s="183"/>
      <c r="CW7" s="183"/>
      <c r="CX7" s="183"/>
      <c r="CY7" s="183"/>
      <c r="CZ7" s="183"/>
      <c r="DA7" s="183"/>
      <c r="DB7" s="183"/>
      <c r="DC7" s="183"/>
      <c r="DD7" s="183"/>
      <c r="DE7" s="183"/>
      <c r="DF7" s="183"/>
      <c r="DG7" s="183"/>
      <c r="DH7" s="184"/>
      <c r="DI7" s="185"/>
      <c r="DJ7" s="186"/>
      <c r="DK7" s="184"/>
      <c r="DL7" s="184"/>
      <c r="DM7" s="184"/>
      <c r="DN7" s="184"/>
      <c r="DO7" s="184"/>
      <c r="DP7" s="184"/>
      <c r="DQ7" s="184"/>
      <c r="DR7" s="184"/>
      <c r="DS7" s="184"/>
      <c r="DT7" s="184"/>
      <c r="DU7" s="184"/>
      <c r="DV7" s="184"/>
      <c r="DW7" s="184"/>
      <c r="DX7" s="184"/>
      <c r="DY7" s="184"/>
      <c r="DZ7" s="184"/>
    </row>
    <row r="8" spans="1:130" s="181" customFormat="1" ht="14.25" customHeight="1">
      <c r="A8" s="60"/>
      <c r="B8" s="163"/>
      <c r="D8" s="541"/>
      <c r="E8" s="542"/>
      <c r="F8" s="542"/>
      <c r="G8" s="542"/>
      <c r="H8" s="542"/>
      <c r="I8" s="542"/>
      <c r="J8" s="542"/>
      <c r="K8" s="542"/>
      <c r="L8" s="543"/>
      <c r="M8" s="561" t="s">
        <v>409</v>
      </c>
      <c r="N8" s="564"/>
      <c r="O8" s="564"/>
      <c r="P8" s="564"/>
      <c r="Q8" s="562"/>
      <c r="R8" s="562"/>
      <c r="S8" s="562"/>
      <c r="T8" s="562"/>
      <c r="U8" s="562"/>
      <c r="V8" s="562"/>
      <c r="W8" s="562"/>
      <c r="X8" s="562"/>
      <c r="Y8" s="561" t="s">
        <v>410</v>
      </c>
      <c r="Z8" s="562"/>
      <c r="AA8" s="562"/>
      <c r="AB8" s="562"/>
      <c r="AC8" s="562"/>
      <c r="AD8" s="562"/>
      <c r="AE8" s="562"/>
      <c r="AF8" s="562"/>
      <c r="AG8" s="562"/>
      <c r="AH8" s="562"/>
      <c r="AI8" s="562"/>
      <c r="AJ8" s="563"/>
      <c r="AW8" s="63"/>
      <c r="AX8" s="63"/>
      <c r="AY8" s="63"/>
      <c r="AZ8" s="63"/>
      <c r="BA8" s="63"/>
      <c r="BB8" s="63"/>
      <c r="BC8" s="63"/>
      <c r="BD8" s="64"/>
      <c r="BI8" s="137"/>
      <c r="CQ8" s="182"/>
      <c r="CR8" s="182"/>
      <c r="CS8" s="182"/>
      <c r="CT8" s="182"/>
      <c r="CU8" s="182"/>
      <c r="CV8" s="183"/>
      <c r="CW8" s="183"/>
      <c r="CX8" s="183"/>
      <c r="CY8" s="183"/>
      <c r="CZ8" s="183"/>
      <c r="DA8" s="183"/>
      <c r="DB8" s="183"/>
      <c r="DC8" s="183"/>
      <c r="DD8" s="183"/>
      <c r="DE8" s="183"/>
      <c r="DF8" s="183"/>
      <c r="DG8" s="183"/>
      <c r="DH8" s="184"/>
      <c r="DI8" s="185"/>
      <c r="DJ8" s="186"/>
      <c r="DK8" s="184"/>
      <c r="DL8" s="184"/>
      <c r="DM8" s="184"/>
      <c r="DN8" s="184"/>
      <c r="DO8" s="184"/>
      <c r="DP8" s="184"/>
      <c r="DQ8" s="184"/>
      <c r="DR8" s="184"/>
      <c r="DS8" s="184"/>
      <c r="DT8" s="184"/>
      <c r="DU8" s="184"/>
      <c r="DV8" s="184"/>
      <c r="DW8" s="184"/>
      <c r="DX8" s="184"/>
      <c r="DY8" s="184"/>
      <c r="DZ8" s="184"/>
    </row>
    <row r="9" spans="1:130" s="181" customFormat="1" ht="14.25" customHeight="1">
      <c r="A9" s="60"/>
      <c r="B9" s="163"/>
      <c r="D9" s="541"/>
      <c r="E9" s="542"/>
      <c r="F9" s="542"/>
      <c r="G9" s="542"/>
      <c r="H9" s="542"/>
      <c r="I9" s="542"/>
      <c r="J9" s="542"/>
      <c r="K9" s="542"/>
      <c r="L9" s="543"/>
      <c r="M9" s="551" t="s">
        <v>418</v>
      </c>
      <c r="N9" s="552"/>
      <c r="O9" s="552"/>
      <c r="P9" s="553"/>
      <c r="Q9" s="551" t="s">
        <v>412</v>
      </c>
      <c r="R9" s="552"/>
      <c r="S9" s="552"/>
      <c r="T9" s="553"/>
      <c r="U9" s="551" t="s">
        <v>413</v>
      </c>
      <c r="V9" s="552"/>
      <c r="W9" s="552"/>
      <c r="X9" s="553"/>
      <c r="Y9" s="551" t="s">
        <v>411</v>
      </c>
      <c r="Z9" s="552"/>
      <c r="AA9" s="552"/>
      <c r="AB9" s="553"/>
      <c r="AC9" s="551" t="s">
        <v>890</v>
      </c>
      <c r="AD9" s="567"/>
      <c r="AE9" s="567"/>
      <c r="AF9" s="568"/>
      <c r="AG9" s="551" t="s">
        <v>414</v>
      </c>
      <c r="AH9" s="552"/>
      <c r="AI9" s="552"/>
      <c r="AJ9" s="553"/>
      <c r="AW9" s="63"/>
      <c r="AX9" s="63"/>
      <c r="AY9" s="63"/>
      <c r="AZ9" s="63"/>
      <c r="BA9" s="63"/>
      <c r="BB9" s="63"/>
      <c r="BC9" s="63"/>
      <c r="BD9" s="64"/>
      <c r="BI9" s="137"/>
      <c r="CQ9" s="182"/>
      <c r="CR9" s="182"/>
      <c r="CS9" s="182"/>
      <c r="CT9" s="182"/>
      <c r="CU9" s="182"/>
      <c r="CV9" s="183"/>
      <c r="CW9" s="183"/>
      <c r="CX9" s="183"/>
      <c r="CY9" s="183"/>
      <c r="CZ9" s="183"/>
      <c r="DA9" s="183"/>
      <c r="DB9" s="183"/>
      <c r="DC9" s="183"/>
      <c r="DD9" s="183"/>
      <c r="DE9" s="183"/>
      <c r="DF9" s="183"/>
      <c r="DG9" s="183"/>
      <c r="DH9" s="184"/>
      <c r="DI9" s="185"/>
      <c r="DJ9" s="186"/>
      <c r="DK9" s="184"/>
      <c r="DL9" s="184"/>
      <c r="DM9" s="184"/>
      <c r="DN9" s="184"/>
      <c r="DO9" s="184"/>
      <c r="DP9" s="184"/>
      <c r="DQ9" s="184"/>
      <c r="DR9" s="184"/>
      <c r="DS9" s="184"/>
      <c r="DT9" s="184"/>
      <c r="DU9" s="184"/>
      <c r="DV9" s="184"/>
      <c r="DW9" s="184"/>
      <c r="DX9" s="184"/>
      <c r="DY9" s="184"/>
      <c r="DZ9" s="184"/>
    </row>
    <row r="10" spans="1:130" s="181" customFormat="1" ht="14.25">
      <c r="A10" s="60"/>
      <c r="B10" s="163"/>
      <c r="D10" s="541"/>
      <c r="E10" s="542"/>
      <c r="F10" s="542"/>
      <c r="G10" s="542"/>
      <c r="H10" s="542"/>
      <c r="I10" s="542"/>
      <c r="J10" s="542"/>
      <c r="K10" s="542"/>
      <c r="L10" s="543"/>
      <c r="M10" s="554"/>
      <c r="N10" s="555"/>
      <c r="O10" s="556"/>
      <c r="P10" s="557"/>
      <c r="Q10" s="554"/>
      <c r="R10" s="555"/>
      <c r="S10" s="556"/>
      <c r="T10" s="557"/>
      <c r="U10" s="554"/>
      <c r="V10" s="555"/>
      <c r="W10" s="556"/>
      <c r="X10" s="557"/>
      <c r="Y10" s="554"/>
      <c r="Z10" s="555"/>
      <c r="AA10" s="556"/>
      <c r="AB10" s="557"/>
      <c r="AC10" s="554"/>
      <c r="AD10" s="569"/>
      <c r="AE10" s="570"/>
      <c r="AF10" s="571"/>
      <c r="AG10" s="554"/>
      <c r="AH10" s="555"/>
      <c r="AI10" s="556"/>
      <c r="AJ10" s="557"/>
      <c r="AW10" s="63"/>
      <c r="AX10" s="63"/>
      <c r="AY10" s="63"/>
      <c r="AZ10" s="63"/>
      <c r="BA10" s="63"/>
      <c r="BB10" s="63"/>
      <c r="BC10" s="63"/>
      <c r="BD10" s="64"/>
      <c r="BI10" s="137"/>
      <c r="CQ10" s="182"/>
      <c r="CR10" s="182"/>
      <c r="CS10" s="182"/>
      <c r="CT10" s="182"/>
      <c r="CU10" s="182"/>
      <c r="CV10" s="183"/>
      <c r="CW10" s="183"/>
      <c r="CX10" s="183"/>
      <c r="CY10" s="183"/>
      <c r="CZ10" s="183"/>
      <c r="DA10" s="183"/>
      <c r="DB10" s="183"/>
      <c r="DC10" s="183"/>
      <c r="DD10" s="183"/>
      <c r="DE10" s="183"/>
      <c r="DF10" s="183"/>
      <c r="DG10" s="183"/>
      <c r="DH10" s="184"/>
      <c r="DI10" s="185"/>
      <c r="DJ10" s="186"/>
      <c r="DK10" s="184"/>
      <c r="DL10" s="184"/>
      <c r="DM10" s="184"/>
      <c r="DN10" s="184"/>
      <c r="DO10" s="184"/>
      <c r="DP10" s="184"/>
      <c r="DQ10" s="184"/>
      <c r="DR10" s="184"/>
      <c r="DS10" s="184"/>
      <c r="DT10" s="184"/>
      <c r="DU10" s="184"/>
      <c r="DV10" s="184"/>
      <c r="DW10" s="184"/>
      <c r="DX10" s="184"/>
      <c r="DY10" s="184"/>
      <c r="DZ10" s="184"/>
    </row>
    <row r="11" spans="1:130" s="181" customFormat="1" ht="14.25">
      <c r="A11" s="60"/>
      <c r="B11" s="163"/>
      <c r="D11" s="541"/>
      <c r="E11" s="542"/>
      <c r="F11" s="542"/>
      <c r="G11" s="542"/>
      <c r="H11" s="542"/>
      <c r="I11" s="542"/>
      <c r="J11" s="542"/>
      <c r="K11" s="542"/>
      <c r="L11" s="543"/>
      <c r="M11" s="554"/>
      <c r="N11" s="555"/>
      <c r="O11" s="556"/>
      <c r="P11" s="557"/>
      <c r="Q11" s="554"/>
      <c r="R11" s="555"/>
      <c r="S11" s="556"/>
      <c r="T11" s="557"/>
      <c r="U11" s="554"/>
      <c r="V11" s="555"/>
      <c r="W11" s="556"/>
      <c r="X11" s="557"/>
      <c r="Y11" s="554"/>
      <c r="Z11" s="555"/>
      <c r="AA11" s="556"/>
      <c r="AB11" s="557"/>
      <c r="AC11" s="554"/>
      <c r="AD11" s="569"/>
      <c r="AE11" s="570"/>
      <c r="AF11" s="571"/>
      <c r="AG11" s="554"/>
      <c r="AH11" s="555"/>
      <c r="AI11" s="556"/>
      <c r="AJ11" s="557"/>
      <c r="AW11" s="63"/>
      <c r="AX11" s="63"/>
      <c r="AY11" s="63"/>
      <c r="AZ11" s="63"/>
      <c r="BA11" s="63"/>
      <c r="BB11" s="63"/>
      <c r="BC11" s="63"/>
      <c r="BD11" s="64"/>
      <c r="BI11" s="137"/>
      <c r="CQ11" s="182"/>
      <c r="CR11" s="182"/>
      <c r="CS11" s="182"/>
      <c r="CT11" s="182"/>
      <c r="CU11" s="182"/>
      <c r="CV11" s="183"/>
      <c r="CW11" s="183"/>
      <c r="CX11" s="183"/>
      <c r="CY11" s="183"/>
      <c r="CZ11" s="183"/>
      <c r="DA11" s="183"/>
      <c r="DB11" s="183"/>
      <c r="DC11" s="183"/>
      <c r="DD11" s="183"/>
      <c r="DE11" s="183"/>
      <c r="DF11" s="183"/>
      <c r="DG11" s="183"/>
      <c r="DH11" s="184"/>
      <c r="DI11" s="185"/>
      <c r="DJ11" s="186"/>
      <c r="DK11" s="184"/>
      <c r="DL11" s="184"/>
      <c r="DM11" s="184"/>
      <c r="DN11" s="184"/>
      <c r="DO11" s="184"/>
      <c r="DP11" s="184"/>
      <c r="DQ11" s="184"/>
      <c r="DR11" s="184"/>
      <c r="DS11" s="184"/>
      <c r="DT11" s="184"/>
      <c r="DU11" s="184"/>
      <c r="DV11" s="184"/>
      <c r="DW11" s="184"/>
      <c r="DX11" s="184"/>
      <c r="DY11" s="184"/>
      <c r="DZ11" s="184"/>
    </row>
    <row r="12" spans="1:130" s="181" customFormat="1" ht="14.25">
      <c r="A12" s="60"/>
      <c r="B12" s="163"/>
      <c r="D12" s="541"/>
      <c r="E12" s="542"/>
      <c r="F12" s="542"/>
      <c r="G12" s="542"/>
      <c r="H12" s="542"/>
      <c r="I12" s="542"/>
      <c r="J12" s="542"/>
      <c r="K12" s="542"/>
      <c r="L12" s="543"/>
      <c r="M12" s="554"/>
      <c r="N12" s="555"/>
      <c r="O12" s="556"/>
      <c r="P12" s="557"/>
      <c r="Q12" s="554"/>
      <c r="R12" s="555"/>
      <c r="S12" s="556"/>
      <c r="T12" s="557"/>
      <c r="U12" s="554"/>
      <c r="V12" s="555"/>
      <c r="W12" s="556"/>
      <c r="X12" s="557"/>
      <c r="Y12" s="554"/>
      <c r="Z12" s="555"/>
      <c r="AA12" s="556"/>
      <c r="AB12" s="557"/>
      <c r="AC12" s="554"/>
      <c r="AD12" s="569"/>
      <c r="AE12" s="570"/>
      <c r="AF12" s="571"/>
      <c r="AG12" s="554"/>
      <c r="AH12" s="555"/>
      <c r="AI12" s="556"/>
      <c r="AJ12" s="557"/>
      <c r="AW12" s="63"/>
      <c r="AX12" s="63"/>
      <c r="AY12" s="63"/>
      <c r="AZ12" s="63"/>
      <c r="BA12" s="63"/>
      <c r="BB12" s="63"/>
      <c r="BC12" s="63"/>
      <c r="BD12" s="64"/>
      <c r="BI12" s="137"/>
      <c r="CQ12" s="182"/>
      <c r="CR12" s="182"/>
      <c r="CS12" s="182"/>
      <c r="CT12" s="182"/>
      <c r="CU12" s="182"/>
      <c r="CV12" s="183"/>
      <c r="CW12" s="183"/>
      <c r="CX12" s="183"/>
      <c r="CY12" s="183"/>
      <c r="CZ12" s="183"/>
      <c r="DA12" s="183"/>
      <c r="DB12" s="183"/>
      <c r="DC12" s="183"/>
      <c r="DD12" s="183"/>
      <c r="DE12" s="183"/>
      <c r="DF12" s="183"/>
      <c r="DG12" s="183"/>
      <c r="DH12" s="184"/>
      <c r="DI12" s="185"/>
      <c r="DJ12" s="186"/>
      <c r="DK12" s="184"/>
      <c r="DL12" s="184"/>
      <c r="DM12" s="184"/>
      <c r="DN12" s="184"/>
      <c r="DO12" s="184"/>
      <c r="DP12" s="184"/>
      <c r="DQ12" s="184"/>
      <c r="DR12" s="184"/>
      <c r="DS12" s="184"/>
      <c r="DT12" s="184"/>
      <c r="DU12" s="184"/>
      <c r="DV12" s="184"/>
      <c r="DW12" s="184"/>
      <c r="DX12" s="184"/>
      <c r="DY12" s="184"/>
      <c r="DZ12" s="184"/>
    </row>
    <row r="13" spans="1:130" s="181" customFormat="1" ht="14.25">
      <c r="A13" s="60"/>
      <c r="B13" s="163"/>
      <c r="D13" s="541"/>
      <c r="E13" s="542"/>
      <c r="F13" s="542"/>
      <c r="G13" s="542"/>
      <c r="H13" s="542"/>
      <c r="I13" s="542"/>
      <c r="J13" s="542"/>
      <c r="K13" s="542"/>
      <c r="L13" s="543"/>
      <c r="M13" s="554"/>
      <c r="N13" s="555"/>
      <c r="O13" s="556"/>
      <c r="P13" s="557"/>
      <c r="Q13" s="554"/>
      <c r="R13" s="555"/>
      <c r="S13" s="556"/>
      <c r="T13" s="557"/>
      <c r="U13" s="554"/>
      <c r="V13" s="555"/>
      <c r="W13" s="556"/>
      <c r="X13" s="557"/>
      <c r="Y13" s="554"/>
      <c r="Z13" s="555"/>
      <c r="AA13" s="556"/>
      <c r="AB13" s="557"/>
      <c r="AC13" s="554"/>
      <c r="AD13" s="569"/>
      <c r="AE13" s="570"/>
      <c r="AF13" s="571"/>
      <c r="AG13" s="554"/>
      <c r="AH13" s="555"/>
      <c r="AI13" s="556"/>
      <c r="AJ13" s="557"/>
      <c r="AW13" s="63"/>
      <c r="AX13" s="63"/>
      <c r="AY13" s="63"/>
      <c r="AZ13" s="63"/>
      <c r="BA13" s="63"/>
      <c r="BB13" s="63"/>
      <c r="BC13" s="63"/>
      <c r="BD13" s="64"/>
      <c r="BI13" s="137"/>
      <c r="CQ13" s="182"/>
      <c r="CR13" s="182"/>
      <c r="CS13" s="182"/>
      <c r="CT13" s="182"/>
      <c r="CU13" s="182"/>
      <c r="CV13" s="183"/>
      <c r="CW13" s="183"/>
      <c r="CX13" s="183"/>
      <c r="CY13" s="183"/>
      <c r="CZ13" s="183"/>
      <c r="DA13" s="183"/>
      <c r="DB13" s="183"/>
      <c r="DC13" s="183"/>
      <c r="DD13" s="183"/>
      <c r="DE13" s="183"/>
      <c r="DF13" s="183"/>
      <c r="DG13" s="183"/>
      <c r="DH13" s="184"/>
      <c r="DI13" s="185"/>
      <c r="DJ13" s="186"/>
      <c r="DK13" s="184"/>
      <c r="DL13" s="184"/>
      <c r="DM13" s="184"/>
      <c r="DN13" s="184"/>
      <c r="DO13" s="184"/>
      <c r="DP13" s="184"/>
      <c r="DQ13" s="184"/>
      <c r="DR13" s="184"/>
      <c r="DS13" s="184"/>
      <c r="DT13" s="184"/>
      <c r="DU13" s="184"/>
      <c r="DV13" s="184"/>
      <c r="DW13" s="184"/>
      <c r="DX13" s="184"/>
      <c r="DY13" s="184"/>
      <c r="DZ13" s="184"/>
    </row>
    <row r="14" spans="1:130" s="181" customFormat="1" ht="14.25">
      <c r="A14" s="60"/>
      <c r="B14" s="163"/>
      <c r="D14" s="541"/>
      <c r="E14" s="542"/>
      <c r="F14" s="542"/>
      <c r="G14" s="542"/>
      <c r="H14" s="542"/>
      <c r="I14" s="542"/>
      <c r="J14" s="542"/>
      <c r="K14" s="542"/>
      <c r="L14" s="543"/>
      <c r="M14" s="554"/>
      <c r="N14" s="555"/>
      <c r="O14" s="556"/>
      <c r="P14" s="557"/>
      <c r="Q14" s="554"/>
      <c r="R14" s="555"/>
      <c r="S14" s="556"/>
      <c r="T14" s="557"/>
      <c r="U14" s="554"/>
      <c r="V14" s="555"/>
      <c r="W14" s="556"/>
      <c r="X14" s="557"/>
      <c r="Y14" s="554"/>
      <c r="Z14" s="555"/>
      <c r="AA14" s="556"/>
      <c r="AB14" s="557"/>
      <c r="AC14" s="554"/>
      <c r="AD14" s="569"/>
      <c r="AE14" s="570"/>
      <c r="AF14" s="571"/>
      <c r="AG14" s="554"/>
      <c r="AH14" s="555"/>
      <c r="AI14" s="556"/>
      <c r="AJ14" s="557"/>
      <c r="AW14" s="63"/>
      <c r="AX14" s="63"/>
      <c r="AY14" s="63"/>
      <c r="AZ14" s="63"/>
      <c r="BA14" s="63"/>
      <c r="BB14" s="63"/>
      <c r="BC14" s="63"/>
      <c r="BD14" s="64"/>
      <c r="BI14" s="137"/>
      <c r="CQ14" s="182"/>
      <c r="CR14" s="182"/>
      <c r="CS14" s="182"/>
      <c r="CT14" s="182"/>
      <c r="CU14" s="182"/>
      <c r="CV14" s="183"/>
      <c r="CW14" s="183"/>
      <c r="CX14" s="183"/>
      <c r="CY14" s="183"/>
      <c r="CZ14" s="183"/>
      <c r="DA14" s="183"/>
      <c r="DB14" s="183"/>
      <c r="DC14" s="183"/>
      <c r="DD14" s="183"/>
      <c r="DE14" s="183"/>
      <c r="DF14" s="183"/>
      <c r="DG14" s="183"/>
      <c r="DH14" s="184"/>
      <c r="DI14" s="185"/>
      <c r="DJ14" s="186"/>
      <c r="DK14" s="184"/>
      <c r="DL14" s="184"/>
      <c r="DM14" s="184"/>
      <c r="DN14" s="184"/>
      <c r="DO14" s="184"/>
      <c r="DP14" s="184"/>
      <c r="DQ14" s="184"/>
      <c r="DR14" s="184"/>
      <c r="DS14" s="184"/>
      <c r="DT14" s="184"/>
      <c r="DU14" s="184"/>
      <c r="DV14" s="184"/>
      <c r="DW14" s="184"/>
      <c r="DX14" s="184"/>
      <c r="DY14" s="184"/>
      <c r="DZ14" s="184"/>
    </row>
    <row r="15" spans="1:130" s="181" customFormat="1" ht="14.25">
      <c r="A15" s="60"/>
      <c r="B15" s="163"/>
      <c r="D15" s="541"/>
      <c r="E15" s="542"/>
      <c r="F15" s="542"/>
      <c r="G15" s="542"/>
      <c r="H15" s="542"/>
      <c r="I15" s="542"/>
      <c r="J15" s="542"/>
      <c r="K15" s="542"/>
      <c r="L15" s="543"/>
      <c r="M15" s="554"/>
      <c r="N15" s="555"/>
      <c r="O15" s="556"/>
      <c r="P15" s="557"/>
      <c r="Q15" s="554"/>
      <c r="R15" s="555"/>
      <c r="S15" s="556"/>
      <c r="T15" s="557"/>
      <c r="U15" s="554"/>
      <c r="V15" s="555"/>
      <c r="W15" s="556"/>
      <c r="X15" s="557"/>
      <c r="Y15" s="554"/>
      <c r="Z15" s="555"/>
      <c r="AA15" s="556"/>
      <c r="AB15" s="557"/>
      <c r="AC15" s="554"/>
      <c r="AD15" s="569"/>
      <c r="AE15" s="570"/>
      <c r="AF15" s="571"/>
      <c r="AG15" s="554"/>
      <c r="AH15" s="555"/>
      <c r="AI15" s="556"/>
      <c r="AJ15" s="557"/>
      <c r="AW15" s="63"/>
      <c r="AX15" s="63"/>
      <c r="AY15" s="63"/>
      <c r="AZ15" s="63"/>
      <c r="BA15" s="63"/>
      <c r="BB15" s="63"/>
      <c r="BC15" s="63"/>
      <c r="BD15" s="64"/>
      <c r="BI15" s="137"/>
      <c r="CQ15" s="182"/>
      <c r="CR15" s="182"/>
      <c r="CS15" s="182"/>
      <c r="CT15" s="182"/>
      <c r="CU15" s="182"/>
      <c r="CV15" s="183"/>
      <c r="CW15" s="183"/>
      <c r="CX15" s="183"/>
      <c r="CY15" s="183"/>
      <c r="CZ15" s="183"/>
      <c r="DA15" s="183"/>
      <c r="DB15" s="183"/>
      <c r="DC15" s="183"/>
      <c r="DD15" s="183"/>
      <c r="DE15" s="183"/>
      <c r="DF15" s="183"/>
      <c r="DG15" s="183"/>
      <c r="DH15" s="184"/>
      <c r="DI15" s="185"/>
      <c r="DJ15" s="186"/>
      <c r="DK15" s="184"/>
      <c r="DL15" s="184"/>
      <c r="DM15" s="184"/>
      <c r="DN15" s="184"/>
      <c r="DO15" s="184"/>
      <c r="DP15" s="184"/>
      <c r="DQ15" s="184"/>
      <c r="DR15" s="184"/>
      <c r="DS15" s="184"/>
      <c r="DT15" s="184"/>
      <c r="DU15" s="184"/>
      <c r="DV15" s="184"/>
      <c r="DW15" s="184"/>
      <c r="DX15" s="184"/>
      <c r="DY15" s="184"/>
      <c r="DZ15" s="184"/>
    </row>
    <row r="16" spans="1:130" s="181" customFormat="1" ht="14.25">
      <c r="A16" s="60"/>
      <c r="B16" s="163"/>
      <c r="D16" s="541"/>
      <c r="E16" s="542"/>
      <c r="F16" s="542"/>
      <c r="G16" s="542"/>
      <c r="H16" s="542"/>
      <c r="I16" s="542"/>
      <c r="J16" s="542"/>
      <c r="K16" s="542"/>
      <c r="L16" s="543"/>
      <c r="M16" s="554"/>
      <c r="N16" s="555"/>
      <c r="O16" s="556"/>
      <c r="P16" s="557"/>
      <c r="Q16" s="554"/>
      <c r="R16" s="555"/>
      <c r="S16" s="556"/>
      <c r="T16" s="557"/>
      <c r="U16" s="554"/>
      <c r="V16" s="555"/>
      <c r="W16" s="556"/>
      <c r="X16" s="557"/>
      <c r="Y16" s="554"/>
      <c r="Z16" s="555"/>
      <c r="AA16" s="556"/>
      <c r="AB16" s="557"/>
      <c r="AC16" s="554"/>
      <c r="AD16" s="569"/>
      <c r="AE16" s="570"/>
      <c r="AF16" s="571"/>
      <c r="AG16" s="554"/>
      <c r="AH16" s="555"/>
      <c r="AI16" s="556"/>
      <c r="AJ16" s="557"/>
      <c r="AW16" s="63"/>
      <c r="AX16" s="63"/>
      <c r="AY16" s="63"/>
      <c r="AZ16" s="63"/>
      <c r="BA16" s="63"/>
      <c r="BB16" s="63"/>
      <c r="BC16" s="63"/>
      <c r="BD16" s="64"/>
      <c r="BI16" s="137"/>
      <c r="CQ16" s="182"/>
      <c r="CR16" s="182"/>
      <c r="CS16" s="182"/>
      <c r="CT16" s="182"/>
      <c r="CU16" s="182"/>
      <c r="CV16" s="183"/>
      <c r="CW16" s="183"/>
      <c r="CX16" s="183"/>
      <c r="CY16" s="183"/>
      <c r="CZ16" s="183"/>
      <c r="DA16" s="183"/>
      <c r="DB16" s="183"/>
      <c r="DC16" s="183"/>
      <c r="DD16" s="183"/>
      <c r="DE16" s="183"/>
      <c r="DF16" s="183"/>
      <c r="DG16" s="183"/>
      <c r="DH16" s="184"/>
      <c r="DI16" s="185"/>
      <c r="DJ16" s="186"/>
      <c r="DK16" s="184"/>
      <c r="DL16" s="184"/>
      <c r="DM16" s="184"/>
      <c r="DN16" s="184"/>
      <c r="DO16" s="184"/>
      <c r="DP16" s="184"/>
      <c r="DQ16" s="184"/>
      <c r="DR16" s="184"/>
      <c r="DS16" s="184"/>
      <c r="DT16" s="184"/>
      <c r="DU16" s="184"/>
      <c r="DV16" s="184"/>
      <c r="DW16" s="184"/>
      <c r="DX16" s="184"/>
      <c r="DY16" s="184"/>
      <c r="DZ16" s="184"/>
    </row>
    <row r="17" spans="1:130" s="181" customFormat="1" ht="14.25">
      <c r="A17" s="60"/>
      <c r="B17" s="163"/>
      <c r="D17" s="541"/>
      <c r="E17" s="542"/>
      <c r="F17" s="542"/>
      <c r="G17" s="542"/>
      <c r="H17" s="542"/>
      <c r="I17" s="542"/>
      <c r="J17" s="542"/>
      <c r="K17" s="542"/>
      <c r="L17" s="543"/>
      <c r="M17" s="554"/>
      <c r="N17" s="555"/>
      <c r="O17" s="556"/>
      <c r="P17" s="557"/>
      <c r="Q17" s="554"/>
      <c r="R17" s="555"/>
      <c r="S17" s="556"/>
      <c r="T17" s="557"/>
      <c r="U17" s="554"/>
      <c r="V17" s="555"/>
      <c r="W17" s="556"/>
      <c r="X17" s="557"/>
      <c r="Y17" s="554"/>
      <c r="Z17" s="555"/>
      <c r="AA17" s="556"/>
      <c r="AB17" s="557"/>
      <c r="AC17" s="554"/>
      <c r="AD17" s="569"/>
      <c r="AE17" s="570"/>
      <c r="AF17" s="571"/>
      <c r="AG17" s="554"/>
      <c r="AH17" s="555"/>
      <c r="AI17" s="556"/>
      <c r="AJ17" s="557"/>
      <c r="AW17" s="63"/>
      <c r="AX17" s="63"/>
      <c r="AY17" s="63"/>
      <c r="AZ17" s="63"/>
      <c r="BA17" s="63"/>
      <c r="BB17" s="63"/>
      <c r="BC17" s="63"/>
      <c r="BD17" s="64"/>
      <c r="BI17" s="137"/>
      <c r="CQ17" s="182"/>
      <c r="CR17" s="182"/>
      <c r="CS17" s="182"/>
      <c r="CT17" s="182"/>
      <c r="CU17" s="182"/>
      <c r="CV17" s="183"/>
      <c r="CW17" s="183"/>
      <c r="CX17" s="183"/>
      <c r="CY17" s="183"/>
      <c r="CZ17" s="183"/>
      <c r="DA17" s="183"/>
      <c r="DB17" s="183"/>
      <c r="DC17" s="183"/>
      <c r="DD17" s="183"/>
      <c r="DE17" s="183"/>
      <c r="DF17" s="183"/>
      <c r="DG17" s="183"/>
      <c r="DH17" s="184"/>
      <c r="DI17" s="185"/>
      <c r="DJ17" s="186"/>
      <c r="DK17" s="184"/>
      <c r="DL17" s="184"/>
      <c r="DM17" s="184"/>
      <c r="DN17" s="184"/>
      <c r="DO17" s="184"/>
      <c r="DP17" s="184"/>
      <c r="DQ17" s="184"/>
      <c r="DR17" s="184"/>
      <c r="DS17" s="184"/>
      <c r="DT17" s="184"/>
      <c r="DU17" s="184"/>
      <c r="DV17" s="184"/>
      <c r="DW17" s="184"/>
      <c r="DX17" s="184"/>
      <c r="DY17" s="184"/>
      <c r="DZ17" s="184"/>
    </row>
    <row r="18" spans="1:130" s="181" customFormat="1" ht="14.25">
      <c r="A18" s="60"/>
      <c r="B18" s="163"/>
      <c r="D18" s="544"/>
      <c r="E18" s="545"/>
      <c r="F18" s="545"/>
      <c r="G18" s="545"/>
      <c r="H18" s="545"/>
      <c r="I18" s="545"/>
      <c r="J18" s="545"/>
      <c r="K18" s="545"/>
      <c r="L18" s="546"/>
      <c r="M18" s="558"/>
      <c r="N18" s="559"/>
      <c r="O18" s="559"/>
      <c r="P18" s="560"/>
      <c r="Q18" s="558"/>
      <c r="R18" s="559"/>
      <c r="S18" s="559"/>
      <c r="T18" s="560"/>
      <c r="U18" s="558"/>
      <c r="V18" s="559"/>
      <c r="W18" s="559"/>
      <c r="X18" s="560"/>
      <c r="Y18" s="558"/>
      <c r="Z18" s="559"/>
      <c r="AA18" s="559"/>
      <c r="AB18" s="560"/>
      <c r="AC18" s="558"/>
      <c r="AD18" s="572"/>
      <c r="AE18" s="572"/>
      <c r="AF18" s="573"/>
      <c r="AG18" s="558"/>
      <c r="AH18" s="559"/>
      <c r="AI18" s="559"/>
      <c r="AJ18" s="560"/>
      <c r="AW18" s="63"/>
      <c r="AX18" s="63"/>
      <c r="AY18" s="63"/>
      <c r="AZ18" s="63"/>
      <c r="BA18" s="63"/>
      <c r="BB18" s="63"/>
      <c r="BC18" s="63"/>
      <c r="BD18" s="64"/>
      <c r="BI18" s="137"/>
      <c r="CQ18" s="182"/>
      <c r="CR18" s="182"/>
      <c r="CS18" s="182"/>
      <c r="CT18" s="182"/>
      <c r="CU18" s="182"/>
      <c r="CV18" s="183"/>
      <c r="CW18" s="183"/>
      <c r="CX18" s="183"/>
      <c r="CY18" s="183"/>
      <c r="CZ18" s="183"/>
      <c r="DA18" s="183"/>
      <c r="DB18" s="183"/>
      <c r="DC18" s="183"/>
      <c r="DD18" s="183"/>
      <c r="DE18" s="183"/>
      <c r="DF18" s="183"/>
      <c r="DG18" s="183"/>
      <c r="DH18" s="184"/>
      <c r="DI18" s="185"/>
      <c r="DJ18" s="186"/>
      <c r="DK18" s="184"/>
      <c r="DL18" s="184"/>
      <c r="DM18" s="184"/>
      <c r="DN18" s="184"/>
      <c r="DO18" s="184"/>
      <c r="DP18" s="184"/>
      <c r="DQ18" s="184"/>
      <c r="DR18" s="184"/>
      <c r="DS18" s="184"/>
      <c r="DT18" s="184"/>
      <c r="DU18" s="184"/>
      <c r="DV18" s="184"/>
      <c r="DW18" s="184"/>
      <c r="DX18" s="184"/>
      <c r="DY18" s="184"/>
      <c r="DZ18" s="184"/>
    </row>
    <row r="19" spans="1:130" s="181" customFormat="1" ht="14.25">
      <c r="A19" s="60"/>
      <c r="B19" s="163"/>
      <c r="D19" s="533" t="s">
        <v>415</v>
      </c>
      <c r="E19" s="534"/>
      <c r="F19" s="535" t="s">
        <v>453</v>
      </c>
      <c r="G19" s="536"/>
      <c r="H19" s="536"/>
      <c r="I19" s="536"/>
      <c r="J19" s="536"/>
      <c r="K19" s="536"/>
      <c r="L19" s="537"/>
      <c r="M19" s="530" t="s">
        <v>416</v>
      </c>
      <c r="N19" s="531"/>
      <c r="O19" s="531"/>
      <c r="P19" s="532"/>
      <c r="Q19" s="530" t="s">
        <v>417</v>
      </c>
      <c r="R19" s="531"/>
      <c r="S19" s="531"/>
      <c r="T19" s="532"/>
      <c r="U19" s="530" t="s">
        <v>417</v>
      </c>
      <c r="V19" s="531"/>
      <c r="W19" s="531"/>
      <c r="X19" s="532"/>
      <c r="Y19" s="530" t="s">
        <v>416</v>
      </c>
      <c r="Z19" s="531"/>
      <c r="AA19" s="531"/>
      <c r="AB19" s="532"/>
      <c r="AC19" s="530" t="s">
        <v>416</v>
      </c>
      <c r="AD19" s="565"/>
      <c r="AE19" s="565"/>
      <c r="AF19" s="566"/>
      <c r="AG19" s="530" t="s">
        <v>417</v>
      </c>
      <c r="AH19" s="531"/>
      <c r="AI19" s="531"/>
      <c r="AJ19" s="532"/>
      <c r="AW19" s="63"/>
      <c r="AX19" s="63"/>
      <c r="AY19" s="63"/>
      <c r="AZ19" s="63"/>
      <c r="BA19" s="63"/>
      <c r="BB19" s="63"/>
      <c r="BC19" s="63"/>
      <c r="BD19" s="64"/>
      <c r="BH19" s="182"/>
      <c r="BI19" s="137"/>
      <c r="CQ19" s="182"/>
      <c r="CR19" s="182"/>
      <c r="CS19" s="182"/>
      <c r="CT19" s="182"/>
      <c r="CU19" s="182"/>
      <c r="CV19" s="183"/>
      <c r="CW19" s="183"/>
      <c r="CX19" s="183"/>
      <c r="CY19" s="183"/>
      <c r="CZ19" s="183"/>
      <c r="DA19" s="183"/>
      <c r="DB19" s="183"/>
      <c r="DC19" s="183"/>
      <c r="DD19" s="183"/>
      <c r="DE19" s="183"/>
      <c r="DF19" s="183"/>
      <c r="DG19" s="183"/>
      <c r="DH19" s="184"/>
      <c r="DI19" s="185"/>
      <c r="DJ19" s="186"/>
      <c r="DK19" s="184"/>
      <c r="DL19" s="184"/>
      <c r="DM19" s="184"/>
      <c r="DN19" s="184"/>
      <c r="DO19" s="184"/>
      <c r="DP19" s="184"/>
      <c r="DQ19" s="184"/>
      <c r="DR19" s="184"/>
      <c r="DS19" s="184"/>
      <c r="DT19" s="184"/>
      <c r="DU19" s="184"/>
      <c r="DV19" s="184"/>
      <c r="DW19" s="184"/>
      <c r="DX19" s="184"/>
      <c r="DY19" s="184"/>
      <c r="DZ19" s="184"/>
    </row>
    <row r="20" spans="1:130" s="181" customFormat="1" ht="14.25">
      <c r="A20" s="60"/>
      <c r="B20" s="163"/>
      <c r="D20" s="164"/>
      <c r="E20" s="164"/>
      <c r="F20" s="164"/>
      <c r="G20" s="164"/>
      <c r="H20" s="164"/>
      <c r="I20" s="164"/>
      <c r="J20" s="164"/>
      <c r="K20" s="164"/>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3"/>
      <c r="AL20" s="63"/>
      <c r="AM20" s="63"/>
      <c r="AN20" s="63"/>
      <c r="AO20" s="63"/>
      <c r="AP20" s="63"/>
      <c r="AQ20" s="63"/>
      <c r="AR20" s="63"/>
      <c r="AS20" s="63"/>
      <c r="AT20" s="63"/>
      <c r="AU20" s="63"/>
      <c r="AV20" s="63"/>
      <c r="AW20" s="63"/>
      <c r="AX20" s="63"/>
      <c r="AY20" s="63"/>
      <c r="AZ20" s="63"/>
      <c r="BA20" s="63"/>
      <c r="BB20" s="63"/>
      <c r="BC20" s="63"/>
      <c r="BD20" s="64"/>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2"/>
      <c r="CE20" s="182"/>
      <c r="CF20" s="182"/>
      <c r="CG20" s="182"/>
      <c r="CH20" s="182"/>
      <c r="CI20" s="182"/>
      <c r="CJ20" s="182"/>
      <c r="CK20" s="182"/>
      <c r="CL20" s="182"/>
      <c r="CM20" s="182"/>
      <c r="CN20" s="182"/>
      <c r="CO20" s="182"/>
      <c r="CP20" s="182"/>
      <c r="CQ20" s="182"/>
      <c r="CR20" s="182"/>
      <c r="CS20" s="182"/>
      <c r="CT20" s="182"/>
      <c r="CU20" s="182"/>
      <c r="CV20" s="183"/>
      <c r="CW20" s="183"/>
      <c r="CX20" s="183"/>
      <c r="CY20" s="183"/>
      <c r="CZ20" s="183"/>
      <c r="DA20" s="183"/>
      <c r="DB20" s="183"/>
      <c r="DC20" s="183"/>
      <c r="DD20" s="183"/>
      <c r="DE20" s="183"/>
      <c r="DF20" s="183"/>
      <c r="DG20" s="183"/>
      <c r="DH20" s="184"/>
      <c r="DI20" s="185"/>
      <c r="DJ20" s="186"/>
      <c r="DK20" s="184"/>
      <c r="DL20" s="184"/>
      <c r="DM20" s="184"/>
      <c r="DN20" s="184"/>
      <c r="DO20" s="184"/>
      <c r="DP20" s="184"/>
      <c r="DQ20" s="184"/>
      <c r="DR20" s="184"/>
      <c r="DS20" s="184"/>
      <c r="DT20" s="184"/>
      <c r="DU20" s="184"/>
      <c r="DV20" s="184"/>
      <c r="DW20" s="184"/>
      <c r="DX20" s="184"/>
      <c r="DY20" s="184"/>
      <c r="DZ20" s="184"/>
    </row>
    <row r="21" spans="1:130" s="181" customFormat="1" ht="14.25">
      <c r="A21" s="60"/>
      <c r="B21" s="163"/>
      <c r="D21" s="164"/>
      <c r="E21" s="164"/>
      <c r="F21" s="164"/>
      <c r="G21" s="164"/>
      <c r="H21" s="164"/>
      <c r="I21" s="164"/>
      <c r="J21" s="164"/>
      <c r="K21" s="164"/>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3"/>
      <c r="AL21" s="63"/>
      <c r="AM21" s="63"/>
      <c r="AN21" s="63"/>
      <c r="AO21" s="63"/>
      <c r="AP21" s="63"/>
      <c r="AQ21" s="63"/>
      <c r="AR21" s="63"/>
      <c r="AS21" s="63"/>
      <c r="AT21" s="63"/>
      <c r="AU21" s="63"/>
      <c r="AV21" s="63"/>
      <c r="AW21" s="63"/>
      <c r="AX21" s="63"/>
      <c r="AY21" s="63"/>
      <c r="AZ21" s="63"/>
      <c r="BA21" s="63"/>
      <c r="BB21" s="63"/>
      <c r="BC21" s="63"/>
      <c r="BD21" s="64"/>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2"/>
      <c r="CE21" s="182"/>
      <c r="CF21" s="182"/>
      <c r="CG21" s="182"/>
      <c r="CH21" s="182"/>
      <c r="CI21" s="182"/>
      <c r="CJ21" s="182"/>
      <c r="CK21" s="182"/>
      <c r="CL21" s="182"/>
      <c r="CM21" s="182"/>
      <c r="CN21" s="182"/>
      <c r="CO21" s="182"/>
      <c r="CP21" s="182"/>
      <c r="CQ21" s="182"/>
      <c r="CR21" s="182"/>
      <c r="CS21" s="182"/>
      <c r="CT21" s="182"/>
      <c r="CU21" s="182"/>
      <c r="CV21" s="183"/>
      <c r="CW21" s="183"/>
      <c r="CX21" s="183"/>
      <c r="CY21" s="183"/>
      <c r="CZ21" s="183"/>
      <c r="DA21" s="183"/>
      <c r="DB21" s="183"/>
      <c r="DC21" s="183"/>
      <c r="DD21" s="183"/>
      <c r="DE21" s="183"/>
      <c r="DF21" s="183"/>
      <c r="DG21" s="183"/>
      <c r="DH21" s="184"/>
      <c r="DI21" s="185"/>
      <c r="DJ21" s="186"/>
      <c r="DK21" s="184"/>
      <c r="DL21" s="184"/>
      <c r="DM21" s="184"/>
      <c r="DN21" s="184"/>
      <c r="DO21" s="184"/>
      <c r="DP21" s="184"/>
      <c r="DQ21" s="184"/>
      <c r="DR21" s="184"/>
      <c r="DS21" s="184"/>
      <c r="DT21" s="184"/>
      <c r="DU21" s="184"/>
      <c r="DV21" s="184"/>
      <c r="DW21" s="184"/>
      <c r="DX21" s="184"/>
      <c r="DY21" s="184"/>
      <c r="DZ21" s="184"/>
    </row>
  </sheetData>
  <mergeCells count="29">
    <mergeCell ref="Y19:AB19"/>
    <mergeCell ref="AC19:AF19"/>
    <mergeCell ref="AY1:BD1"/>
    <mergeCell ref="AG19:AJ19"/>
    <mergeCell ref="Q9:T18"/>
    <mergeCell ref="U9:X18"/>
    <mergeCell ref="AG9:AJ18"/>
    <mergeCell ref="AC9:AF18"/>
    <mergeCell ref="AY2:BD2"/>
    <mergeCell ref="AM3:AR3"/>
    <mergeCell ref="AS3:AX3"/>
    <mergeCell ref="AM2:AR2"/>
    <mergeCell ref="AS2:AX2"/>
    <mergeCell ref="AY3:BD3"/>
    <mergeCell ref="AM1:AR1"/>
    <mergeCell ref="AS1:AX1"/>
    <mergeCell ref="D7:L18"/>
    <mergeCell ref="M7:AJ7"/>
    <mergeCell ref="Y9:AB18"/>
    <mergeCell ref="M9:P18"/>
    <mergeCell ref="A1:I3"/>
    <mergeCell ref="J1:AL3"/>
    <mergeCell ref="Y8:AJ8"/>
    <mergeCell ref="M8:X8"/>
    <mergeCell ref="Q19:T19"/>
    <mergeCell ref="U19:X19"/>
    <mergeCell ref="D19:E19"/>
    <mergeCell ref="F19:L19"/>
    <mergeCell ref="M19:P19"/>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Z114"/>
  <sheetViews>
    <sheetView showGridLines="0" view="pageBreakPreview" zoomScale="115" zoomScaleNormal="100" zoomScaleSheetLayoutView="115" workbookViewId="0">
      <selection sqref="A1:I3"/>
    </sheetView>
  </sheetViews>
  <sheetFormatPr defaultColWidth="2.5" defaultRowHeight="15.75"/>
  <cols>
    <col min="1" max="4" width="2.5" style="45"/>
    <col min="5" max="5" width="2.875" style="45" bestFit="1" customWidth="1"/>
    <col min="6" max="16384" width="2.5" style="45"/>
  </cols>
  <sheetData>
    <row r="1" spans="1:52" ht="15" customHeight="1">
      <c r="A1" s="511" t="s">
        <v>395</v>
      </c>
      <c r="B1" s="512"/>
      <c r="C1" s="512"/>
      <c r="D1" s="512"/>
      <c r="E1" s="512"/>
      <c r="F1" s="512"/>
      <c r="G1" s="512"/>
      <c r="H1" s="512"/>
      <c r="I1" s="512"/>
      <c r="J1" s="513" t="s">
        <v>30</v>
      </c>
      <c r="K1" s="514"/>
      <c r="L1" s="514"/>
      <c r="M1" s="514"/>
      <c r="N1" s="514"/>
      <c r="O1" s="514"/>
      <c r="P1" s="514"/>
      <c r="Q1" s="514"/>
      <c r="R1" s="514"/>
      <c r="S1" s="514"/>
      <c r="T1" s="514"/>
      <c r="U1" s="514"/>
      <c r="V1" s="514"/>
      <c r="W1" s="514"/>
      <c r="X1" s="514"/>
      <c r="Y1" s="514"/>
      <c r="Z1" s="514"/>
      <c r="AA1" s="514"/>
      <c r="AB1" s="514"/>
      <c r="AC1" s="514"/>
      <c r="AD1" s="514"/>
      <c r="AE1" s="514"/>
      <c r="AF1" s="514"/>
      <c r="AG1" s="514"/>
      <c r="AH1" s="516"/>
      <c r="AI1" s="523"/>
      <c r="AJ1" s="524"/>
      <c r="AK1" s="524"/>
      <c r="AL1" s="524"/>
      <c r="AM1" s="524"/>
      <c r="AN1" s="525"/>
      <c r="AO1" s="523" t="s">
        <v>28</v>
      </c>
      <c r="AP1" s="524"/>
      <c r="AQ1" s="524"/>
      <c r="AR1" s="524"/>
      <c r="AS1" s="524"/>
      <c r="AT1" s="525"/>
      <c r="AU1" s="526" t="s">
        <v>29</v>
      </c>
      <c r="AV1" s="527"/>
      <c r="AW1" s="527"/>
      <c r="AX1" s="527"/>
      <c r="AY1" s="527"/>
      <c r="AZ1" s="528"/>
    </row>
    <row r="2" spans="1:52"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9"/>
      <c r="AI2" s="523" t="s">
        <v>31</v>
      </c>
      <c r="AJ2" s="524"/>
      <c r="AK2" s="524"/>
      <c r="AL2" s="524"/>
      <c r="AM2" s="524"/>
      <c r="AN2" s="525"/>
      <c r="AO2" s="523" t="str">
        <f>改版履歴!V2</f>
        <v>佐々木</v>
      </c>
      <c r="AP2" s="524"/>
      <c r="AQ2" s="524"/>
      <c r="AR2" s="524"/>
      <c r="AS2" s="524"/>
      <c r="AT2" s="525"/>
      <c r="AU2" s="508">
        <f>改版履歴!Z2</f>
        <v>44088</v>
      </c>
      <c r="AV2" s="509"/>
      <c r="AW2" s="509"/>
      <c r="AX2" s="509"/>
      <c r="AY2" s="509"/>
      <c r="AZ2" s="510"/>
    </row>
    <row r="3" spans="1:52"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2"/>
      <c r="AI3" s="523" t="s">
        <v>290</v>
      </c>
      <c r="AJ3" s="524"/>
      <c r="AK3" s="524"/>
      <c r="AL3" s="524"/>
      <c r="AM3" s="524"/>
      <c r="AN3" s="525"/>
      <c r="AO3" s="523" t="str">
        <f>改版履歴!V3</f>
        <v>HYN陳暁健</v>
      </c>
      <c r="AP3" s="524"/>
      <c r="AQ3" s="524"/>
      <c r="AR3" s="524"/>
      <c r="AS3" s="524"/>
      <c r="AT3" s="525"/>
      <c r="AU3" s="508">
        <f>改版履歴!Z3</f>
        <v>44344</v>
      </c>
      <c r="AV3" s="509"/>
      <c r="AW3" s="509"/>
      <c r="AX3" s="509"/>
      <c r="AY3" s="509"/>
      <c r="AZ3" s="510"/>
    </row>
    <row r="4" spans="1:52">
      <c r="A4" s="72"/>
      <c r="B4" s="73" t="s">
        <v>314</v>
      </c>
      <c r="C4" s="73"/>
      <c r="D4" s="73"/>
      <c r="E4" s="74"/>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6"/>
      <c r="AH4" s="76"/>
      <c r="AI4" s="76"/>
      <c r="AJ4" s="76"/>
      <c r="AK4" s="76"/>
      <c r="AL4" s="76"/>
      <c r="AM4" s="76"/>
      <c r="AN4" s="76"/>
      <c r="AO4" s="76"/>
      <c r="AP4" s="76"/>
      <c r="AQ4" s="76"/>
      <c r="AR4" s="76"/>
      <c r="AS4" s="76"/>
      <c r="AT4" s="76"/>
      <c r="AU4" s="76"/>
      <c r="AV4" s="76"/>
      <c r="AW4" s="76"/>
      <c r="AX4" s="76"/>
      <c r="AY4" s="76"/>
      <c r="AZ4" s="77"/>
    </row>
    <row r="5" spans="1:52">
      <c r="A5" s="65"/>
      <c r="B5" s="140"/>
      <c r="C5" s="141" t="s">
        <v>315</v>
      </c>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3"/>
      <c r="AH5" s="143"/>
      <c r="AI5" s="143"/>
      <c r="AJ5" s="143"/>
      <c r="AK5" s="143"/>
      <c r="AL5" s="143"/>
      <c r="AM5" s="143"/>
      <c r="AN5" s="143"/>
      <c r="AO5" s="143"/>
      <c r="AP5" s="143"/>
      <c r="AQ5" s="143"/>
      <c r="AR5" s="143"/>
      <c r="AS5" s="143"/>
      <c r="AT5" s="143"/>
      <c r="AU5" s="143"/>
      <c r="AV5" s="143"/>
      <c r="AW5" s="143"/>
      <c r="AX5" s="143"/>
      <c r="AY5" s="143"/>
      <c r="AZ5" s="144"/>
    </row>
    <row r="6" spans="1:52">
      <c r="A6" s="65"/>
      <c r="B6" s="140"/>
      <c r="C6" s="155" t="s">
        <v>322</v>
      </c>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3"/>
      <c r="AH6" s="153"/>
      <c r="AI6" s="153"/>
      <c r="AJ6" s="153"/>
      <c r="AK6" s="153"/>
      <c r="AL6" s="153"/>
      <c r="AM6" s="153"/>
      <c r="AN6" s="153"/>
      <c r="AO6" s="153"/>
      <c r="AP6" s="153"/>
      <c r="AQ6" s="153"/>
      <c r="AR6" s="153"/>
      <c r="AS6" s="153"/>
      <c r="AT6" s="153"/>
      <c r="AU6" s="153"/>
      <c r="AV6" s="153"/>
      <c r="AW6" s="153"/>
      <c r="AX6" s="154"/>
      <c r="AY6" s="143"/>
      <c r="AZ6" s="144"/>
    </row>
    <row r="7" spans="1:52">
      <c r="A7" s="65"/>
      <c r="B7" s="140"/>
      <c r="C7" s="150"/>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3"/>
      <c r="AH7" s="143"/>
      <c r="AI7" s="143"/>
      <c r="AJ7" s="143"/>
      <c r="AK7" s="143"/>
      <c r="AL7" s="143"/>
      <c r="AM7" s="143"/>
      <c r="AN7" s="143"/>
      <c r="AO7" s="143"/>
      <c r="AP7" s="143"/>
      <c r="AQ7" s="143"/>
      <c r="AR7" s="143"/>
      <c r="AS7" s="143"/>
      <c r="AT7" s="143"/>
      <c r="AU7" s="143"/>
      <c r="AV7" s="143"/>
      <c r="AW7" s="143"/>
      <c r="AX7" s="144"/>
      <c r="AY7" s="143"/>
      <c r="AZ7" s="144"/>
    </row>
    <row r="8" spans="1:52">
      <c r="A8" s="65"/>
      <c r="B8" s="140"/>
      <c r="C8" s="150"/>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3"/>
      <c r="AH8" s="143"/>
      <c r="AI8" s="143"/>
      <c r="AJ8" s="143"/>
      <c r="AK8" s="143"/>
      <c r="AL8" s="143"/>
      <c r="AM8" s="143"/>
      <c r="AN8" s="143"/>
      <c r="AO8" s="143"/>
      <c r="AP8" s="143"/>
      <c r="AQ8" s="143"/>
      <c r="AR8" s="143"/>
      <c r="AS8" s="143"/>
      <c r="AT8" s="143"/>
      <c r="AU8" s="143"/>
      <c r="AV8" s="143"/>
      <c r="AW8" s="143"/>
      <c r="AX8" s="144"/>
      <c r="AY8" s="143"/>
      <c r="AZ8" s="144"/>
    </row>
    <row r="9" spans="1:52">
      <c r="A9" s="65"/>
      <c r="B9" s="140"/>
      <c r="C9" s="150"/>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3"/>
      <c r="AH9" s="143"/>
      <c r="AI9" s="143"/>
      <c r="AJ9" s="143"/>
      <c r="AK9" s="143"/>
      <c r="AL9" s="143"/>
      <c r="AM9" s="143"/>
      <c r="AN9" s="143"/>
      <c r="AO9" s="143"/>
      <c r="AP9" s="143"/>
      <c r="AQ9" s="143"/>
      <c r="AR9" s="143"/>
      <c r="AS9" s="143"/>
      <c r="AT9" s="143"/>
      <c r="AU9" s="143"/>
      <c r="AV9" s="143"/>
      <c r="AW9" s="143"/>
      <c r="AX9" s="144"/>
      <c r="AY9" s="143"/>
      <c r="AZ9" s="144"/>
    </row>
    <row r="10" spans="1:52">
      <c r="A10" s="65"/>
      <c r="B10" s="140"/>
      <c r="C10" s="150"/>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3"/>
      <c r="AH10" s="143"/>
      <c r="AI10" s="143"/>
      <c r="AJ10" s="143"/>
      <c r="AK10" s="143"/>
      <c r="AL10" s="143"/>
      <c r="AM10" s="143"/>
      <c r="AN10" s="143"/>
      <c r="AO10" s="143"/>
      <c r="AP10" s="143"/>
      <c r="AQ10" s="143"/>
      <c r="AR10" s="143"/>
      <c r="AS10" s="143"/>
      <c r="AT10" s="143"/>
      <c r="AU10" s="143"/>
      <c r="AV10" s="143"/>
      <c r="AW10" s="143"/>
      <c r="AX10" s="144"/>
      <c r="AY10" s="143"/>
      <c r="AZ10" s="144"/>
    </row>
    <row r="11" spans="1:52">
      <c r="A11" s="65"/>
      <c r="B11" s="140"/>
      <c r="C11" s="150"/>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3"/>
      <c r="AH11" s="143"/>
      <c r="AI11" s="143"/>
      <c r="AJ11" s="143"/>
      <c r="AK11" s="143"/>
      <c r="AL11" s="143"/>
      <c r="AM11" s="143"/>
      <c r="AN11" s="143"/>
      <c r="AO11" s="143"/>
      <c r="AP11" s="143"/>
      <c r="AQ11" s="143"/>
      <c r="AR11" s="143"/>
      <c r="AS11" s="143"/>
      <c r="AT11" s="143"/>
      <c r="AU11" s="143"/>
      <c r="AV11" s="143"/>
      <c r="AW11" s="143"/>
      <c r="AX11" s="144"/>
      <c r="AY11" s="143"/>
      <c r="AZ11" s="144"/>
    </row>
    <row r="12" spans="1:52">
      <c r="A12" s="65"/>
      <c r="B12" s="140"/>
      <c r="C12" s="150"/>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3"/>
      <c r="AH12" s="143"/>
      <c r="AI12" s="143"/>
      <c r="AJ12" s="143"/>
      <c r="AK12" s="143"/>
      <c r="AL12" s="143"/>
      <c r="AM12" s="143"/>
      <c r="AN12" s="143"/>
      <c r="AO12" s="143"/>
      <c r="AP12" s="143"/>
      <c r="AQ12" s="143"/>
      <c r="AR12" s="143"/>
      <c r="AS12" s="143"/>
      <c r="AT12" s="143"/>
      <c r="AU12" s="143"/>
      <c r="AV12" s="143"/>
      <c r="AW12" s="143"/>
      <c r="AX12" s="144"/>
      <c r="AY12" s="143"/>
      <c r="AZ12" s="144"/>
    </row>
    <row r="13" spans="1:52">
      <c r="A13" s="65"/>
      <c r="B13" s="140"/>
      <c r="C13" s="150"/>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3"/>
      <c r="AH13" s="143"/>
      <c r="AI13" s="143"/>
      <c r="AJ13" s="143"/>
      <c r="AK13" s="143"/>
      <c r="AL13" s="143"/>
      <c r="AM13" s="143"/>
      <c r="AN13" s="143"/>
      <c r="AO13" s="143"/>
      <c r="AP13" s="143"/>
      <c r="AQ13" s="143"/>
      <c r="AR13" s="143"/>
      <c r="AS13" s="143"/>
      <c r="AT13" s="143"/>
      <c r="AU13" s="143"/>
      <c r="AV13" s="143"/>
      <c r="AW13" s="143"/>
      <c r="AX13" s="144"/>
      <c r="AY13" s="143"/>
      <c r="AZ13" s="144"/>
    </row>
    <row r="14" spans="1:52">
      <c r="A14" s="65"/>
      <c r="B14" s="140"/>
      <c r="C14" s="150"/>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3"/>
      <c r="AH14" s="143"/>
      <c r="AI14" s="143"/>
      <c r="AJ14" s="143"/>
      <c r="AK14" s="143"/>
      <c r="AL14" s="143"/>
      <c r="AM14" s="143"/>
      <c r="AN14" s="143"/>
      <c r="AO14" s="143"/>
      <c r="AP14" s="143"/>
      <c r="AQ14" s="143"/>
      <c r="AR14" s="143"/>
      <c r="AS14" s="143"/>
      <c r="AT14" s="143"/>
      <c r="AU14" s="143"/>
      <c r="AV14" s="143"/>
      <c r="AW14" s="143"/>
      <c r="AX14" s="144"/>
      <c r="AY14" s="143"/>
      <c r="AZ14" s="144"/>
    </row>
    <row r="15" spans="1:52">
      <c r="A15" s="65"/>
      <c r="B15" s="140"/>
      <c r="C15" s="150"/>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3"/>
      <c r="AH15" s="143"/>
      <c r="AI15" s="143"/>
      <c r="AJ15" s="143"/>
      <c r="AK15" s="143"/>
      <c r="AL15" s="143"/>
      <c r="AM15" s="143"/>
      <c r="AN15" s="143"/>
      <c r="AO15" s="143"/>
      <c r="AP15" s="143"/>
      <c r="AQ15" s="143"/>
      <c r="AR15" s="143"/>
      <c r="AS15" s="143"/>
      <c r="AT15" s="143"/>
      <c r="AU15" s="143"/>
      <c r="AV15" s="143"/>
      <c r="AW15" s="143"/>
      <c r="AX15" s="144"/>
      <c r="AY15" s="143"/>
      <c r="AZ15" s="144"/>
    </row>
    <row r="16" spans="1:52">
      <c r="A16" s="65"/>
      <c r="B16" s="140"/>
      <c r="C16" s="150"/>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3"/>
      <c r="AH16" s="143"/>
      <c r="AI16" s="143"/>
      <c r="AJ16" s="143"/>
      <c r="AK16" s="143"/>
      <c r="AL16" s="143"/>
      <c r="AM16" s="143"/>
      <c r="AN16" s="143"/>
      <c r="AO16" s="143"/>
      <c r="AP16" s="143"/>
      <c r="AQ16" s="143"/>
      <c r="AR16" s="143"/>
      <c r="AS16" s="143"/>
      <c r="AT16" s="143"/>
      <c r="AU16" s="143"/>
      <c r="AV16" s="143"/>
      <c r="AW16" s="143"/>
      <c r="AX16" s="144"/>
      <c r="AY16" s="143"/>
      <c r="AZ16" s="144"/>
    </row>
    <row r="17" spans="1:52">
      <c r="A17" s="65"/>
      <c r="B17" s="140"/>
      <c r="C17" s="150"/>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3"/>
      <c r="AH17" s="143"/>
      <c r="AI17" s="143"/>
      <c r="AJ17" s="143"/>
      <c r="AK17" s="143"/>
      <c r="AL17" s="143"/>
      <c r="AM17" s="143"/>
      <c r="AN17" s="143"/>
      <c r="AO17" s="143"/>
      <c r="AP17" s="143"/>
      <c r="AQ17" s="143"/>
      <c r="AR17" s="143"/>
      <c r="AS17" s="143"/>
      <c r="AT17" s="143"/>
      <c r="AU17" s="143"/>
      <c r="AV17" s="143"/>
      <c r="AW17" s="143"/>
      <c r="AX17" s="144"/>
      <c r="AY17" s="143"/>
      <c r="AZ17" s="144"/>
    </row>
    <row r="18" spans="1:52">
      <c r="A18" s="65"/>
      <c r="B18" s="140"/>
      <c r="C18" s="150"/>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3"/>
      <c r="AH18" s="143"/>
      <c r="AI18" s="143"/>
      <c r="AJ18" s="143"/>
      <c r="AK18" s="143"/>
      <c r="AL18" s="143"/>
      <c r="AM18" s="143"/>
      <c r="AN18" s="143"/>
      <c r="AO18" s="143"/>
      <c r="AP18" s="143"/>
      <c r="AQ18" s="143"/>
      <c r="AR18" s="143"/>
      <c r="AS18" s="143"/>
      <c r="AT18" s="143"/>
      <c r="AU18" s="143"/>
      <c r="AV18" s="143"/>
      <c r="AW18" s="143"/>
      <c r="AX18" s="144"/>
      <c r="AY18" s="143"/>
      <c r="AZ18" s="144"/>
    </row>
    <row r="19" spans="1:52">
      <c r="A19" s="65"/>
      <c r="B19" s="140"/>
      <c r="C19" s="150"/>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3"/>
      <c r="AH19" s="143"/>
      <c r="AI19" s="143"/>
      <c r="AJ19" s="143"/>
      <c r="AK19" s="143"/>
      <c r="AL19" s="143"/>
      <c r="AM19" s="143"/>
      <c r="AN19" s="143"/>
      <c r="AO19" s="143"/>
      <c r="AP19" s="143"/>
      <c r="AQ19" s="143"/>
      <c r="AR19" s="143"/>
      <c r="AS19" s="143"/>
      <c r="AT19" s="143"/>
      <c r="AU19" s="143"/>
      <c r="AV19" s="143"/>
      <c r="AW19" s="143"/>
      <c r="AX19" s="144"/>
      <c r="AY19" s="143"/>
      <c r="AZ19" s="144"/>
    </row>
    <row r="20" spans="1:52">
      <c r="A20" s="65"/>
      <c r="B20" s="140"/>
      <c r="C20" s="150"/>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3"/>
      <c r="AH20" s="143"/>
      <c r="AI20" s="143"/>
      <c r="AJ20" s="143"/>
      <c r="AK20" s="143"/>
      <c r="AL20" s="143"/>
      <c r="AM20" s="143"/>
      <c r="AN20" s="143"/>
      <c r="AO20" s="143"/>
      <c r="AP20" s="143"/>
      <c r="AQ20" s="143"/>
      <c r="AR20" s="143"/>
      <c r="AS20" s="143"/>
      <c r="AT20" s="143"/>
      <c r="AU20" s="143"/>
      <c r="AV20" s="143"/>
      <c r="AW20" s="143"/>
      <c r="AX20" s="144"/>
      <c r="AY20" s="143"/>
      <c r="AZ20" s="144"/>
    </row>
    <row r="21" spans="1:52">
      <c r="A21" s="65"/>
      <c r="B21" s="140"/>
      <c r="C21" s="150"/>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3"/>
      <c r="AH21" s="143"/>
      <c r="AI21" s="143"/>
      <c r="AJ21" s="143"/>
      <c r="AK21" s="143"/>
      <c r="AL21" s="143"/>
      <c r="AM21" s="143"/>
      <c r="AN21" s="143"/>
      <c r="AO21" s="143"/>
      <c r="AP21" s="143"/>
      <c r="AQ21" s="143"/>
      <c r="AR21" s="143"/>
      <c r="AS21" s="143"/>
      <c r="AT21" s="143"/>
      <c r="AU21" s="143"/>
      <c r="AV21" s="143"/>
      <c r="AW21" s="143"/>
      <c r="AX21" s="144"/>
      <c r="AY21" s="143"/>
      <c r="AZ21" s="144"/>
    </row>
    <row r="22" spans="1:52">
      <c r="A22" s="65"/>
      <c r="B22" s="140"/>
      <c r="C22" s="150"/>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3"/>
      <c r="AH22" s="143"/>
      <c r="AI22" s="143"/>
      <c r="AJ22" s="143"/>
      <c r="AK22" s="143"/>
      <c r="AL22" s="143"/>
      <c r="AM22" s="143"/>
      <c r="AN22" s="143"/>
      <c r="AO22" s="143"/>
      <c r="AP22" s="143"/>
      <c r="AQ22" s="143"/>
      <c r="AR22" s="143"/>
      <c r="AS22" s="143"/>
      <c r="AT22" s="143"/>
      <c r="AU22" s="143"/>
      <c r="AV22" s="143"/>
      <c r="AW22" s="143"/>
      <c r="AX22" s="144"/>
      <c r="AY22" s="143"/>
      <c r="AZ22" s="144"/>
    </row>
    <row r="23" spans="1:52">
      <c r="A23" s="65"/>
      <c r="B23" s="140"/>
      <c r="C23" s="150"/>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3"/>
      <c r="AH23" s="143"/>
      <c r="AI23" s="143"/>
      <c r="AJ23" s="143"/>
      <c r="AK23" s="143"/>
      <c r="AL23" s="143"/>
      <c r="AM23" s="143"/>
      <c r="AN23" s="143"/>
      <c r="AO23" s="143"/>
      <c r="AP23" s="143"/>
      <c r="AQ23" s="143"/>
      <c r="AR23" s="143"/>
      <c r="AS23" s="143"/>
      <c r="AT23" s="143"/>
      <c r="AU23" s="143"/>
      <c r="AV23" s="143"/>
      <c r="AW23" s="143"/>
      <c r="AX23" s="144"/>
      <c r="AY23" s="143"/>
      <c r="AZ23" s="144"/>
    </row>
    <row r="24" spans="1:52">
      <c r="A24" s="65"/>
      <c r="B24" s="140"/>
      <c r="C24" s="150"/>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3"/>
      <c r="AH24" s="143"/>
      <c r="AI24" s="143"/>
      <c r="AJ24" s="143"/>
      <c r="AK24" s="143"/>
      <c r="AL24" s="143"/>
      <c r="AM24" s="143"/>
      <c r="AN24" s="143"/>
      <c r="AO24" s="143"/>
      <c r="AP24" s="143"/>
      <c r="AQ24" s="143"/>
      <c r="AR24" s="143"/>
      <c r="AS24" s="143"/>
      <c r="AT24" s="143"/>
      <c r="AU24" s="143"/>
      <c r="AV24" s="143"/>
      <c r="AW24" s="143"/>
      <c r="AX24" s="144"/>
      <c r="AY24" s="143"/>
      <c r="AZ24" s="144"/>
    </row>
    <row r="25" spans="1:52">
      <c r="A25" s="65"/>
      <c r="B25" s="140"/>
      <c r="C25" s="150"/>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3"/>
      <c r="AH25" s="143"/>
      <c r="AI25" s="143"/>
      <c r="AJ25" s="143"/>
      <c r="AK25" s="143"/>
      <c r="AL25" s="143"/>
      <c r="AM25" s="143"/>
      <c r="AN25" s="143"/>
      <c r="AO25" s="143"/>
      <c r="AP25" s="143"/>
      <c r="AQ25" s="143"/>
      <c r="AR25" s="143"/>
      <c r="AS25" s="143"/>
      <c r="AT25" s="143"/>
      <c r="AU25" s="143"/>
      <c r="AV25" s="143"/>
      <c r="AW25" s="143"/>
      <c r="AX25" s="144"/>
      <c r="AY25" s="143"/>
      <c r="AZ25" s="144"/>
    </row>
    <row r="26" spans="1:52">
      <c r="A26" s="65"/>
      <c r="B26" s="140"/>
      <c r="C26" s="150"/>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3"/>
      <c r="AH26" s="143"/>
      <c r="AI26" s="143"/>
      <c r="AJ26" s="143"/>
      <c r="AK26" s="143"/>
      <c r="AL26" s="143"/>
      <c r="AM26" s="143"/>
      <c r="AN26" s="143"/>
      <c r="AO26" s="143"/>
      <c r="AP26" s="143"/>
      <c r="AQ26" s="143"/>
      <c r="AR26" s="143"/>
      <c r="AS26" s="143"/>
      <c r="AT26" s="143"/>
      <c r="AU26" s="143"/>
      <c r="AV26" s="143"/>
      <c r="AW26" s="143"/>
      <c r="AX26" s="144"/>
      <c r="AY26" s="143"/>
      <c r="AZ26" s="144"/>
    </row>
    <row r="27" spans="1:52">
      <c r="A27" s="65"/>
      <c r="B27" s="140"/>
      <c r="C27" s="150"/>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3"/>
      <c r="AH27" s="143"/>
      <c r="AI27" s="143"/>
      <c r="AJ27" s="143"/>
      <c r="AK27" s="143"/>
      <c r="AL27" s="143"/>
      <c r="AM27" s="143"/>
      <c r="AN27" s="143"/>
      <c r="AO27" s="143"/>
      <c r="AP27" s="143"/>
      <c r="AQ27" s="143"/>
      <c r="AR27" s="143"/>
      <c r="AS27" s="143"/>
      <c r="AT27" s="143"/>
      <c r="AU27" s="143"/>
      <c r="AV27" s="143"/>
      <c r="AW27" s="143"/>
      <c r="AX27" s="144"/>
      <c r="AY27" s="143"/>
      <c r="AZ27" s="144"/>
    </row>
    <row r="28" spans="1:52">
      <c r="A28" s="65"/>
      <c r="B28" s="140"/>
      <c r="C28" s="150"/>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3"/>
      <c r="AH28" s="143"/>
      <c r="AI28" s="143"/>
      <c r="AJ28" s="143"/>
      <c r="AK28" s="143"/>
      <c r="AL28" s="143"/>
      <c r="AM28" s="143"/>
      <c r="AN28" s="143"/>
      <c r="AO28" s="143"/>
      <c r="AP28" s="143"/>
      <c r="AQ28" s="143"/>
      <c r="AR28" s="143"/>
      <c r="AS28" s="143"/>
      <c r="AT28" s="143"/>
      <c r="AU28" s="143"/>
      <c r="AV28" s="143"/>
      <c r="AW28" s="143"/>
      <c r="AX28" s="144"/>
      <c r="AY28" s="143"/>
      <c r="AZ28" s="144"/>
    </row>
    <row r="29" spans="1:52">
      <c r="A29" s="65"/>
      <c r="B29" s="140"/>
      <c r="C29" s="150"/>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3"/>
      <c r="AH29" s="143"/>
      <c r="AI29" s="143"/>
      <c r="AJ29" s="143"/>
      <c r="AK29" s="143"/>
      <c r="AL29" s="143"/>
      <c r="AM29" s="143"/>
      <c r="AN29" s="143"/>
      <c r="AO29" s="143"/>
      <c r="AP29" s="143"/>
      <c r="AQ29" s="143"/>
      <c r="AR29" s="143"/>
      <c r="AS29" s="143"/>
      <c r="AT29" s="143"/>
      <c r="AU29" s="143"/>
      <c r="AV29" s="143"/>
      <c r="AW29" s="143"/>
      <c r="AX29" s="144"/>
      <c r="AY29" s="143"/>
      <c r="AZ29" s="144"/>
    </row>
    <row r="30" spans="1:52">
      <c r="A30" s="65"/>
      <c r="B30" s="140"/>
      <c r="C30" s="150"/>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3"/>
      <c r="AH30" s="143"/>
      <c r="AI30" s="143"/>
      <c r="AJ30" s="143"/>
      <c r="AK30" s="143"/>
      <c r="AL30" s="143"/>
      <c r="AM30" s="143"/>
      <c r="AN30" s="143"/>
      <c r="AO30" s="143"/>
      <c r="AP30" s="143"/>
      <c r="AQ30" s="143"/>
      <c r="AR30" s="143"/>
      <c r="AS30" s="143"/>
      <c r="AT30" s="143"/>
      <c r="AU30" s="143"/>
      <c r="AV30" s="143"/>
      <c r="AW30" s="143"/>
      <c r="AX30" s="144"/>
      <c r="AY30" s="143"/>
      <c r="AZ30" s="144"/>
    </row>
    <row r="31" spans="1:52">
      <c r="A31" s="65"/>
      <c r="B31" s="140"/>
      <c r="C31" s="150"/>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3"/>
      <c r="AH31" s="143"/>
      <c r="AI31" s="143"/>
      <c r="AJ31" s="143"/>
      <c r="AK31" s="143"/>
      <c r="AL31" s="143"/>
      <c r="AM31" s="143"/>
      <c r="AN31" s="143"/>
      <c r="AO31" s="143"/>
      <c r="AP31" s="143"/>
      <c r="AQ31" s="143"/>
      <c r="AR31" s="143"/>
      <c r="AS31" s="143"/>
      <c r="AT31" s="143"/>
      <c r="AU31" s="143"/>
      <c r="AV31" s="143"/>
      <c r="AW31" s="143"/>
      <c r="AX31" s="144"/>
      <c r="AY31" s="143"/>
      <c r="AZ31" s="144"/>
    </row>
    <row r="32" spans="1:52">
      <c r="A32" s="65"/>
      <c r="B32" s="140"/>
      <c r="C32" s="150"/>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3"/>
      <c r="AH32" s="143"/>
      <c r="AI32" s="143"/>
      <c r="AJ32" s="143"/>
      <c r="AK32" s="143"/>
      <c r="AL32" s="143"/>
      <c r="AM32" s="143"/>
      <c r="AN32" s="143"/>
      <c r="AO32" s="143"/>
      <c r="AP32" s="143"/>
      <c r="AQ32" s="143"/>
      <c r="AR32" s="143"/>
      <c r="AS32" s="143"/>
      <c r="AT32" s="143"/>
      <c r="AU32" s="143"/>
      <c r="AV32" s="143"/>
      <c r="AW32" s="143"/>
      <c r="AX32" s="144"/>
      <c r="AY32" s="143"/>
      <c r="AZ32" s="144"/>
    </row>
    <row r="33" spans="1:52">
      <c r="A33" s="65"/>
      <c r="B33" s="140"/>
      <c r="C33" s="150"/>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3"/>
      <c r="AH33" s="143"/>
      <c r="AI33" s="143"/>
      <c r="AJ33" s="143"/>
      <c r="AK33" s="143"/>
      <c r="AL33" s="143"/>
      <c r="AM33" s="143"/>
      <c r="AN33" s="143"/>
      <c r="AO33" s="143"/>
      <c r="AP33" s="143"/>
      <c r="AQ33" s="143"/>
      <c r="AR33" s="143"/>
      <c r="AS33" s="143"/>
      <c r="AT33" s="143"/>
      <c r="AU33" s="143"/>
      <c r="AV33" s="143"/>
      <c r="AW33" s="143"/>
      <c r="AX33" s="144"/>
      <c r="AY33" s="143"/>
      <c r="AZ33" s="144"/>
    </row>
    <row r="34" spans="1:52">
      <c r="A34" s="65"/>
      <c r="B34" s="140"/>
      <c r="C34" s="150"/>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3"/>
      <c r="AH34" s="143"/>
      <c r="AI34" s="143"/>
      <c r="AJ34" s="143"/>
      <c r="AK34" s="143"/>
      <c r="AL34" s="143"/>
      <c r="AM34" s="143"/>
      <c r="AN34" s="143"/>
      <c r="AO34" s="143"/>
      <c r="AP34" s="143"/>
      <c r="AQ34" s="143"/>
      <c r="AR34" s="143"/>
      <c r="AS34" s="143"/>
      <c r="AT34" s="143"/>
      <c r="AU34" s="143"/>
      <c r="AV34" s="143"/>
      <c r="AW34" s="143"/>
      <c r="AX34" s="144"/>
      <c r="AY34" s="143"/>
      <c r="AZ34" s="144"/>
    </row>
    <row r="35" spans="1:52">
      <c r="A35" s="65"/>
      <c r="B35" s="140"/>
      <c r="C35" s="150"/>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3"/>
      <c r="AH35" s="143"/>
      <c r="AI35" s="143"/>
      <c r="AJ35" s="143"/>
      <c r="AK35" s="143"/>
      <c r="AL35" s="143"/>
      <c r="AM35" s="143"/>
      <c r="AN35" s="143"/>
      <c r="AO35" s="143"/>
      <c r="AP35" s="143"/>
      <c r="AQ35" s="143"/>
      <c r="AR35" s="143"/>
      <c r="AS35" s="143"/>
      <c r="AT35" s="143"/>
      <c r="AU35" s="143"/>
      <c r="AV35" s="143"/>
      <c r="AW35" s="143"/>
      <c r="AX35" s="144"/>
      <c r="AY35" s="143"/>
      <c r="AZ35" s="144"/>
    </row>
    <row r="36" spans="1:52">
      <c r="A36" s="65"/>
      <c r="B36" s="140"/>
      <c r="C36" s="151"/>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68"/>
      <c r="AH36" s="68"/>
      <c r="AI36" s="68"/>
      <c r="AJ36" s="68"/>
      <c r="AK36" s="68"/>
      <c r="AL36" s="68"/>
      <c r="AM36" s="68"/>
      <c r="AN36" s="68"/>
      <c r="AO36" s="68"/>
      <c r="AP36" s="68"/>
      <c r="AQ36" s="68"/>
      <c r="AR36" s="68"/>
      <c r="AS36" s="68"/>
      <c r="AT36" s="68"/>
      <c r="AU36" s="68"/>
      <c r="AV36" s="68"/>
      <c r="AW36" s="68"/>
      <c r="AX36" s="71"/>
      <c r="AY36" s="143"/>
      <c r="AZ36" s="144"/>
    </row>
    <row r="37" spans="1:52">
      <c r="A37" s="65"/>
      <c r="B37" s="140"/>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3"/>
      <c r="AH37" s="143"/>
      <c r="AI37" s="143"/>
      <c r="AJ37" s="143"/>
      <c r="AK37" s="143"/>
      <c r="AL37" s="143"/>
      <c r="AM37" s="143"/>
      <c r="AN37" s="143"/>
      <c r="AO37" s="143"/>
      <c r="AP37" s="143"/>
      <c r="AQ37" s="143"/>
      <c r="AR37" s="143"/>
      <c r="AS37" s="143"/>
      <c r="AT37" s="143"/>
      <c r="AU37" s="143"/>
      <c r="AV37" s="143"/>
      <c r="AW37" s="143"/>
      <c r="AX37" s="143"/>
      <c r="AY37" s="143"/>
      <c r="AZ37" s="144"/>
    </row>
    <row r="38" spans="1:52">
      <c r="A38" s="65"/>
      <c r="B38" s="140"/>
      <c r="C38" s="140"/>
      <c r="D38" s="145" t="s">
        <v>316</v>
      </c>
      <c r="E38" s="146"/>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3"/>
      <c r="AH38" s="143"/>
      <c r="AI38" s="143"/>
      <c r="AJ38" s="143"/>
      <c r="AK38" s="143"/>
      <c r="AL38" s="143"/>
      <c r="AM38" s="143"/>
      <c r="AN38" s="143"/>
      <c r="AO38" s="143"/>
      <c r="AP38" s="143"/>
      <c r="AQ38" s="143"/>
      <c r="AR38" s="143"/>
      <c r="AS38" s="143"/>
      <c r="AT38" s="143"/>
      <c r="AU38" s="143"/>
      <c r="AV38" s="143"/>
      <c r="AW38" s="143"/>
      <c r="AX38" s="143"/>
      <c r="AY38" s="143"/>
      <c r="AZ38" s="144"/>
    </row>
    <row r="39" spans="1:52">
      <c r="A39" s="65"/>
      <c r="B39" s="140"/>
      <c r="C39"/>
      <c r="D39" s="219" t="s">
        <v>602</v>
      </c>
      <c r="E39"/>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3"/>
      <c r="AH39" s="143"/>
      <c r="AI39" s="143"/>
      <c r="AJ39" s="143"/>
      <c r="AK39" s="143"/>
      <c r="AL39" s="143"/>
      <c r="AM39" s="143"/>
      <c r="AN39" s="143"/>
      <c r="AO39" s="143"/>
      <c r="AP39" s="143"/>
      <c r="AQ39" s="143"/>
      <c r="AR39" s="143"/>
      <c r="AS39" s="143"/>
      <c r="AT39" s="143"/>
      <c r="AU39" s="143"/>
      <c r="AV39" s="143"/>
      <c r="AW39" s="143"/>
      <c r="AX39" s="143"/>
      <c r="AY39" s="143"/>
      <c r="AZ39" s="144"/>
    </row>
    <row r="40" spans="1:52">
      <c r="A40" s="65"/>
      <c r="B40" s="140"/>
      <c r="C40"/>
      <c r="D40" s="145" t="s">
        <v>317</v>
      </c>
      <c r="E40"/>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3"/>
      <c r="AH40" s="143"/>
      <c r="AI40" s="143"/>
      <c r="AJ40" s="143"/>
      <c r="AK40" s="143"/>
      <c r="AL40" s="143"/>
      <c r="AM40" s="143"/>
      <c r="AN40" s="143"/>
      <c r="AO40" s="143"/>
      <c r="AP40" s="143"/>
      <c r="AQ40" s="143"/>
      <c r="AR40" s="143"/>
      <c r="AS40" s="143"/>
      <c r="AT40" s="143"/>
      <c r="AU40" s="143"/>
      <c r="AV40" s="143"/>
      <c r="AW40" s="143"/>
      <c r="AX40" s="143"/>
      <c r="AY40" s="143"/>
      <c r="AZ40" s="144"/>
    </row>
    <row r="41" spans="1:52">
      <c r="A41" s="65"/>
      <c r="B41" s="140"/>
      <c r="C41" s="142"/>
      <c r="D41" s="219" t="s">
        <v>603</v>
      </c>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3"/>
      <c r="AH41" s="143"/>
      <c r="AI41" s="143"/>
      <c r="AJ41" s="143"/>
      <c r="AK41" s="143"/>
      <c r="AL41" s="143"/>
      <c r="AM41" s="143"/>
      <c r="AN41" s="143"/>
      <c r="AO41" s="143"/>
      <c r="AP41" s="143"/>
      <c r="AQ41" s="143"/>
      <c r="AR41" s="143"/>
      <c r="AS41" s="143"/>
      <c r="AT41" s="143"/>
      <c r="AU41" s="143"/>
      <c r="AV41" s="143"/>
      <c r="AW41" s="143"/>
      <c r="AX41" s="143"/>
      <c r="AY41" s="143"/>
      <c r="AZ41" s="144"/>
    </row>
    <row r="42" spans="1:52">
      <c r="A42" s="65"/>
      <c r="B42" s="140"/>
      <c r="C42" s="142"/>
      <c r="D42" s="145" t="s">
        <v>915</v>
      </c>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3"/>
      <c r="AH42" s="143"/>
      <c r="AI42" s="143"/>
      <c r="AJ42" s="143"/>
      <c r="AK42" s="143"/>
      <c r="AL42" s="143"/>
      <c r="AM42" s="143"/>
      <c r="AN42" s="143"/>
      <c r="AO42" s="143"/>
      <c r="AP42" s="143"/>
      <c r="AQ42" s="143"/>
      <c r="AR42" s="143"/>
      <c r="AS42" s="143"/>
      <c r="AT42" s="143"/>
      <c r="AU42" s="143"/>
      <c r="AV42" s="143"/>
      <c r="AW42" s="143"/>
      <c r="AX42" s="143"/>
      <c r="AY42" s="143"/>
      <c r="AZ42" s="144"/>
    </row>
    <row r="43" spans="1:52">
      <c r="A43" s="65"/>
      <c r="B43" s="140"/>
      <c r="C43" s="142"/>
      <c r="D43" s="145" t="s">
        <v>318</v>
      </c>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3"/>
      <c r="AH43" s="143"/>
      <c r="AI43" s="143"/>
      <c r="AJ43" s="143"/>
      <c r="AK43" s="143"/>
      <c r="AL43" s="143"/>
      <c r="AM43" s="143"/>
      <c r="AN43" s="143"/>
      <c r="AO43" s="143"/>
      <c r="AP43" s="143"/>
      <c r="AQ43" s="143"/>
      <c r="AR43" s="143"/>
      <c r="AS43" s="143"/>
      <c r="AT43" s="143"/>
      <c r="AU43" s="143"/>
      <c r="AV43" s="143"/>
      <c r="AW43" s="143"/>
      <c r="AX43" s="143"/>
      <c r="AY43" s="143"/>
      <c r="AZ43" s="144"/>
    </row>
    <row r="44" spans="1:52">
      <c r="A44" s="65"/>
      <c r="B44" s="140"/>
      <c r="C44" s="142"/>
      <c r="D44" s="145" t="s">
        <v>319</v>
      </c>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3"/>
      <c r="AH44" s="143"/>
      <c r="AI44" s="143"/>
      <c r="AJ44" s="143"/>
      <c r="AK44" s="143"/>
      <c r="AL44" s="143"/>
      <c r="AM44" s="143"/>
      <c r="AN44" s="143"/>
      <c r="AO44" s="143"/>
      <c r="AP44" s="143"/>
      <c r="AQ44" s="143"/>
      <c r="AR44" s="143"/>
      <c r="AS44" s="143"/>
      <c r="AT44" s="143"/>
      <c r="AU44" s="143"/>
      <c r="AV44" s="143"/>
      <c r="AW44" s="143"/>
      <c r="AX44" s="143"/>
      <c r="AY44" s="143"/>
      <c r="AZ44" s="144"/>
    </row>
    <row r="45" spans="1:52">
      <c r="A45" s="65"/>
      <c r="C45" s="147" t="s">
        <v>320</v>
      </c>
      <c r="D45" s="140"/>
      <c r="E45" s="148"/>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3"/>
      <c r="AH45" s="143"/>
      <c r="AI45" s="143"/>
      <c r="AJ45" s="143"/>
      <c r="AK45" s="143"/>
      <c r="AL45" s="143"/>
      <c r="AM45" s="143"/>
      <c r="AN45" s="143"/>
      <c r="AO45" s="143"/>
      <c r="AP45" s="143"/>
      <c r="AQ45" s="143"/>
      <c r="AR45" s="143"/>
      <c r="AS45" s="143"/>
      <c r="AT45" s="143"/>
      <c r="AU45" s="143"/>
      <c r="AV45" s="143"/>
      <c r="AW45" s="143"/>
      <c r="AX45" s="143"/>
      <c r="AY45" s="143"/>
      <c r="AZ45" s="144"/>
    </row>
    <row r="46" spans="1:52">
      <c r="A46" s="65"/>
      <c r="B46" s="149"/>
      <c r="C46" s="147" t="s">
        <v>321</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3"/>
      <c r="AH46" s="143"/>
      <c r="AI46" s="143"/>
      <c r="AJ46" s="143"/>
      <c r="AK46" s="143"/>
      <c r="AL46" s="143"/>
      <c r="AM46" s="143"/>
      <c r="AN46" s="143"/>
      <c r="AO46" s="143"/>
      <c r="AP46" s="143"/>
      <c r="AQ46" s="143"/>
      <c r="AR46" s="143"/>
      <c r="AS46" s="143"/>
      <c r="AT46" s="143"/>
      <c r="AU46" s="143"/>
      <c r="AV46" s="143"/>
      <c r="AW46" s="143"/>
      <c r="AX46" s="143"/>
      <c r="AY46" s="143"/>
      <c r="AZ46" s="144"/>
    </row>
    <row r="47" spans="1:52">
      <c r="A47" s="65"/>
      <c r="B47" s="149"/>
      <c r="C47" s="155" t="s">
        <v>322</v>
      </c>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3"/>
      <c r="AH47" s="153"/>
      <c r="AI47" s="153"/>
      <c r="AJ47" s="153"/>
      <c r="AK47" s="153"/>
      <c r="AL47" s="153"/>
      <c r="AM47" s="153"/>
      <c r="AN47" s="153"/>
      <c r="AO47" s="153"/>
      <c r="AP47" s="153"/>
      <c r="AQ47" s="153"/>
      <c r="AR47" s="153"/>
      <c r="AS47" s="153"/>
      <c r="AT47" s="153"/>
      <c r="AU47" s="153"/>
      <c r="AV47" s="153"/>
      <c r="AW47" s="153"/>
      <c r="AX47" s="154"/>
      <c r="AY47" s="143"/>
      <c r="AZ47" s="144"/>
    </row>
    <row r="48" spans="1:52">
      <c r="A48" s="65"/>
      <c r="B48" s="149"/>
      <c r="C48" s="150"/>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3"/>
      <c r="AH48" s="143"/>
      <c r="AI48" s="143"/>
      <c r="AJ48" s="143"/>
      <c r="AK48" s="143"/>
      <c r="AL48" s="143"/>
      <c r="AM48" s="143"/>
      <c r="AN48" s="143"/>
      <c r="AO48" s="143"/>
      <c r="AP48" s="143"/>
      <c r="AQ48" s="143"/>
      <c r="AR48" s="143"/>
      <c r="AS48" s="143"/>
      <c r="AT48" s="143"/>
      <c r="AU48" s="143"/>
      <c r="AV48" s="143"/>
      <c r="AW48" s="143"/>
      <c r="AX48" s="144"/>
      <c r="AY48" s="143"/>
      <c r="AZ48" s="144"/>
    </row>
    <row r="49" spans="1:52">
      <c r="A49" s="65"/>
      <c r="B49" s="149"/>
      <c r="C49" s="150"/>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3"/>
      <c r="AH49" s="143"/>
      <c r="AI49" s="143"/>
      <c r="AJ49" s="143"/>
      <c r="AK49" s="143"/>
      <c r="AL49" s="143"/>
      <c r="AM49" s="143"/>
      <c r="AN49" s="143"/>
      <c r="AO49" s="143"/>
      <c r="AP49" s="143"/>
      <c r="AQ49" s="143"/>
      <c r="AR49" s="143"/>
      <c r="AS49" s="143"/>
      <c r="AT49" s="143"/>
      <c r="AU49" s="143"/>
      <c r="AV49" s="143"/>
      <c r="AW49" s="143"/>
      <c r="AX49" s="144"/>
      <c r="AY49" s="143"/>
      <c r="AZ49" s="144"/>
    </row>
    <row r="50" spans="1:52">
      <c r="A50" s="65"/>
      <c r="B50" s="149"/>
      <c r="C50" s="150"/>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3"/>
      <c r="AH50" s="143"/>
      <c r="AI50" s="143"/>
      <c r="AJ50" s="143"/>
      <c r="AK50" s="143"/>
      <c r="AL50" s="143"/>
      <c r="AM50" s="143"/>
      <c r="AN50" s="143"/>
      <c r="AO50" s="143"/>
      <c r="AP50" s="143"/>
      <c r="AQ50" s="143"/>
      <c r="AR50" s="143"/>
      <c r="AS50" s="143"/>
      <c r="AT50" s="143"/>
      <c r="AU50" s="143"/>
      <c r="AV50" s="143"/>
      <c r="AW50" s="143"/>
      <c r="AX50" s="144"/>
      <c r="AY50" s="143"/>
      <c r="AZ50" s="144"/>
    </row>
    <row r="51" spans="1:52">
      <c r="A51" s="65"/>
      <c r="B51" s="149"/>
      <c r="C51" s="150"/>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3"/>
      <c r="AH51" s="143"/>
      <c r="AI51" s="143"/>
      <c r="AJ51" s="143"/>
      <c r="AK51" s="143"/>
      <c r="AL51" s="143"/>
      <c r="AM51" s="143"/>
      <c r="AN51" s="143"/>
      <c r="AO51" s="143"/>
      <c r="AP51" s="143"/>
      <c r="AQ51" s="143"/>
      <c r="AR51" s="143"/>
      <c r="AS51" s="143"/>
      <c r="AT51" s="143"/>
      <c r="AU51" s="143"/>
      <c r="AV51" s="143"/>
      <c r="AW51" s="143"/>
      <c r="AX51" s="144"/>
      <c r="AY51" s="143"/>
      <c r="AZ51" s="144"/>
    </row>
    <row r="52" spans="1:52">
      <c r="A52" s="65"/>
      <c r="B52" s="149"/>
      <c r="C52" s="150"/>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3"/>
      <c r="AH52" s="143"/>
      <c r="AI52" s="143"/>
      <c r="AJ52" s="143"/>
      <c r="AK52" s="143"/>
      <c r="AL52" s="143"/>
      <c r="AM52" s="143"/>
      <c r="AN52" s="143"/>
      <c r="AO52" s="143"/>
      <c r="AP52" s="143"/>
      <c r="AQ52" s="143"/>
      <c r="AR52" s="143"/>
      <c r="AS52" s="143"/>
      <c r="AT52" s="143"/>
      <c r="AU52" s="143"/>
      <c r="AV52" s="143"/>
      <c r="AW52" s="143"/>
      <c r="AX52" s="144"/>
      <c r="AY52" s="143"/>
      <c r="AZ52" s="144"/>
    </row>
    <row r="53" spans="1:52">
      <c r="A53" s="65"/>
      <c r="B53" s="149"/>
      <c r="C53" s="150"/>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3"/>
      <c r="AH53" s="143"/>
      <c r="AI53" s="143"/>
      <c r="AJ53" s="143"/>
      <c r="AK53" s="143"/>
      <c r="AL53" s="143"/>
      <c r="AM53" s="143"/>
      <c r="AN53" s="143"/>
      <c r="AO53" s="143"/>
      <c r="AP53" s="143"/>
      <c r="AQ53" s="143"/>
      <c r="AR53" s="143"/>
      <c r="AS53" s="143"/>
      <c r="AT53" s="143"/>
      <c r="AU53" s="143"/>
      <c r="AV53" s="143"/>
      <c r="AW53" s="143"/>
      <c r="AX53" s="144"/>
      <c r="AY53" s="143"/>
      <c r="AZ53" s="144"/>
    </row>
    <row r="54" spans="1:52">
      <c r="A54" s="65"/>
      <c r="B54" s="149"/>
      <c r="C54" s="150"/>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3"/>
      <c r="AH54" s="143"/>
      <c r="AI54" s="143"/>
      <c r="AJ54" s="143"/>
      <c r="AK54" s="143"/>
      <c r="AL54" s="143"/>
      <c r="AM54" s="143"/>
      <c r="AN54" s="143"/>
      <c r="AO54" s="143"/>
      <c r="AP54" s="143"/>
      <c r="AQ54" s="143"/>
      <c r="AR54" s="143"/>
      <c r="AS54" s="143"/>
      <c r="AT54" s="143"/>
      <c r="AU54" s="143"/>
      <c r="AV54" s="143"/>
      <c r="AW54" s="143"/>
      <c r="AX54" s="144"/>
      <c r="AY54" s="143"/>
      <c r="AZ54" s="144"/>
    </row>
    <row r="55" spans="1:52">
      <c r="A55" s="65"/>
      <c r="B55" s="149"/>
      <c r="C55" s="150"/>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3"/>
      <c r="AH55" s="143"/>
      <c r="AI55" s="143"/>
      <c r="AJ55" s="143"/>
      <c r="AK55" s="143"/>
      <c r="AL55" s="143"/>
      <c r="AM55" s="143"/>
      <c r="AN55" s="143"/>
      <c r="AO55" s="143"/>
      <c r="AP55" s="143"/>
      <c r="AQ55" s="143"/>
      <c r="AR55" s="143"/>
      <c r="AS55" s="143"/>
      <c r="AT55" s="143"/>
      <c r="AU55" s="143"/>
      <c r="AV55" s="143"/>
      <c r="AW55" s="143"/>
      <c r="AX55" s="144"/>
      <c r="AY55" s="143"/>
      <c r="AZ55" s="144"/>
    </row>
    <row r="56" spans="1:52">
      <c r="A56" s="65"/>
      <c r="B56" s="149"/>
      <c r="C56" s="150"/>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3"/>
      <c r="AH56" s="143"/>
      <c r="AI56" s="143"/>
      <c r="AJ56" s="143"/>
      <c r="AK56" s="143"/>
      <c r="AL56" s="143"/>
      <c r="AM56" s="143"/>
      <c r="AN56" s="143"/>
      <c r="AO56" s="143"/>
      <c r="AP56" s="143"/>
      <c r="AQ56" s="143"/>
      <c r="AR56" s="143"/>
      <c r="AS56" s="143"/>
      <c r="AT56" s="143"/>
      <c r="AU56" s="143"/>
      <c r="AV56" s="143"/>
      <c r="AW56" s="143"/>
      <c r="AX56" s="144"/>
      <c r="AY56" s="143"/>
      <c r="AZ56" s="144"/>
    </row>
    <row r="57" spans="1:52">
      <c r="A57" s="65"/>
      <c r="B57" s="149"/>
      <c r="C57" s="150"/>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3"/>
      <c r="AH57" s="143"/>
      <c r="AI57" s="143"/>
      <c r="AJ57" s="143"/>
      <c r="AK57" s="143"/>
      <c r="AL57" s="143"/>
      <c r="AM57" s="143"/>
      <c r="AN57" s="143"/>
      <c r="AO57" s="143"/>
      <c r="AP57" s="143"/>
      <c r="AQ57" s="143"/>
      <c r="AR57" s="143"/>
      <c r="AS57" s="143"/>
      <c r="AT57" s="143"/>
      <c r="AU57" s="143"/>
      <c r="AV57" s="143"/>
      <c r="AW57" s="143"/>
      <c r="AX57" s="144"/>
      <c r="AY57" s="143"/>
      <c r="AZ57" s="144"/>
    </row>
    <row r="58" spans="1:52">
      <c r="A58" s="65"/>
      <c r="B58" s="149"/>
      <c r="C58" s="150"/>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3"/>
      <c r="AH58" s="143"/>
      <c r="AI58" s="143"/>
      <c r="AJ58" s="143"/>
      <c r="AK58" s="143"/>
      <c r="AL58" s="143"/>
      <c r="AM58" s="143"/>
      <c r="AN58" s="143"/>
      <c r="AO58" s="143"/>
      <c r="AP58" s="143"/>
      <c r="AQ58" s="143"/>
      <c r="AR58" s="143"/>
      <c r="AS58" s="143"/>
      <c r="AT58" s="143"/>
      <c r="AU58" s="143"/>
      <c r="AV58" s="143"/>
      <c r="AW58" s="143"/>
      <c r="AX58" s="144"/>
      <c r="AY58" s="143"/>
      <c r="AZ58" s="144"/>
    </row>
    <row r="59" spans="1:52">
      <c r="A59" s="65"/>
      <c r="B59" s="149"/>
      <c r="C59" s="150"/>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3"/>
      <c r="AH59" s="143"/>
      <c r="AI59" s="143"/>
      <c r="AJ59" s="143"/>
      <c r="AK59" s="143"/>
      <c r="AL59" s="143"/>
      <c r="AM59" s="143"/>
      <c r="AN59" s="143"/>
      <c r="AO59" s="143"/>
      <c r="AP59" s="143"/>
      <c r="AQ59" s="143"/>
      <c r="AR59" s="143"/>
      <c r="AS59" s="143"/>
      <c r="AT59" s="143"/>
      <c r="AU59" s="143"/>
      <c r="AV59" s="143"/>
      <c r="AW59" s="143"/>
      <c r="AX59" s="144"/>
      <c r="AY59" s="143"/>
      <c r="AZ59" s="144"/>
    </row>
    <row r="60" spans="1:52">
      <c r="A60" s="65"/>
      <c r="B60" s="149"/>
      <c r="C60" s="150"/>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3"/>
      <c r="AH60" s="143"/>
      <c r="AI60" s="143"/>
      <c r="AJ60" s="143"/>
      <c r="AK60" s="143"/>
      <c r="AL60" s="143"/>
      <c r="AM60" s="143"/>
      <c r="AN60" s="143"/>
      <c r="AO60" s="143"/>
      <c r="AP60" s="143"/>
      <c r="AQ60" s="143"/>
      <c r="AR60" s="143"/>
      <c r="AS60" s="143"/>
      <c r="AT60" s="143"/>
      <c r="AU60" s="143"/>
      <c r="AV60" s="143"/>
      <c r="AW60" s="143"/>
      <c r="AX60" s="144"/>
      <c r="AY60" s="143"/>
      <c r="AZ60" s="144"/>
    </row>
    <row r="61" spans="1:52">
      <c r="A61" s="65"/>
      <c r="B61" s="149"/>
      <c r="C61" s="150"/>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3"/>
      <c r="AH61" s="143"/>
      <c r="AI61" s="143"/>
      <c r="AJ61" s="143"/>
      <c r="AK61" s="143"/>
      <c r="AL61" s="143"/>
      <c r="AM61" s="143"/>
      <c r="AN61" s="143"/>
      <c r="AO61" s="143"/>
      <c r="AP61" s="143"/>
      <c r="AQ61" s="143"/>
      <c r="AR61" s="143"/>
      <c r="AS61" s="143"/>
      <c r="AT61" s="143"/>
      <c r="AU61" s="143"/>
      <c r="AV61" s="143"/>
      <c r="AW61" s="143"/>
      <c r="AX61" s="144"/>
      <c r="AY61" s="143"/>
      <c r="AZ61" s="144"/>
    </row>
    <row r="62" spans="1:52">
      <c r="A62" s="65"/>
      <c r="B62" s="149"/>
      <c r="C62" s="150"/>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3"/>
      <c r="AH62" s="143"/>
      <c r="AI62" s="143"/>
      <c r="AJ62" s="143"/>
      <c r="AK62" s="143"/>
      <c r="AL62" s="143"/>
      <c r="AM62" s="143"/>
      <c r="AN62" s="143"/>
      <c r="AO62" s="143"/>
      <c r="AP62" s="143"/>
      <c r="AQ62" s="143"/>
      <c r="AR62" s="143"/>
      <c r="AS62" s="143"/>
      <c r="AT62" s="143"/>
      <c r="AU62" s="143"/>
      <c r="AV62" s="143"/>
      <c r="AW62" s="143"/>
      <c r="AX62" s="144"/>
      <c r="AY62" s="143"/>
      <c r="AZ62" s="144"/>
    </row>
    <row r="63" spans="1:52">
      <c r="A63" s="65"/>
      <c r="B63" s="149"/>
      <c r="C63" s="150"/>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3"/>
      <c r="AH63" s="143"/>
      <c r="AI63" s="143"/>
      <c r="AJ63" s="143"/>
      <c r="AK63" s="143"/>
      <c r="AL63" s="143"/>
      <c r="AM63" s="143"/>
      <c r="AN63" s="143"/>
      <c r="AO63" s="143"/>
      <c r="AP63" s="143"/>
      <c r="AQ63" s="143"/>
      <c r="AR63" s="143"/>
      <c r="AS63" s="143"/>
      <c r="AT63" s="143"/>
      <c r="AU63" s="143"/>
      <c r="AV63" s="143"/>
      <c r="AW63" s="143"/>
      <c r="AX63" s="144"/>
      <c r="AY63" s="143"/>
      <c r="AZ63" s="144"/>
    </row>
    <row r="64" spans="1:52">
      <c r="A64" s="65"/>
      <c r="B64" s="149"/>
      <c r="C64" s="150"/>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3"/>
      <c r="AH64" s="143"/>
      <c r="AI64" s="143"/>
      <c r="AJ64" s="143"/>
      <c r="AK64" s="143"/>
      <c r="AL64" s="143"/>
      <c r="AM64" s="143"/>
      <c r="AN64" s="143"/>
      <c r="AO64" s="143"/>
      <c r="AP64" s="143"/>
      <c r="AQ64" s="143"/>
      <c r="AR64" s="143"/>
      <c r="AS64" s="143"/>
      <c r="AT64" s="143"/>
      <c r="AU64" s="143"/>
      <c r="AV64" s="143"/>
      <c r="AW64" s="143"/>
      <c r="AX64" s="144"/>
      <c r="AY64" s="143"/>
      <c r="AZ64" s="144"/>
    </row>
    <row r="65" spans="1:52">
      <c r="A65" s="65"/>
      <c r="B65" s="149"/>
      <c r="C65" s="150"/>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3"/>
      <c r="AH65" s="143"/>
      <c r="AI65" s="143"/>
      <c r="AJ65" s="143"/>
      <c r="AK65" s="143"/>
      <c r="AL65" s="143"/>
      <c r="AM65" s="143"/>
      <c r="AN65" s="143"/>
      <c r="AO65" s="143"/>
      <c r="AP65" s="143"/>
      <c r="AQ65" s="143"/>
      <c r="AR65" s="143"/>
      <c r="AS65" s="143"/>
      <c r="AT65" s="143"/>
      <c r="AU65" s="143"/>
      <c r="AV65" s="143"/>
      <c r="AW65" s="143"/>
      <c r="AX65" s="144"/>
      <c r="AY65" s="143"/>
      <c r="AZ65" s="144"/>
    </row>
    <row r="66" spans="1:52">
      <c r="A66" s="65"/>
      <c r="B66" s="149"/>
      <c r="C66" s="150"/>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3"/>
      <c r="AH66" s="143"/>
      <c r="AI66" s="143"/>
      <c r="AJ66" s="143"/>
      <c r="AK66" s="143"/>
      <c r="AL66" s="143"/>
      <c r="AM66" s="143"/>
      <c r="AN66" s="143"/>
      <c r="AO66" s="143"/>
      <c r="AP66" s="143"/>
      <c r="AQ66" s="143"/>
      <c r="AR66" s="143"/>
      <c r="AS66" s="143"/>
      <c r="AT66" s="143"/>
      <c r="AU66" s="143"/>
      <c r="AV66" s="143"/>
      <c r="AW66" s="143"/>
      <c r="AX66" s="144"/>
      <c r="AY66" s="143"/>
      <c r="AZ66" s="144"/>
    </row>
    <row r="67" spans="1:52">
      <c r="A67" s="65"/>
      <c r="B67" s="149"/>
      <c r="C67" s="150"/>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3"/>
      <c r="AH67" s="143"/>
      <c r="AI67" s="143"/>
      <c r="AJ67" s="143"/>
      <c r="AK67" s="143"/>
      <c r="AL67" s="143"/>
      <c r="AM67" s="143"/>
      <c r="AN67" s="143"/>
      <c r="AO67" s="143"/>
      <c r="AP67" s="143"/>
      <c r="AQ67" s="143"/>
      <c r="AR67" s="143"/>
      <c r="AS67" s="143"/>
      <c r="AT67" s="143"/>
      <c r="AU67" s="143"/>
      <c r="AV67" s="143"/>
      <c r="AW67" s="143"/>
      <c r="AX67" s="144"/>
      <c r="AY67" s="143"/>
      <c r="AZ67" s="144"/>
    </row>
    <row r="68" spans="1:52">
      <c r="A68" s="65"/>
      <c r="B68" s="149"/>
      <c r="C68" s="150"/>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3"/>
      <c r="AH68" s="143"/>
      <c r="AI68" s="143"/>
      <c r="AJ68" s="143"/>
      <c r="AK68" s="143"/>
      <c r="AL68" s="143"/>
      <c r="AM68" s="143"/>
      <c r="AN68" s="143"/>
      <c r="AO68" s="143"/>
      <c r="AP68" s="143"/>
      <c r="AQ68" s="143"/>
      <c r="AR68" s="143"/>
      <c r="AS68" s="143"/>
      <c r="AT68" s="143"/>
      <c r="AU68" s="143"/>
      <c r="AV68" s="143"/>
      <c r="AW68" s="143"/>
      <c r="AX68" s="144"/>
      <c r="AY68" s="143"/>
      <c r="AZ68" s="144"/>
    </row>
    <row r="69" spans="1:52">
      <c r="A69" s="65"/>
      <c r="B69" s="149"/>
      <c r="C69" s="150"/>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3"/>
      <c r="AH69" s="143"/>
      <c r="AI69" s="143"/>
      <c r="AJ69" s="143"/>
      <c r="AK69" s="143"/>
      <c r="AL69" s="143"/>
      <c r="AM69" s="143"/>
      <c r="AN69" s="143"/>
      <c r="AO69" s="143"/>
      <c r="AP69" s="143"/>
      <c r="AQ69" s="143"/>
      <c r="AR69" s="143"/>
      <c r="AS69" s="143"/>
      <c r="AT69" s="143"/>
      <c r="AU69" s="143"/>
      <c r="AV69" s="143"/>
      <c r="AW69" s="143"/>
      <c r="AX69" s="144"/>
      <c r="AY69" s="143"/>
      <c r="AZ69" s="144"/>
    </row>
    <row r="70" spans="1:52">
      <c r="A70" s="65"/>
      <c r="B70" s="149"/>
      <c r="C70" s="150"/>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3"/>
      <c r="AH70" s="143"/>
      <c r="AI70" s="143"/>
      <c r="AJ70" s="143"/>
      <c r="AK70" s="143"/>
      <c r="AL70" s="143"/>
      <c r="AM70" s="143"/>
      <c r="AN70" s="143"/>
      <c r="AO70" s="143"/>
      <c r="AP70" s="143"/>
      <c r="AQ70" s="143"/>
      <c r="AR70" s="143"/>
      <c r="AS70" s="143"/>
      <c r="AT70" s="143"/>
      <c r="AU70" s="143"/>
      <c r="AV70" s="143"/>
      <c r="AW70" s="143"/>
      <c r="AX70" s="144"/>
      <c r="AY70" s="143"/>
      <c r="AZ70" s="144"/>
    </row>
    <row r="71" spans="1:52">
      <c r="A71" s="65"/>
      <c r="B71" s="149"/>
      <c r="C71" s="150"/>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3"/>
      <c r="AH71" s="143"/>
      <c r="AI71" s="143"/>
      <c r="AJ71" s="143"/>
      <c r="AK71" s="143"/>
      <c r="AL71" s="143"/>
      <c r="AM71" s="143"/>
      <c r="AN71" s="143"/>
      <c r="AO71" s="143"/>
      <c r="AP71" s="143"/>
      <c r="AQ71" s="143"/>
      <c r="AR71" s="143"/>
      <c r="AS71" s="143"/>
      <c r="AT71" s="143"/>
      <c r="AU71" s="143"/>
      <c r="AV71" s="143"/>
      <c r="AW71" s="143"/>
      <c r="AX71" s="144"/>
      <c r="AY71" s="143"/>
      <c r="AZ71" s="144"/>
    </row>
    <row r="72" spans="1:52">
      <c r="A72" s="65"/>
      <c r="B72" s="149"/>
      <c r="C72" s="150"/>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3"/>
      <c r="AH72" s="143"/>
      <c r="AI72" s="143"/>
      <c r="AJ72" s="143"/>
      <c r="AK72" s="143"/>
      <c r="AL72" s="143"/>
      <c r="AM72" s="143"/>
      <c r="AN72" s="143"/>
      <c r="AO72" s="143"/>
      <c r="AP72" s="143"/>
      <c r="AQ72" s="143"/>
      <c r="AR72" s="143"/>
      <c r="AS72" s="143"/>
      <c r="AT72" s="143"/>
      <c r="AU72" s="143"/>
      <c r="AV72" s="143"/>
      <c r="AW72" s="143"/>
      <c r="AX72" s="144"/>
      <c r="AY72" s="143"/>
      <c r="AZ72" s="144"/>
    </row>
    <row r="73" spans="1:52">
      <c r="A73" s="65"/>
      <c r="B73" s="149"/>
      <c r="C73" s="150"/>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3"/>
      <c r="AH73" s="143"/>
      <c r="AI73" s="143"/>
      <c r="AJ73" s="143"/>
      <c r="AK73" s="143"/>
      <c r="AL73" s="143"/>
      <c r="AM73" s="143"/>
      <c r="AN73" s="143"/>
      <c r="AO73" s="143"/>
      <c r="AP73" s="143"/>
      <c r="AQ73" s="143"/>
      <c r="AR73" s="143"/>
      <c r="AS73" s="143"/>
      <c r="AT73" s="143"/>
      <c r="AU73" s="143"/>
      <c r="AV73" s="143"/>
      <c r="AW73" s="143"/>
      <c r="AX73" s="144"/>
      <c r="AY73" s="143"/>
      <c r="AZ73" s="144"/>
    </row>
    <row r="74" spans="1:52">
      <c r="A74" s="65"/>
      <c r="B74" s="149"/>
      <c r="C74" s="150"/>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3"/>
      <c r="AH74" s="143"/>
      <c r="AI74" s="143"/>
      <c r="AJ74" s="143"/>
      <c r="AK74" s="143"/>
      <c r="AL74" s="143"/>
      <c r="AM74" s="143"/>
      <c r="AN74" s="143"/>
      <c r="AO74" s="143"/>
      <c r="AP74" s="143"/>
      <c r="AQ74" s="143"/>
      <c r="AR74" s="143"/>
      <c r="AS74" s="143"/>
      <c r="AT74" s="143"/>
      <c r="AU74" s="143"/>
      <c r="AV74" s="143"/>
      <c r="AW74" s="143"/>
      <c r="AX74" s="144"/>
      <c r="AY74" s="143"/>
      <c r="AZ74" s="144"/>
    </row>
    <row r="75" spans="1:52">
      <c r="A75" s="65"/>
      <c r="B75" s="149"/>
      <c r="C75" s="150"/>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3"/>
      <c r="AH75" s="143"/>
      <c r="AI75" s="143"/>
      <c r="AJ75" s="143"/>
      <c r="AK75" s="143"/>
      <c r="AL75" s="143"/>
      <c r="AM75" s="143"/>
      <c r="AN75" s="143"/>
      <c r="AO75" s="143"/>
      <c r="AP75" s="143"/>
      <c r="AQ75" s="143"/>
      <c r="AR75" s="143"/>
      <c r="AS75" s="143"/>
      <c r="AT75" s="143"/>
      <c r="AU75" s="143"/>
      <c r="AV75" s="143"/>
      <c r="AW75" s="143"/>
      <c r="AX75" s="144"/>
      <c r="AY75" s="143"/>
      <c r="AZ75" s="144"/>
    </row>
    <row r="76" spans="1:52">
      <c r="A76" s="65"/>
      <c r="B76" s="149"/>
      <c r="C76" s="150"/>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3"/>
      <c r="AH76" s="143"/>
      <c r="AI76" s="143"/>
      <c r="AJ76" s="143"/>
      <c r="AK76" s="143"/>
      <c r="AL76" s="143"/>
      <c r="AM76" s="143"/>
      <c r="AN76" s="143"/>
      <c r="AO76" s="143"/>
      <c r="AP76" s="143"/>
      <c r="AQ76" s="143"/>
      <c r="AR76" s="143"/>
      <c r="AS76" s="143"/>
      <c r="AT76" s="143"/>
      <c r="AU76" s="143"/>
      <c r="AV76" s="143"/>
      <c r="AW76" s="143"/>
      <c r="AX76" s="144"/>
      <c r="AY76" s="143"/>
      <c r="AZ76" s="144"/>
    </row>
    <row r="77" spans="1:52">
      <c r="A77" s="65"/>
      <c r="B77" s="149"/>
      <c r="C77" s="151"/>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68"/>
      <c r="AH77" s="68"/>
      <c r="AI77" s="68"/>
      <c r="AJ77" s="68"/>
      <c r="AK77" s="68"/>
      <c r="AL77" s="68"/>
      <c r="AM77" s="68"/>
      <c r="AN77" s="68"/>
      <c r="AO77" s="68"/>
      <c r="AP77" s="68"/>
      <c r="AQ77" s="68"/>
      <c r="AR77" s="68"/>
      <c r="AS77" s="68"/>
      <c r="AT77" s="68"/>
      <c r="AU77" s="68"/>
      <c r="AV77" s="68"/>
      <c r="AW77" s="68"/>
      <c r="AX77" s="71"/>
      <c r="AY77" s="143"/>
      <c r="AZ77" s="144"/>
    </row>
    <row r="78" spans="1:52">
      <c r="A78" s="65"/>
      <c r="B78" s="149"/>
      <c r="C78" s="140"/>
      <c r="D78" s="140"/>
      <c r="E78" s="148"/>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3"/>
      <c r="AH78" s="143"/>
      <c r="AI78" s="143"/>
      <c r="AJ78" s="143"/>
      <c r="AK78" s="143"/>
      <c r="AL78" s="143"/>
      <c r="AM78" s="143"/>
      <c r="AN78" s="143"/>
      <c r="AO78" s="143"/>
      <c r="AP78" s="143"/>
      <c r="AQ78" s="143"/>
      <c r="AR78" s="143"/>
      <c r="AS78" s="143"/>
      <c r="AT78" s="143"/>
      <c r="AU78" s="143"/>
      <c r="AV78" s="143"/>
      <c r="AW78" s="143"/>
      <c r="AX78" s="143"/>
      <c r="AY78" s="143"/>
      <c r="AZ78" s="144"/>
    </row>
    <row r="79" spans="1:52">
      <c r="A79" s="65"/>
      <c r="B79" s="149"/>
      <c r="C79" s="147" t="s">
        <v>403</v>
      </c>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3"/>
      <c r="AH79" s="143"/>
      <c r="AI79" s="143"/>
      <c r="AJ79" s="143"/>
      <c r="AK79" s="143"/>
      <c r="AL79" s="143"/>
      <c r="AM79" s="143"/>
      <c r="AN79" s="143"/>
      <c r="AO79" s="143"/>
      <c r="AP79" s="143"/>
      <c r="AQ79" s="143"/>
      <c r="AR79" s="143"/>
      <c r="AS79" s="143"/>
      <c r="AT79" s="143"/>
      <c r="AU79" s="143"/>
      <c r="AV79" s="143"/>
      <c r="AW79" s="143"/>
      <c r="AX79" s="143"/>
      <c r="AY79" s="143"/>
      <c r="AZ79" s="144"/>
    </row>
    <row r="80" spans="1:52">
      <c r="A80" s="65"/>
      <c r="B80" s="149"/>
      <c r="C80" s="155" t="s">
        <v>322</v>
      </c>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3"/>
      <c r="AH80" s="153"/>
      <c r="AI80" s="153"/>
      <c r="AJ80" s="153"/>
      <c r="AK80" s="153"/>
      <c r="AL80" s="153"/>
      <c r="AM80" s="153"/>
      <c r="AN80" s="153"/>
      <c r="AO80" s="153"/>
      <c r="AP80" s="153"/>
      <c r="AQ80" s="153"/>
      <c r="AR80" s="153"/>
      <c r="AS80" s="153"/>
      <c r="AT80" s="153"/>
      <c r="AU80" s="153"/>
      <c r="AV80" s="153"/>
      <c r="AW80" s="153"/>
      <c r="AX80" s="154"/>
      <c r="AY80" s="143"/>
      <c r="AZ80" s="144"/>
    </row>
    <row r="81" spans="1:52">
      <c r="A81" s="65"/>
      <c r="B81" s="149"/>
      <c r="C81" s="150"/>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3"/>
      <c r="AH81" s="143"/>
      <c r="AI81" s="143"/>
      <c r="AJ81" s="143"/>
      <c r="AK81" s="143"/>
      <c r="AL81" s="143"/>
      <c r="AM81" s="143"/>
      <c r="AN81" s="143"/>
      <c r="AO81" s="143"/>
      <c r="AP81" s="143"/>
      <c r="AQ81" s="143"/>
      <c r="AR81" s="143"/>
      <c r="AS81" s="143"/>
      <c r="AT81" s="143"/>
      <c r="AU81" s="143"/>
      <c r="AV81" s="143"/>
      <c r="AW81" s="143"/>
      <c r="AX81" s="144"/>
      <c r="AY81" s="143"/>
      <c r="AZ81" s="144"/>
    </row>
    <row r="82" spans="1:52">
      <c r="A82" s="65"/>
      <c r="B82" s="149"/>
      <c r="C82" s="150"/>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3"/>
      <c r="AH82" s="143"/>
      <c r="AI82" s="143"/>
      <c r="AJ82" s="143"/>
      <c r="AK82" s="143"/>
      <c r="AL82" s="143"/>
      <c r="AM82" s="143"/>
      <c r="AN82" s="143"/>
      <c r="AO82" s="143"/>
      <c r="AP82" s="143"/>
      <c r="AQ82" s="143"/>
      <c r="AR82" s="143"/>
      <c r="AS82" s="143"/>
      <c r="AT82" s="143"/>
      <c r="AU82" s="143"/>
      <c r="AV82" s="143"/>
      <c r="AW82" s="143"/>
      <c r="AX82" s="144"/>
      <c r="AY82" s="143"/>
      <c r="AZ82" s="144"/>
    </row>
    <row r="83" spans="1:52">
      <c r="A83" s="65"/>
      <c r="B83" s="149"/>
      <c r="C83" s="150"/>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3"/>
      <c r="AH83" s="143"/>
      <c r="AI83" s="143"/>
      <c r="AJ83" s="143"/>
      <c r="AK83" s="143"/>
      <c r="AL83" s="143"/>
      <c r="AM83" s="143"/>
      <c r="AN83" s="143"/>
      <c r="AO83" s="143"/>
      <c r="AP83" s="143"/>
      <c r="AQ83" s="143"/>
      <c r="AR83" s="143"/>
      <c r="AS83" s="143"/>
      <c r="AT83" s="143"/>
      <c r="AU83" s="143"/>
      <c r="AV83" s="143"/>
      <c r="AW83" s="143"/>
      <c r="AX83" s="144"/>
      <c r="AY83" s="143"/>
      <c r="AZ83" s="144"/>
    </row>
    <row r="84" spans="1:52">
      <c r="A84" s="65"/>
      <c r="B84" s="149"/>
      <c r="C84" s="150"/>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3"/>
      <c r="AH84" s="143"/>
      <c r="AI84" s="143"/>
      <c r="AJ84" s="143"/>
      <c r="AK84" s="143"/>
      <c r="AL84" s="143"/>
      <c r="AM84" s="143"/>
      <c r="AN84" s="143"/>
      <c r="AO84" s="143"/>
      <c r="AP84" s="143"/>
      <c r="AQ84" s="143"/>
      <c r="AR84" s="143"/>
      <c r="AS84" s="143"/>
      <c r="AT84" s="143"/>
      <c r="AU84" s="143"/>
      <c r="AV84" s="143"/>
      <c r="AW84" s="143"/>
      <c r="AX84" s="144"/>
      <c r="AY84" s="143"/>
      <c r="AZ84" s="144"/>
    </row>
    <row r="85" spans="1:52">
      <c r="A85" s="65"/>
      <c r="B85" s="149"/>
      <c r="C85" s="150"/>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3"/>
      <c r="AH85" s="143"/>
      <c r="AI85" s="143"/>
      <c r="AJ85" s="143"/>
      <c r="AK85" s="143"/>
      <c r="AL85" s="143"/>
      <c r="AM85" s="143"/>
      <c r="AN85" s="143"/>
      <c r="AO85" s="143"/>
      <c r="AP85" s="143"/>
      <c r="AQ85" s="143"/>
      <c r="AR85" s="143"/>
      <c r="AS85" s="143"/>
      <c r="AT85" s="143"/>
      <c r="AU85" s="143"/>
      <c r="AV85" s="143"/>
      <c r="AW85" s="143"/>
      <c r="AX85" s="144"/>
      <c r="AY85" s="143"/>
      <c r="AZ85" s="144"/>
    </row>
    <row r="86" spans="1:52">
      <c r="A86" s="65"/>
      <c r="B86" s="149"/>
      <c r="C86" s="150"/>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3"/>
      <c r="AH86" s="143"/>
      <c r="AI86" s="143"/>
      <c r="AJ86" s="143"/>
      <c r="AK86" s="143"/>
      <c r="AL86" s="143"/>
      <c r="AM86" s="143"/>
      <c r="AN86" s="143"/>
      <c r="AO86" s="143"/>
      <c r="AP86" s="143"/>
      <c r="AQ86" s="143"/>
      <c r="AR86" s="143"/>
      <c r="AS86" s="143"/>
      <c r="AT86" s="143"/>
      <c r="AU86" s="143"/>
      <c r="AV86" s="143"/>
      <c r="AW86" s="143"/>
      <c r="AX86" s="144"/>
      <c r="AY86" s="143"/>
      <c r="AZ86" s="144"/>
    </row>
    <row r="87" spans="1:52">
      <c r="A87" s="65"/>
      <c r="B87" s="149"/>
      <c r="C87" s="150"/>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3"/>
      <c r="AH87" s="143"/>
      <c r="AI87" s="143"/>
      <c r="AJ87" s="143"/>
      <c r="AK87" s="143"/>
      <c r="AL87" s="143"/>
      <c r="AM87" s="143"/>
      <c r="AN87" s="143"/>
      <c r="AO87" s="143"/>
      <c r="AP87" s="143"/>
      <c r="AQ87" s="143"/>
      <c r="AR87" s="143"/>
      <c r="AS87" s="143"/>
      <c r="AT87" s="143"/>
      <c r="AU87" s="143"/>
      <c r="AV87" s="143"/>
      <c r="AW87" s="143"/>
      <c r="AX87" s="144"/>
      <c r="AY87" s="143"/>
      <c r="AZ87" s="144"/>
    </row>
    <row r="88" spans="1:52">
      <c r="A88" s="65"/>
      <c r="B88" s="149"/>
      <c r="C88" s="150"/>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3"/>
      <c r="AH88" s="143"/>
      <c r="AI88" s="143"/>
      <c r="AJ88" s="143"/>
      <c r="AK88" s="143"/>
      <c r="AL88" s="143"/>
      <c r="AM88" s="143"/>
      <c r="AN88" s="143"/>
      <c r="AO88" s="143"/>
      <c r="AP88" s="143"/>
      <c r="AQ88" s="143"/>
      <c r="AR88" s="143"/>
      <c r="AS88" s="143"/>
      <c r="AT88" s="143"/>
      <c r="AU88" s="143"/>
      <c r="AV88" s="143"/>
      <c r="AW88" s="143"/>
      <c r="AX88" s="144"/>
      <c r="AY88" s="143"/>
      <c r="AZ88" s="144"/>
    </row>
    <row r="89" spans="1:52">
      <c r="A89" s="65"/>
      <c r="B89" s="149"/>
      <c r="C89" s="150"/>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3"/>
      <c r="AH89" s="143"/>
      <c r="AI89" s="143"/>
      <c r="AJ89" s="143"/>
      <c r="AK89" s="143"/>
      <c r="AL89" s="143"/>
      <c r="AM89" s="143"/>
      <c r="AN89" s="143"/>
      <c r="AO89" s="143"/>
      <c r="AP89" s="143"/>
      <c r="AQ89" s="143"/>
      <c r="AR89" s="143"/>
      <c r="AS89" s="143"/>
      <c r="AT89" s="143"/>
      <c r="AU89" s="143"/>
      <c r="AV89" s="143"/>
      <c r="AW89" s="143"/>
      <c r="AX89" s="144"/>
      <c r="AY89" s="143"/>
      <c r="AZ89" s="144"/>
    </row>
    <row r="90" spans="1:52">
      <c r="A90" s="65"/>
      <c r="B90" s="149"/>
      <c r="C90" s="150"/>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3"/>
      <c r="AH90" s="143"/>
      <c r="AI90" s="143"/>
      <c r="AJ90" s="143"/>
      <c r="AK90" s="143"/>
      <c r="AL90" s="143"/>
      <c r="AM90" s="143"/>
      <c r="AN90" s="143"/>
      <c r="AO90" s="143"/>
      <c r="AP90" s="143"/>
      <c r="AQ90" s="143"/>
      <c r="AR90" s="143"/>
      <c r="AS90" s="143"/>
      <c r="AT90" s="143"/>
      <c r="AU90" s="143"/>
      <c r="AV90" s="143"/>
      <c r="AW90" s="143"/>
      <c r="AX90" s="144"/>
      <c r="AY90" s="143"/>
      <c r="AZ90" s="144"/>
    </row>
    <row r="91" spans="1:52">
      <c r="A91" s="65"/>
      <c r="B91" s="149"/>
      <c r="C91" s="150"/>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3"/>
      <c r="AH91" s="143"/>
      <c r="AI91" s="143"/>
      <c r="AJ91" s="143"/>
      <c r="AK91" s="143"/>
      <c r="AL91" s="143"/>
      <c r="AM91" s="143"/>
      <c r="AN91" s="143"/>
      <c r="AO91" s="143"/>
      <c r="AP91" s="143"/>
      <c r="AQ91" s="143"/>
      <c r="AR91" s="143"/>
      <c r="AS91" s="143"/>
      <c r="AT91" s="143"/>
      <c r="AU91" s="143"/>
      <c r="AV91" s="143"/>
      <c r="AW91" s="143"/>
      <c r="AX91" s="144"/>
      <c r="AY91" s="143"/>
      <c r="AZ91" s="144"/>
    </row>
    <row r="92" spans="1:52">
      <c r="A92" s="65"/>
      <c r="B92" s="149"/>
      <c r="C92" s="150"/>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3"/>
      <c r="AH92" s="143"/>
      <c r="AI92" s="143"/>
      <c r="AJ92" s="143"/>
      <c r="AK92" s="143"/>
      <c r="AL92" s="143"/>
      <c r="AM92" s="143"/>
      <c r="AN92" s="143"/>
      <c r="AO92" s="143"/>
      <c r="AP92" s="143"/>
      <c r="AQ92" s="143"/>
      <c r="AR92" s="143"/>
      <c r="AS92" s="143"/>
      <c r="AT92" s="143"/>
      <c r="AU92" s="143"/>
      <c r="AV92" s="143"/>
      <c r="AW92" s="143"/>
      <c r="AX92" s="144"/>
      <c r="AY92" s="143"/>
      <c r="AZ92" s="144"/>
    </row>
    <row r="93" spans="1:52">
      <c r="A93" s="65"/>
      <c r="B93" s="149"/>
      <c r="C93" s="150"/>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3"/>
      <c r="AH93" s="143"/>
      <c r="AI93" s="143"/>
      <c r="AJ93" s="143"/>
      <c r="AK93" s="143"/>
      <c r="AL93" s="143"/>
      <c r="AM93" s="143"/>
      <c r="AN93" s="143"/>
      <c r="AO93" s="143"/>
      <c r="AP93" s="143"/>
      <c r="AQ93" s="143"/>
      <c r="AR93" s="143"/>
      <c r="AS93" s="143"/>
      <c r="AT93" s="143"/>
      <c r="AU93" s="143"/>
      <c r="AV93" s="143"/>
      <c r="AW93" s="143"/>
      <c r="AX93" s="144"/>
      <c r="AY93" s="143"/>
      <c r="AZ93" s="144"/>
    </row>
    <row r="94" spans="1:52">
      <c r="A94" s="65"/>
      <c r="B94" s="149"/>
      <c r="C94" s="150"/>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3"/>
      <c r="AH94" s="143"/>
      <c r="AI94" s="143"/>
      <c r="AJ94" s="143"/>
      <c r="AK94" s="143"/>
      <c r="AL94" s="143"/>
      <c r="AM94" s="143"/>
      <c r="AN94" s="143"/>
      <c r="AO94" s="143"/>
      <c r="AP94" s="143"/>
      <c r="AQ94" s="143"/>
      <c r="AR94" s="143"/>
      <c r="AS94" s="143"/>
      <c r="AT94" s="143"/>
      <c r="AU94" s="143"/>
      <c r="AV94" s="143"/>
      <c r="AW94" s="143"/>
      <c r="AX94" s="144"/>
      <c r="AY94" s="143"/>
      <c r="AZ94" s="144"/>
    </row>
    <row r="95" spans="1:52">
      <c r="A95" s="65"/>
      <c r="B95" s="149"/>
      <c r="C95" s="150"/>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3"/>
      <c r="AH95" s="143"/>
      <c r="AI95" s="143"/>
      <c r="AJ95" s="143"/>
      <c r="AK95" s="143"/>
      <c r="AL95" s="143"/>
      <c r="AM95" s="143"/>
      <c r="AN95" s="143"/>
      <c r="AO95" s="143"/>
      <c r="AP95" s="143"/>
      <c r="AQ95" s="143"/>
      <c r="AR95" s="143"/>
      <c r="AS95" s="143"/>
      <c r="AT95" s="143"/>
      <c r="AU95" s="143"/>
      <c r="AV95" s="143"/>
      <c r="AW95" s="143"/>
      <c r="AX95" s="144"/>
      <c r="AY95" s="143"/>
      <c r="AZ95" s="144"/>
    </row>
    <row r="96" spans="1:52">
      <c r="A96" s="65"/>
      <c r="B96" s="149"/>
      <c r="C96" s="150"/>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3"/>
      <c r="AH96" s="143"/>
      <c r="AI96" s="143"/>
      <c r="AJ96" s="143"/>
      <c r="AK96" s="143"/>
      <c r="AL96" s="143"/>
      <c r="AM96" s="143"/>
      <c r="AN96" s="143"/>
      <c r="AO96" s="143"/>
      <c r="AP96" s="143"/>
      <c r="AQ96" s="143"/>
      <c r="AR96" s="143"/>
      <c r="AS96" s="143"/>
      <c r="AT96" s="143"/>
      <c r="AU96" s="143"/>
      <c r="AV96" s="143"/>
      <c r="AW96" s="143"/>
      <c r="AX96" s="144"/>
      <c r="AY96" s="143"/>
      <c r="AZ96" s="144"/>
    </row>
    <row r="97" spans="1:52">
      <c r="A97" s="65"/>
      <c r="B97" s="149"/>
      <c r="C97" s="150"/>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3"/>
      <c r="AH97" s="143"/>
      <c r="AI97" s="143"/>
      <c r="AJ97" s="143"/>
      <c r="AK97" s="143"/>
      <c r="AL97" s="143"/>
      <c r="AM97" s="143"/>
      <c r="AN97" s="143"/>
      <c r="AO97" s="143"/>
      <c r="AP97" s="143"/>
      <c r="AQ97" s="143"/>
      <c r="AR97" s="143"/>
      <c r="AS97" s="143"/>
      <c r="AT97" s="143"/>
      <c r="AU97" s="143"/>
      <c r="AV97" s="143"/>
      <c r="AW97" s="143"/>
      <c r="AX97" s="144"/>
      <c r="AY97" s="143"/>
      <c r="AZ97" s="144"/>
    </row>
    <row r="98" spans="1:52">
      <c r="A98" s="65"/>
      <c r="B98" s="149"/>
      <c r="C98" s="150"/>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3"/>
      <c r="AH98" s="143"/>
      <c r="AI98" s="143"/>
      <c r="AJ98" s="143"/>
      <c r="AK98" s="143"/>
      <c r="AL98" s="143"/>
      <c r="AM98" s="143"/>
      <c r="AN98" s="143"/>
      <c r="AO98" s="143"/>
      <c r="AP98" s="143"/>
      <c r="AQ98" s="143"/>
      <c r="AR98" s="143"/>
      <c r="AS98" s="143"/>
      <c r="AT98" s="143"/>
      <c r="AU98" s="143"/>
      <c r="AV98" s="143"/>
      <c r="AW98" s="143"/>
      <c r="AX98" s="144"/>
      <c r="AY98" s="143"/>
      <c r="AZ98" s="144"/>
    </row>
    <row r="99" spans="1:52">
      <c r="A99" s="65"/>
      <c r="B99" s="149"/>
      <c r="C99" s="150"/>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3"/>
      <c r="AH99" s="143"/>
      <c r="AI99" s="143"/>
      <c r="AJ99" s="143"/>
      <c r="AK99" s="143"/>
      <c r="AL99" s="143"/>
      <c r="AM99" s="143"/>
      <c r="AN99" s="143"/>
      <c r="AO99" s="143"/>
      <c r="AP99" s="143"/>
      <c r="AQ99" s="143"/>
      <c r="AR99" s="143"/>
      <c r="AS99" s="143"/>
      <c r="AT99" s="143"/>
      <c r="AU99" s="143"/>
      <c r="AV99" s="143"/>
      <c r="AW99" s="143"/>
      <c r="AX99" s="144"/>
      <c r="AY99" s="143"/>
      <c r="AZ99" s="144"/>
    </row>
    <row r="100" spans="1:52">
      <c r="A100" s="65"/>
      <c r="B100" s="149"/>
      <c r="C100" s="150"/>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3"/>
      <c r="AH100" s="143"/>
      <c r="AI100" s="143"/>
      <c r="AJ100" s="143"/>
      <c r="AK100" s="143"/>
      <c r="AL100" s="143"/>
      <c r="AM100" s="143"/>
      <c r="AN100" s="143"/>
      <c r="AO100" s="143"/>
      <c r="AP100" s="143"/>
      <c r="AQ100" s="143"/>
      <c r="AR100" s="143"/>
      <c r="AS100" s="143"/>
      <c r="AT100" s="143"/>
      <c r="AU100" s="143"/>
      <c r="AV100" s="143"/>
      <c r="AW100" s="143"/>
      <c r="AX100" s="144"/>
      <c r="AY100" s="143"/>
      <c r="AZ100" s="144"/>
    </row>
    <row r="101" spans="1:52">
      <c r="A101" s="65"/>
      <c r="B101" s="149"/>
      <c r="C101" s="150"/>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3"/>
      <c r="AH101" s="143"/>
      <c r="AI101" s="143"/>
      <c r="AJ101" s="143"/>
      <c r="AK101" s="143"/>
      <c r="AL101" s="143"/>
      <c r="AM101" s="143"/>
      <c r="AN101" s="143"/>
      <c r="AO101" s="143"/>
      <c r="AP101" s="143"/>
      <c r="AQ101" s="143"/>
      <c r="AR101" s="143"/>
      <c r="AS101" s="143"/>
      <c r="AT101" s="143"/>
      <c r="AU101" s="143"/>
      <c r="AV101" s="143"/>
      <c r="AW101" s="143"/>
      <c r="AX101" s="144"/>
      <c r="AY101" s="143"/>
      <c r="AZ101" s="144"/>
    </row>
    <row r="102" spans="1:52">
      <c r="A102" s="65"/>
      <c r="B102" s="149"/>
      <c r="C102" s="150"/>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3"/>
      <c r="AH102" s="143"/>
      <c r="AI102" s="143"/>
      <c r="AJ102" s="143"/>
      <c r="AK102" s="143"/>
      <c r="AL102" s="143"/>
      <c r="AM102" s="143"/>
      <c r="AN102" s="143"/>
      <c r="AO102" s="143"/>
      <c r="AP102" s="143"/>
      <c r="AQ102" s="143"/>
      <c r="AR102" s="143"/>
      <c r="AS102" s="143"/>
      <c r="AT102" s="143"/>
      <c r="AU102" s="143"/>
      <c r="AV102" s="143"/>
      <c r="AW102" s="143"/>
      <c r="AX102" s="144"/>
      <c r="AY102" s="143"/>
      <c r="AZ102" s="144"/>
    </row>
    <row r="103" spans="1:52">
      <c r="A103" s="65"/>
      <c r="B103" s="149"/>
      <c r="C103" s="150"/>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3"/>
      <c r="AH103" s="143"/>
      <c r="AI103" s="143"/>
      <c r="AJ103" s="143"/>
      <c r="AK103" s="143"/>
      <c r="AL103" s="143"/>
      <c r="AM103" s="143"/>
      <c r="AN103" s="143"/>
      <c r="AO103" s="143"/>
      <c r="AP103" s="143"/>
      <c r="AQ103" s="143"/>
      <c r="AR103" s="143"/>
      <c r="AS103" s="143"/>
      <c r="AT103" s="143"/>
      <c r="AU103" s="143"/>
      <c r="AV103" s="143"/>
      <c r="AW103" s="143"/>
      <c r="AX103" s="144"/>
      <c r="AY103" s="143"/>
      <c r="AZ103" s="144"/>
    </row>
    <row r="104" spans="1:52">
      <c r="A104" s="65"/>
      <c r="B104" s="149"/>
      <c r="C104" s="150"/>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3"/>
      <c r="AH104" s="143"/>
      <c r="AI104" s="143"/>
      <c r="AJ104" s="143"/>
      <c r="AK104" s="143"/>
      <c r="AL104" s="143"/>
      <c r="AM104" s="143"/>
      <c r="AN104" s="143"/>
      <c r="AO104" s="143"/>
      <c r="AP104" s="143"/>
      <c r="AQ104" s="143"/>
      <c r="AR104" s="143"/>
      <c r="AS104" s="143"/>
      <c r="AT104" s="143"/>
      <c r="AU104" s="143"/>
      <c r="AV104" s="143"/>
      <c r="AW104" s="143"/>
      <c r="AX104" s="144"/>
      <c r="AY104" s="143"/>
      <c r="AZ104" s="144"/>
    </row>
    <row r="105" spans="1:52">
      <c r="A105" s="65"/>
      <c r="B105" s="149"/>
      <c r="C105" s="150"/>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3"/>
      <c r="AH105" s="143"/>
      <c r="AI105" s="143"/>
      <c r="AJ105" s="143"/>
      <c r="AK105" s="143"/>
      <c r="AL105" s="143"/>
      <c r="AM105" s="143"/>
      <c r="AN105" s="143"/>
      <c r="AO105" s="143"/>
      <c r="AP105" s="143"/>
      <c r="AQ105" s="143"/>
      <c r="AR105" s="143"/>
      <c r="AS105" s="143"/>
      <c r="AT105" s="143"/>
      <c r="AU105" s="143"/>
      <c r="AV105" s="143"/>
      <c r="AW105" s="143"/>
      <c r="AX105" s="144"/>
      <c r="AY105" s="143"/>
      <c r="AZ105" s="144"/>
    </row>
    <row r="106" spans="1:52">
      <c r="A106" s="65"/>
      <c r="B106" s="149"/>
      <c r="C106" s="150"/>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3"/>
      <c r="AH106" s="143"/>
      <c r="AI106" s="143"/>
      <c r="AJ106" s="143"/>
      <c r="AK106" s="143"/>
      <c r="AL106" s="143"/>
      <c r="AM106" s="143"/>
      <c r="AN106" s="143"/>
      <c r="AO106" s="143"/>
      <c r="AP106" s="143"/>
      <c r="AQ106" s="143"/>
      <c r="AR106" s="143"/>
      <c r="AS106" s="143"/>
      <c r="AT106" s="143"/>
      <c r="AU106" s="143"/>
      <c r="AV106" s="143"/>
      <c r="AW106" s="143"/>
      <c r="AX106" s="144"/>
      <c r="AY106" s="143"/>
      <c r="AZ106" s="144"/>
    </row>
    <row r="107" spans="1:52">
      <c r="A107" s="65"/>
      <c r="B107" s="149"/>
      <c r="C107" s="150"/>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3"/>
      <c r="AH107" s="143"/>
      <c r="AI107" s="143"/>
      <c r="AJ107" s="143"/>
      <c r="AK107" s="143"/>
      <c r="AL107" s="143"/>
      <c r="AM107" s="143"/>
      <c r="AN107" s="143"/>
      <c r="AO107" s="143"/>
      <c r="AP107" s="143"/>
      <c r="AQ107" s="143"/>
      <c r="AR107" s="143"/>
      <c r="AS107" s="143"/>
      <c r="AT107" s="143"/>
      <c r="AU107" s="143"/>
      <c r="AV107" s="143"/>
      <c r="AW107" s="143"/>
      <c r="AX107" s="144"/>
      <c r="AY107" s="143"/>
      <c r="AZ107" s="144"/>
    </row>
    <row r="108" spans="1:52">
      <c r="A108" s="65"/>
      <c r="B108" s="149"/>
      <c r="C108" s="150"/>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3"/>
      <c r="AH108" s="143"/>
      <c r="AI108" s="143"/>
      <c r="AJ108" s="143"/>
      <c r="AK108" s="143"/>
      <c r="AL108" s="143"/>
      <c r="AM108" s="143"/>
      <c r="AN108" s="143"/>
      <c r="AO108" s="143"/>
      <c r="AP108" s="143"/>
      <c r="AQ108" s="143"/>
      <c r="AR108" s="143"/>
      <c r="AS108" s="143"/>
      <c r="AT108" s="143"/>
      <c r="AU108" s="143"/>
      <c r="AV108" s="143"/>
      <c r="AW108" s="143"/>
      <c r="AX108" s="144"/>
      <c r="AY108" s="143"/>
      <c r="AZ108" s="144"/>
    </row>
    <row r="109" spans="1:52">
      <c r="A109" s="65"/>
      <c r="B109" s="149"/>
      <c r="C109" s="150"/>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3"/>
      <c r="AH109" s="143"/>
      <c r="AI109" s="143"/>
      <c r="AJ109" s="143"/>
      <c r="AK109" s="143"/>
      <c r="AL109" s="143"/>
      <c r="AM109" s="143"/>
      <c r="AN109" s="143"/>
      <c r="AO109" s="143"/>
      <c r="AP109" s="143"/>
      <c r="AQ109" s="143"/>
      <c r="AR109" s="143"/>
      <c r="AS109" s="143"/>
      <c r="AT109" s="143"/>
      <c r="AU109" s="143"/>
      <c r="AV109" s="143"/>
      <c r="AW109" s="143"/>
      <c r="AX109" s="144"/>
      <c r="AY109" s="143"/>
      <c r="AZ109" s="144"/>
    </row>
    <row r="110" spans="1:52">
      <c r="A110" s="65"/>
      <c r="B110" s="149"/>
      <c r="C110" s="151"/>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68"/>
      <c r="AH110" s="68"/>
      <c r="AI110" s="68"/>
      <c r="AJ110" s="68"/>
      <c r="AK110" s="68"/>
      <c r="AL110" s="68"/>
      <c r="AM110" s="68"/>
      <c r="AN110" s="68"/>
      <c r="AO110" s="68"/>
      <c r="AP110" s="68"/>
      <c r="AQ110" s="68"/>
      <c r="AR110" s="68"/>
      <c r="AS110" s="68"/>
      <c r="AT110" s="68"/>
      <c r="AU110" s="68"/>
      <c r="AV110" s="68"/>
      <c r="AW110" s="68"/>
      <c r="AX110" s="71"/>
      <c r="AY110" s="143"/>
      <c r="AZ110" s="144"/>
    </row>
    <row r="111" spans="1:52">
      <c r="A111" s="65"/>
      <c r="B111" s="149"/>
      <c r="C111" s="140"/>
      <c r="D111" s="140"/>
      <c r="E111" s="148"/>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3"/>
      <c r="AH111" s="143"/>
      <c r="AI111" s="143"/>
      <c r="AJ111" s="143"/>
      <c r="AK111" s="143"/>
      <c r="AL111" s="143"/>
      <c r="AM111" s="143"/>
      <c r="AN111" s="143"/>
      <c r="AO111" s="143"/>
      <c r="AP111" s="143"/>
      <c r="AQ111" s="143"/>
      <c r="AR111" s="143"/>
      <c r="AS111" s="143"/>
      <c r="AT111" s="143"/>
      <c r="AU111" s="143"/>
      <c r="AV111" s="143"/>
      <c r="AW111" s="143"/>
      <c r="AX111" s="143"/>
      <c r="AY111" s="143"/>
      <c r="AZ111" s="144"/>
    </row>
    <row r="112" spans="1:52">
      <c r="A112" s="66"/>
      <c r="B112" s="157"/>
      <c r="C112" s="158"/>
      <c r="D112" s="159"/>
      <c r="E112" s="159"/>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70"/>
      <c r="AC112" s="70"/>
      <c r="AD112" s="70"/>
      <c r="AE112" s="70"/>
      <c r="AF112" s="70"/>
      <c r="AG112" s="68"/>
      <c r="AH112" s="68"/>
      <c r="AI112" s="68"/>
      <c r="AJ112" s="68"/>
      <c r="AK112" s="68"/>
      <c r="AL112" s="68"/>
      <c r="AM112" s="68"/>
      <c r="AN112" s="68"/>
      <c r="AO112" s="68"/>
      <c r="AP112" s="68"/>
      <c r="AQ112" s="68"/>
      <c r="AR112" s="68"/>
      <c r="AS112" s="68"/>
      <c r="AT112" s="68"/>
      <c r="AU112" s="68"/>
      <c r="AV112" s="68"/>
      <c r="AW112" s="68"/>
      <c r="AX112" s="68"/>
      <c r="AY112" s="68"/>
      <c r="AZ112" s="161"/>
    </row>
    <row r="114" spans="8:10">
      <c r="H114" s="108"/>
      <c r="I114" s="108"/>
      <c r="J114" s="108"/>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0866141732283472" right="0.70866141732283472" top="0.74803149606299213" bottom="0.74803149606299213" header="0.31496062992125984" footer="0.31496062992125984"/>
  <pageSetup paperSize="9" scale="6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BM288"/>
  <sheetViews>
    <sheetView showGridLines="0" view="pageBreakPreview" zoomScaleNormal="100" zoomScaleSheetLayoutView="100" workbookViewId="0">
      <selection sqref="A1:I3"/>
    </sheetView>
  </sheetViews>
  <sheetFormatPr defaultColWidth="2.5" defaultRowHeight="15.75"/>
  <cols>
    <col min="1" max="4" width="2.5" style="9"/>
    <col min="5" max="5" width="2.75" style="9" bestFit="1" customWidth="1"/>
    <col min="6" max="16384" width="2.5" style="9"/>
  </cols>
  <sheetData>
    <row r="1" spans="1:65" ht="15" customHeight="1">
      <c r="A1" s="512" t="s">
        <v>4</v>
      </c>
      <c r="B1" s="512"/>
      <c r="C1" s="512"/>
      <c r="D1" s="512"/>
      <c r="E1" s="512"/>
      <c r="F1" s="512"/>
      <c r="G1" s="512"/>
      <c r="H1" s="512"/>
      <c r="I1" s="512"/>
      <c r="J1" s="513" t="s">
        <v>30</v>
      </c>
      <c r="K1" s="514"/>
      <c r="L1" s="514"/>
      <c r="M1" s="514"/>
      <c r="N1" s="514"/>
      <c r="O1" s="514"/>
      <c r="P1" s="514"/>
      <c r="Q1" s="514"/>
      <c r="R1" s="514"/>
      <c r="S1" s="514"/>
      <c r="T1" s="514"/>
      <c r="U1" s="514"/>
      <c r="V1" s="514"/>
      <c r="W1" s="514"/>
      <c r="X1" s="514"/>
      <c r="Y1" s="514"/>
      <c r="Z1" s="514"/>
      <c r="AA1" s="514"/>
      <c r="AB1" s="514"/>
      <c r="AC1" s="514"/>
      <c r="AD1" s="514"/>
      <c r="AE1" s="514"/>
      <c r="AF1" s="514"/>
      <c r="AG1" s="514"/>
      <c r="AH1" s="516"/>
      <c r="AI1" s="523"/>
      <c r="AJ1" s="524"/>
      <c r="AK1" s="524"/>
      <c r="AL1" s="524"/>
      <c r="AM1" s="524"/>
      <c r="AN1" s="525"/>
      <c r="AO1" s="523" t="s">
        <v>28</v>
      </c>
      <c r="AP1" s="524"/>
      <c r="AQ1" s="524"/>
      <c r="AR1" s="524"/>
      <c r="AS1" s="524"/>
      <c r="AT1" s="525"/>
      <c r="AU1" s="526" t="s">
        <v>29</v>
      </c>
      <c r="AV1" s="527"/>
      <c r="AW1" s="527"/>
      <c r="AX1" s="527"/>
      <c r="AY1" s="527"/>
      <c r="AZ1" s="528"/>
    </row>
    <row r="2" spans="1:65" ht="15" customHeight="1">
      <c r="A2" s="512"/>
      <c r="B2" s="512"/>
      <c r="C2" s="512"/>
      <c r="D2" s="512"/>
      <c r="E2" s="512"/>
      <c r="F2" s="512"/>
      <c r="G2" s="512"/>
      <c r="H2" s="512"/>
      <c r="I2" s="512"/>
      <c r="J2" s="517"/>
      <c r="K2" s="518"/>
      <c r="L2" s="518"/>
      <c r="M2" s="518"/>
      <c r="N2" s="518"/>
      <c r="O2" s="518"/>
      <c r="P2" s="518"/>
      <c r="Q2" s="518"/>
      <c r="R2" s="518"/>
      <c r="S2" s="518"/>
      <c r="T2" s="518"/>
      <c r="U2" s="518"/>
      <c r="V2" s="518"/>
      <c r="W2" s="518"/>
      <c r="X2" s="518"/>
      <c r="Y2" s="518"/>
      <c r="Z2" s="518"/>
      <c r="AA2" s="518"/>
      <c r="AB2" s="518"/>
      <c r="AC2" s="518"/>
      <c r="AD2" s="518"/>
      <c r="AE2" s="518"/>
      <c r="AF2" s="518"/>
      <c r="AG2" s="518"/>
      <c r="AH2" s="519"/>
      <c r="AI2" s="523" t="s">
        <v>31</v>
      </c>
      <c r="AJ2" s="524"/>
      <c r="AK2" s="524"/>
      <c r="AL2" s="524"/>
      <c r="AM2" s="524"/>
      <c r="AN2" s="525"/>
      <c r="AO2" s="523" t="str">
        <f>改版履歴!V2</f>
        <v>佐々木</v>
      </c>
      <c r="AP2" s="524"/>
      <c r="AQ2" s="524"/>
      <c r="AR2" s="524"/>
      <c r="AS2" s="524"/>
      <c r="AT2" s="525"/>
      <c r="AU2" s="508">
        <f>改版履歴!Z2</f>
        <v>44088</v>
      </c>
      <c r="AV2" s="509"/>
      <c r="AW2" s="509"/>
      <c r="AX2" s="509"/>
      <c r="AY2" s="509"/>
      <c r="AZ2" s="510"/>
    </row>
    <row r="3" spans="1:65" ht="15.6" customHeight="1">
      <c r="A3" s="512"/>
      <c r="B3" s="512"/>
      <c r="C3" s="512"/>
      <c r="D3" s="512"/>
      <c r="E3" s="512"/>
      <c r="F3" s="512"/>
      <c r="G3" s="512"/>
      <c r="H3" s="512"/>
      <c r="I3" s="512"/>
      <c r="J3" s="520"/>
      <c r="K3" s="521"/>
      <c r="L3" s="521"/>
      <c r="M3" s="521"/>
      <c r="N3" s="521"/>
      <c r="O3" s="521"/>
      <c r="P3" s="521"/>
      <c r="Q3" s="521"/>
      <c r="R3" s="521"/>
      <c r="S3" s="521"/>
      <c r="T3" s="521"/>
      <c r="U3" s="521"/>
      <c r="V3" s="521"/>
      <c r="W3" s="521"/>
      <c r="X3" s="521"/>
      <c r="Y3" s="521"/>
      <c r="Z3" s="521"/>
      <c r="AA3" s="521"/>
      <c r="AB3" s="521"/>
      <c r="AC3" s="521"/>
      <c r="AD3" s="521"/>
      <c r="AE3" s="521"/>
      <c r="AF3" s="521"/>
      <c r="AG3" s="521"/>
      <c r="AH3" s="522"/>
      <c r="AI3" s="523" t="s">
        <v>32</v>
      </c>
      <c r="AJ3" s="524"/>
      <c r="AK3" s="524"/>
      <c r="AL3" s="524"/>
      <c r="AM3" s="524"/>
      <c r="AN3" s="525"/>
      <c r="AO3" s="523" t="str">
        <f>改版履歴!V3</f>
        <v>HYN陳暁健</v>
      </c>
      <c r="AP3" s="524"/>
      <c r="AQ3" s="524"/>
      <c r="AR3" s="524"/>
      <c r="AS3" s="524"/>
      <c r="AT3" s="525"/>
      <c r="AU3" s="508">
        <f>改版履歴!Z3</f>
        <v>44344</v>
      </c>
      <c r="AV3" s="509"/>
      <c r="AW3" s="509"/>
      <c r="AX3" s="509"/>
      <c r="AY3" s="509"/>
      <c r="AZ3" s="510"/>
    </row>
    <row r="4" spans="1:65" s="54" customFormat="1">
      <c r="A4" s="57"/>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9"/>
    </row>
    <row r="5" spans="1:65" s="55" customFormat="1" ht="14.25">
      <c r="A5" s="60"/>
      <c r="B5" s="61" t="s">
        <v>0</v>
      </c>
      <c r="C5" s="61"/>
      <c r="D5" s="61"/>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3"/>
      <c r="AH5" s="63"/>
      <c r="AI5" s="63"/>
      <c r="AJ5" s="63"/>
      <c r="AK5" s="63"/>
      <c r="AL5" s="63"/>
      <c r="AM5" s="63"/>
      <c r="AN5" s="63"/>
      <c r="AO5" s="63"/>
      <c r="AP5" s="63"/>
      <c r="AQ5" s="63"/>
      <c r="AR5" s="63"/>
      <c r="AS5" s="63"/>
      <c r="AT5" s="63"/>
      <c r="AU5" s="63"/>
      <c r="AV5" s="63"/>
      <c r="AW5" s="63"/>
      <c r="AX5" s="63"/>
      <c r="AY5" s="63"/>
      <c r="AZ5" s="64"/>
    </row>
    <row r="6" spans="1:65" s="55" customFormat="1" ht="14.25">
      <c r="A6" s="60"/>
      <c r="B6" s="102"/>
      <c r="C6" s="101" t="s">
        <v>165</v>
      </c>
      <c r="D6" s="89" t="s">
        <v>170</v>
      </c>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7"/>
      <c r="BA6" s="86"/>
      <c r="BB6" s="86"/>
      <c r="BC6" s="86"/>
      <c r="BD6" s="86"/>
      <c r="BE6" s="86"/>
    </row>
    <row r="7" spans="1:65" s="55" customFormat="1" ht="14.25">
      <c r="A7" s="60"/>
      <c r="B7" s="103"/>
      <c r="C7" s="101"/>
      <c r="D7" s="101" t="s">
        <v>171</v>
      </c>
      <c r="E7" s="89" t="s">
        <v>172</v>
      </c>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7"/>
      <c r="BA7" s="86"/>
      <c r="BB7" s="86"/>
      <c r="BC7" s="86"/>
      <c r="BD7" s="86"/>
      <c r="BE7" s="86"/>
    </row>
    <row r="8" spans="1:65" s="55" customFormat="1" ht="14.25">
      <c r="A8" s="60"/>
      <c r="B8" s="103"/>
      <c r="C8" s="101"/>
      <c r="D8" s="101" t="s">
        <v>171</v>
      </c>
      <c r="E8" s="89" t="s">
        <v>173</v>
      </c>
      <c r="F8" s="89"/>
      <c r="G8" s="89"/>
      <c r="H8" s="89"/>
      <c r="I8" s="89"/>
      <c r="J8" s="89"/>
      <c r="K8" s="89"/>
      <c r="L8" s="89"/>
      <c r="M8" s="89"/>
      <c r="N8" s="89"/>
      <c r="O8" s="89"/>
      <c r="P8" s="89"/>
      <c r="Q8" s="89"/>
      <c r="R8" s="89"/>
      <c r="S8" s="89"/>
      <c r="T8" s="89"/>
      <c r="U8" s="89"/>
      <c r="V8" s="89"/>
      <c r="W8" s="104"/>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7"/>
      <c r="BA8" s="86"/>
      <c r="BB8" s="86"/>
      <c r="BC8" s="86"/>
      <c r="BD8" s="86"/>
      <c r="BE8" s="86"/>
    </row>
    <row r="9" spans="1:65" s="55" customFormat="1" ht="14.25">
      <c r="A9" s="60"/>
      <c r="B9" s="103"/>
      <c r="C9" s="101"/>
      <c r="D9" s="89"/>
      <c r="E9" s="89"/>
      <c r="F9" s="89"/>
      <c r="G9" s="89"/>
      <c r="H9" s="89"/>
      <c r="I9" s="89"/>
      <c r="J9" s="89"/>
      <c r="K9" s="89"/>
      <c r="L9" s="89"/>
      <c r="M9" s="89"/>
      <c r="N9" s="89"/>
      <c r="O9" s="89"/>
      <c r="P9" s="89"/>
      <c r="Q9" s="89"/>
      <c r="R9" s="89"/>
      <c r="S9" s="89"/>
      <c r="T9" s="89"/>
      <c r="U9" s="89"/>
      <c r="V9" s="89"/>
      <c r="W9" s="104"/>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7"/>
      <c r="BA9" s="86"/>
      <c r="BB9" s="86"/>
      <c r="BC9" s="86"/>
      <c r="BD9" s="86"/>
      <c r="BE9" s="86"/>
    </row>
    <row r="10" spans="1:65" s="55" customFormat="1" ht="14.25">
      <c r="A10" s="60"/>
      <c r="B10" s="61"/>
      <c r="C10" s="103"/>
      <c r="D10" s="103"/>
      <c r="E10" s="107"/>
      <c r="F10" s="103"/>
      <c r="G10" s="103"/>
      <c r="H10" s="103"/>
      <c r="I10" s="103"/>
      <c r="J10" s="106"/>
      <c r="K10" s="106"/>
      <c r="L10" s="62"/>
      <c r="M10" s="62"/>
      <c r="N10" s="62"/>
      <c r="O10" s="62"/>
      <c r="P10" s="62"/>
      <c r="Q10" s="62"/>
      <c r="R10" s="62"/>
      <c r="S10" s="62"/>
      <c r="T10" s="62"/>
      <c r="U10" s="62"/>
      <c r="V10" s="62"/>
      <c r="W10" s="62"/>
      <c r="X10" s="62"/>
      <c r="Y10" s="62"/>
      <c r="Z10" s="62"/>
      <c r="AA10" s="62"/>
      <c r="AB10" s="62"/>
      <c r="AC10" s="62"/>
      <c r="AD10" s="62"/>
      <c r="AE10" s="62"/>
      <c r="AF10" s="62"/>
      <c r="AG10" s="63"/>
      <c r="AH10" s="63"/>
      <c r="AI10" s="63"/>
      <c r="AJ10" s="63"/>
      <c r="AK10" s="63"/>
      <c r="AL10" s="63"/>
      <c r="AM10" s="63"/>
      <c r="AN10" s="63"/>
      <c r="AO10" s="63"/>
      <c r="AP10" s="63"/>
      <c r="AQ10" s="63"/>
      <c r="AR10" s="63"/>
      <c r="AS10" s="63"/>
      <c r="AT10" s="63"/>
      <c r="AU10" s="63"/>
      <c r="AV10" s="63"/>
      <c r="AW10" s="63"/>
      <c r="AX10" s="63"/>
      <c r="AY10" s="63"/>
      <c r="AZ10" s="64"/>
    </row>
    <row r="11" spans="1:65" s="45" customFormat="1">
      <c r="A11" s="66"/>
      <c r="B11" s="67"/>
      <c r="C11" s="68"/>
      <c r="D11" s="67"/>
      <c r="E11" s="67"/>
      <c r="F11" s="67"/>
      <c r="G11" s="67"/>
      <c r="H11" s="67"/>
      <c r="I11" s="67"/>
      <c r="J11" s="67"/>
      <c r="K11" s="67"/>
      <c r="L11" s="67"/>
      <c r="M11" s="67"/>
      <c r="N11" s="67"/>
      <c r="O11" s="67"/>
      <c r="P11" s="67"/>
      <c r="Q11" s="67"/>
      <c r="R11" s="67"/>
      <c r="S11" s="67"/>
      <c r="T11" s="67"/>
      <c r="U11" s="68"/>
      <c r="V11" s="68"/>
      <c r="W11" s="69"/>
      <c r="X11" s="67"/>
      <c r="Y11" s="67"/>
      <c r="Z11" s="67"/>
      <c r="AA11" s="67"/>
      <c r="AB11" s="67"/>
      <c r="AC11" s="70"/>
      <c r="AD11" s="70"/>
      <c r="AE11" s="70"/>
      <c r="AF11" s="70"/>
      <c r="AG11" s="68"/>
      <c r="AH11" s="68"/>
      <c r="AI11" s="68"/>
      <c r="AJ11" s="68"/>
      <c r="AK11" s="68"/>
      <c r="AL11" s="68"/>
      <c r="AM11" s="68"/>
      <c r="AN11" s="68"/>
      <c r="AO11" s="68"/>
      <c r="AP11" s="68"/>
      <c r="AQ11" s="68"/>
      <c r="AR11" s="68"/>
      <c r="AS11" s="68"/>
      <c r="AT11" s="68"/>
      <c r="AU11" s="68"/>
      <c r="AV11" s="68"/>
      <c r="AW11" s="68"/>
      <c r="AX11" s="68"/>
      <c r="AY11" s="68"/>
      <c r="AZ11" s="71"/>
    </row>
    <row r="12" spans="1:65">
      <c r="A12" s="72"/>
      <c r="B12" s="73" t="s">
        <v>3</v>
      </c>
      <c r="C12" s="73"/>
      <c r="D12" s="73"/>
      <c r="E12" s="74"/>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6"/>
      <c r="AH12" s="76"/>
      <c r="AI12" s="76"/>
      <c r="AJ12" s="76"/>
      <c r="AK12" s="76"/>
      <c r="AL12" s="76"/>
      <c r="AM12" s="76"/>
      <c r="AN12" s="76"/>
      <c r="AO12" s="76"/>
      <c r="AP12" s="76"/>
      <c r="AQ12" s="76"/>
      <c r="AR12" s="76"/>
      <c r="AS12" s="76"/>
      <c r="AT12" s="76"/>
      <c r="AU12" s="76"/>
      <c r="AV12" s="76"/>
      <c r="AW12" s="76"/>
      <c r="AX12" s="76"/>
      <c r="AY12" s="76"/>
      <c r="AZ12" s="77"/>
    </row>
    <row r="13" spans="1:65" s="45" customFormat="1">
      <c r="A13" s="65"/>
      <c r="B13" s="89"/>
      <c r="C13" s="90" t="s">
        <v>175</v>
      </c>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91"/>
      <c r="AN13" s="89"/>
      <c r="AO13" s="89"/>
      <c r="AP13" s="89"/>
      <c r="AQ13" s="89"/>
      <c r="AR13" s="89"/>
      <c r="AS13" s="89"/>
      <c r="AT13" s="89"/>
      <c r="AU13" s="89"/>
      <c r="AV13" s="89"/>
      <c r="AW13" s="89"/>
      <c r="AX13" s="89"/>
      <c r="AY13" s="89"/>
      <c r="AZ13" s="87"/>
      <c r="BA13" s="89"/>
      <c r="BB13" s="89"/>
      <c r="BC13" s="89"/>
      <c r="BD13" s="89"/>
      <c r="BE13" s="89"/>
      <c r="BF13" s="89"/>
      <c r="BG13" s="89"/>
      <c r="BH13" s="89"/>
      <c r="BI13" s="89"/>
      <c r="BJ13" s="89"/>
      <c r="BK13" s="89"/>
      <c r="BL13" s="89"/>
      <c r="BM13" s="89"/>
    </row>
    <row r="14" spans="1:65" s="45" customFormat="1">
      <c r="A14" s="65"/>
      <c r="B14" s="89"/>
      <c r="C14" s="92"/>
      <c r="D14" s="90" t="s">
        <v>179</v>
      </c>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93"/>
      <c r="AN14" s="93"/>
      <c r="AO14" s="93"/>
      <c r="AP14" s="93"/>
      <c r="AQ14" s="93"/>
      <c r="AR14" s="93"/>
      <c r="AS14" s="93"/>
      <c r="AT14" s="93"/>
      <c r="AU14" s="93"/>
      <c r="AV14" s="93"/>
      <c r="AW14" s="93"/>
      <c r="AX14" s="93"/>
      <c r="AY14" s="93"/>
      <c r="AZ14" s="105"/>
      <c r="BA14" s="93"/>
      <c r="BB14" s="93"/>
      <c r="BC14" s="93"/>
      <c r="BD14" s="93"/>
      <c r="BE14" s="93"/>
      <c r="BF14" s="93"/>
      <c r="BG14" s="93"/>
      <c r="BH14" s="93"/>
      <c r="BI14" s="93"/>
      <c r="BJ14" s="93"/>
      <c r="BK14" s="93"/>
      <c r="BL14" s="93"/>
      <c r="BM14" s="89"/>
    </row>
    <row r="15" spans="1:65" s="45" customFormat="1">
      <c r="A15" s="65"/>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93"/>
      <c r="AN15" s="93"/>
      <c r="AO15" s="93"/>
      <c r="AP15" s="93"/>
      <c r="AQ15" s="93"/>
      <c r="AR15" s="93"/>
      <c r="AS15" s="93"/>
      <c r="AT15" s="93"/>
      <c r="AU15" s="93"/>
      <c r="AV15" s="93"/>
      <c r="AW15" s="93"/>
      <c r="AX15" s="93"/>
      <c r="AY15" s="93"/>
      <c r="AZ15" s="105"/>
      <c r="BA15" s="93"/>
      <c r="BB15" s="93"/>
      <c r="BC15" s="93"/>
      <c r="BD15" s="93"/>
      <c r="BE15" s="93"/>
      <c r="BF15" s="93"/>
      <c r="BG15" s="93"/>
      <c r="BH15" s="93"/>
      <c r="BI15" s="93"/>
      <c r="BJ15" s="93"/>
      <c r="BK15" s="93"/>
      <c r="BL15" s="93"/>
      <c r="BM15" s="89"/>
    </row>
    <row r="16" spans="1:65" s="45" customFormat="1">
      <c r="A16" s="65"/>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93"/>
      <c r="AN16" s="93"/>
      <c r="AO16" s="93"/>
      <c r="AP16" s="93"/>
      <c r="AQ16" s="93"/>
      <c r="AR16" s="93"/>
      <c r="AS16" s="93"/>
      <c r="AT16" s="93"/>
      <c r="AU16" s="93"/>
      <c r="AV16" s="93"/>
      <c r="AW16" s="93"/>
      <c r="AX16" s="93"/>
      <c r="AY16" s="93"/>
      <c r="AZ16" s="105"/>
      <c r="BA16" s="93"/>
      <c r="BB16" s="93"/>
      <c r="BC16" s="93"/>
      <c r="BD16" s="93"/>
      <c r="BE16" s="93"/>
      <c r="BF16" s="93"/>
      <c r="BG16" s="93"/>
      <c r="BH16" s="93"/>
      <c r="BI16" s="93"/>
      <c r="BJ16" s="93"/>
      <c r="BK16" s="93"/>
      <c r="BL16" s="93"/>
      <c r="BM16" s="89"/>
    </row>
    <row r="17" spans="1:65" s="45" customFormat="1">
      <c r="A17" s="65"/>
      <c r="B17" s="89"/>
      <c r="C17" s="89"/>
      <c r="D17" s="89"/>
      <c r="E17" s="89"/>
      <c r="F17" s="89"/>
      <c r="G17" s="89"/>
      <c r="H17" s="89"/>
      <c r="I17" s="89"/>
      <c r="J17" s="89"/>
      <c r="K17" s="101"/>
      <c r="L17" s="89"/>
      <c r="M17" s="89"/>
      <c r="N17" s="89"/>
      <c r="O17" s="89"/>
      <c r="P17" s="93"/>
      <c r="Q17" s="93"/>
      <c r="R17" s="93"/>
      <c r="S17" s="93"/>
      <c r="T17" s="93"/>
      <c r="U17" s="93"/>
      <c r="V17" s="93"/>
      <c r="W17" s="93"/>
      <c r="X17" s="93"/>
      <c r="Y17" s="93"/>
      <c r="Z17" s="93"/>
      <c r="AA17" s="93"/>
      <c r="AB17" s="93"/>
      <c r="AC17" s="93"/>
      <c r="AD17" s="93"/>
      <c r="AE17" s="93"/>
      <c r="AF17" s="93"/>
      <c r="AG17" s="93"/>
      <c r="AH17" s="93"/>
      <c r="AI17" s="93"/>
      <c r="AJ17" s="93"/>
      <c r="AK17" s="93"/>
      <c r="AL17" s="89"/>
      <c r="AM17" s="93"/>
      <c r="AN17" s="93"/>
      <c r="AO17" s="93"/>
      <c r="AP17" s="93"/>
      <c r="AQ17" s="93"/>
      <c r="AR17" s="93"/>
      <c r="AS17" s="93"/>
      <c r="AT17" s="93"/>
      <c r="AU17" s="93"/>
      <c r="AV17" s="93"/>
      <c r="AW17" s="93"/>
      <c r="AX17" s="93"/>
      <c r="AY17" s="93"/>
      <c r="AZ17" s="105"/>
      <c r="BA17" s="93"/>
      <c r="BB17" s="93"/>
      <c r="BC17" s="93"/>
      <c r="BD17" s="93"/>
      <c r="BE17" s="93"/>
      <c r="BF17" s="93"/>
      <c r="BG17" s="93"/>
      <c r="BH17" s="93"/>
      <c r="BI17" s="93"/>
      <c r="BJ17" s="93"/>
      <c r="BK17" s="93"/>
      <c r="BL17" s="93"/>
      <c r="BM17" s="89"/>
    </row>
    <row r="18" spans="1:65" s="45" customFormat="1">
      <c r="A18" s="65"/>
      <c r="B18" s="89"/>
      <c r="C18" s="89"/>
      <c r="D18" s="89"/>
      <c r="E18" s="89"/>
      <c r="F18" s="89"/>
      <c r="G18" s="89"/>
      <c r="H18" s="89"/>
      <c r="I18" s="89"/>
      <c r="J18" s="89"/>
      <c r="K18" s="89"/>
      <c r="L18" s="89"/>
      <c r="M18" s="89"/>
      <c r="N18" s="89"/>
      <c r="O18" s="89"/>
      <c r="P18" s="93"/>
      <c r="Q18" s="93"/>
      <c r="R18" s="93"/>
      <c r="S18" s="93"/>
      <c r="T18" s="93"/>
      <c r="U18" s="93"/>
      <c r="V18" s="93"/>
      <c r="W18" s="93"/>
      <c r="X18" s="93"/>
      <c r="Y18" s="93"/>
      <c r="Z18" s="93"/>
      <c r="AA18" s="93"/>
      <c r="AB18" s="93"/>
      <c r="AC18" s="93"/>
      <c r="AD18" s="93"/>
      <c r="AE18" s="93"/>
      <c r="AF18" s="93"/>
      <c r="AG18" s="93"/>
      <c r="AH18" s="93"/>
      <c r="AI18" s="93"/>
      <c r="AJ18" s="93"/>
      <c r="AK18" s="93"/>
      <c r="AL18" s="89"/>
      <c r="AM18" s="93"/>
      <c r="AN18" s="93"/>
      <c r="AO18" s="93"/>
      <c r="AP18" s="93"/>
      <c r="AQ18" s="93"/>
      <c r="AR18" s="93"/>
      <c r="AS18" s="93"/>
      <c r="AT18" s="93"/>
      <c r="AU18" s="93"/>
      <c r="AV18" s="93"/>
      <c r="AW18" s="93"/>
      <c r="AX18" s="93"/>
      <c r="AY18" s="93"/>
      <c r="AZ18" s="105"/>
      <c r="BA18" s="93"/>
      <c r="BB18" s="93"/>
      <c r="BC18" s="93"/>
      <c r="BD18" s="93"/>
      <c r="BE18" s="93"/>
      <c r="BF18" s="93"/>
      <c r="BG18" s="93"/>
      <c r="BH18" s="93"/>
      <c r="BI18" s="93"/>
      <c r="BJ18" s="93"/>
      <c r="BK18" s="93"/>
      <c r="BL18" s="93"/>
      <c r="BM18" s="89"/>
    </row>
    <row r="19" spans="1:65" s="45" customFormat="1">
      <c r="A19" s="65"/>
      <c r="B19" s="89"/>
      <c r="C19" s="89"/>
      <c r="D19" s="89"/>
      <c r="E19" s="89"/>
      <c r="F19" s="89"/>
      <c r="G19" s="89"/>
      <c r="H19" s="89"/>
      <c r="I19" s="89"/>
      <c r="J19" s="89"/>
      <c r="K19" s="89"/>
      <c r="L19" s="89"/>
      <c r="M19" s="89"/>
      <c r="N19" s="89"/>
      <c r="O19" s="89"/>
      <c r="P19" s="93"/>
      <c r="Q19" s="93"/>
      <c r="R19" s="93"/>
      <c r="S19" s="93"/>
      <c r="T19" s="93"/>
      <c r="U19" s="93"/>
      <c r="V19" s="93"/>
      <c r="W19" s="93"/>
      <c r="X19" s="93"/>
      <c r="Y19" s="93"/>
      <c r="Z19" s="93"/>
      <c r="AA19" s="93"/>
      <c r="AB19" s="93"/>
      <c r="AC19" s="93"/>
      <c r="AD19" s="93"/>
      <c r="AE19" s="93"/>
      <c r="AF19" s="93"/>
      <c r="AG19" s="93"/>
      <c r="AH19" s="93"/>
      <c r="AI19" s="93"/>
      <c r="AJ19" s="93"/>
      <c r="AK19" s="93"/>
      <c r="AL19" s="89"/>
      <c r="AM19" s="93"/>
      <c r="AN19" s="93"/>
      <c r="AO19" s="93"/>
      <c r="AP19" s="93"/>
      <c r="AQ19" s="93"/>
      <c r="AR19" s="93"/>
      <c r="AS19" s="93"/>
      <c r="AT19" s="93"/>
      <c r="AU19" s="93"/>
      <c r="AV19" s="93"/>
      <c r="AW19" s="93"/>
      <c r="AX19" s="93"/>
      <c r="AY19" s="93"/>
      <c r="AZ19" s="105"/>
      <c r="BA19" s="93"/>
      <c r="BB19" s="93"/>
      <c r="BC19" s="93"/>
      <c r="BD19" s="93"/>
      <c r="BE19" s="93"/>
      <c r="BF19" s="93"/>
      <c r="BG19" s="93"/>
      <c r="BH19" s="93"/>
      <c r="BI19" s="93"/>
      <c r="BJ19" s="93"/>
      <c r="BK19" s="93"/>
      <c r="BL19" s="93"/>
      <c r="BM19" s="89"/>
    </row>
    <row r="20" spans="1:65" s="45" customFormat="1">
      <c r="A20" s="65"/>
      <c r="B20" s="89"/>
      <c r="C20" s="89"/>
      <c r="D20" s="89"/>
      <c r="E20" s="89"/>
      <c r="F20" s="89"/>
      <c r="G20" s="89"/>
      <c r="H20" s="89"/>
      <c r="I20" s="89"/>
      <c r="J20" s="89"/>
      <c r="K20" s="89"/>
      <c r="L20" s="89"/>
      <c r="M20" s="89"/>
      <c r="N20" s="89"/>
      <c r="O20" s="89"/>
      <c r="P20" s="93"/>
      <c r="Q20" s="93"/>
      <c r="R20" s="93"/>
      <c r="S20" s="93"/>
      <c r="T20" s="93"/>
      <c r="U20" s="93"/>
      <c r="V20" s="93"/>
      <c r="W20" s="93"/>
      <c r="X20" s="93"/>
      <c r="Y20" s="93"/>
      <c r="Z20" s="93"/>
      <c r="AA20" s="93"/>
      <c r="AB20" s="93"/>
      <c r="AC20" s="93"/>
      <c r="AD20" s="93"/>
      <c r="AE20" s="93"/>
      <c r="AF20" s="93"/>
      <c r="AG20" s="93"/>
      <c r="AH20" s="93"/>
      <c r="AI20" s="93"/>
      <c r="AJ20" s="93"/>
      <c r="AK20" s="93"/>
      <c r="AL20" s="89"/>
      <c r="AM20" s="93"/>
      <c r="AN20" s="93"/>
      <c r="AO20" s="93"/>
      <c r="AP20" s="93"/>
      <c r="AQ20" s="93"/>
      <c r="AR20" s="93"/>
      <c r="AS20" s="93"/>
      <c r="AT20" s="93"/>
      <c r="AU20" s="93"/>
      <c r="AV20" s="93"/>
      <c r="AW20" s="93"/>
      <c r="AX20" s="93"/>
      <c r="AY20" s="93"/>
      <c r="AZ20" s="105"/>
      <c r="BA20" s="93"/>
      <c r="BB20" s="93"/>
      <c r="BC20" s="93"/>
      <c r="BD20" s="93"/>
      <c r="BE20" s="93"/>
      <c r="BF20" s="93"/>
      <c r="BG20" s="93"/>
      <c r="BH20" s="93"/>
      <c r="BI20" s="93"/>
      <c r="BJ20" s="93"/>
      <c r="BK20" s="93"/>
      <c r="BL20" s="93"/>
      <c r="BM20" s="89"/>
    </row>
    <row r="21" spans="1:65" s="45" customFormat="1">
      <c r="A21" s="65"/>
      <c r="B21" s="89"/>
      <c r="C21" s="89"/>
      <c r="D21" s="89"/>
      <c r="E21" s="89"/>
      <c r="F21" s="89"/>
      <c r="G21" s="89"/>
      <c r="H21" s="89"/>
      <c r="I21" s="89"/>
      <c r="J21" s="89"/>
      <c r="K21" s="89"/>
      <c r="L21" s="89"/>
      <c r="M21" s="89"/>
      <c r="N21" s="89"/>
      <c r="O21" s="89"/>
      <c r="P21" s="93"/>
      <c r="Q21" s="93"/>
      <c r="R21" s="93"/>
      <c r="S21" s="93"/>
      <c r="T21" s="93"/>
      <c r="U21" s="93"/>
      <c r="V21" s="93"/>
      <c r="W21" s="93"/>
      <c r="X21" s="93"/>
      <c r="Y21" s="93"/>
      <c r="Z21" s="93"/>
      <c r="AA21" s="93"/>
      <c r="AB21" s="93"/>
      <c r="AC21" s="93"/>
      <c r="AD21" s="93"/>
      <c r="AE21" s="93"/>
      <c r="AF21" s="93"/>
      <c r="AG21" s="93"/>
      <c r="AH21" s="93"/>
      <c r="AI21" s="93"/>
      <c r="AJ21" s="93"/>
      <c r="AK21" s="93"/>
      <c r="AL21" s="89"/>
      <c r="AM21" s="93"/>
      <c r="AN21" s="93"/>
      <c r="AO21" s="93"/>
      <c r="AP21" s="93"/>
      <c r="AQ21" s="93"/>
      <c r="AR21" s="93"/>
      <c r="AS21" s="93"/>
      <c r="AT21" s="93"/>
      <c r="AU21" s="93"/>
      <c r="AV21" s="93"/>
      <c r="AW21" s="93"/>
      <c r="AX21" s="93"/>
      <c r="AY21" s="93"/>
      <c r="AZ21" s="105"/>
      <c r="BA21" s="93"/>
      <c r="BB21" s="93"/>
      <c r="BC21" s="93"/>
      <c r="BD21" s="93"/>
      <c r="BE21" s="93"/>
      <c r="BF21" s="93"/>
      <c r="BG21" s="93"/>
      <c r="BH21" s="93"/>
      <c r="BI21" s="93"/>
      <c r="BJ21" s="93"/>
      <c r="BK21" s="93"/>
      <c r="BL21" s="93"/>
      <c r="BM21" s="89"/>
    </row>
    <row r="22" spans="1:65" s="45" customFormat="1">
      <c r="A22" s="65"/>
      <c r="B22" s="89"/>
      <c r="C22" s="89"/>
      <c r="D22" s="89"/>
      <c r="E22" s="89"/>
      <c r="F22" s="89"/>
      <c r="G22" s="89"/>
      <c r="H22" s="89"/>
      <c r="I22" s="89"/>
      <c r="J22" s="89"/>
      <c r="K22" s="89"/>
      <c r="L22" s="89"/>
      <c r="M22" s="89"/>
      <c r="N22" s="89"/>
      <c r="O22" s="89"/>
      <c r="P22" s="93"/>
      <c r="Q22" s="93"/>
      <c r="R22" s="93"/>
      <c r="S22" s="93"/>
      <c r="T22" s="93"/>
      <c r="U22" s="93"/>
      <c r="V22" s="93"/>
      <c r="W22" s="93"/>
      <c r="X22" s="93"/>
      <c r="Y22" s="93"/>
      <c r="Z22" s="93"/>
      <c r="AA22" s="93"/>
      <c r="AB22" s="93"/>
      <c r="AC22" s="93"/>
      <c r="AD22" s="93"/>
      <c r="AE22" s="93"/>
      <c r="AF22" s="93"/>
      <c r="AG22" s="93"/>
      <c r="AH22" s="93"/>
      <c r="AI22" s="93"/>
      <c r="AJ22" s="93"/>
      <c r="AK22" s="93"/>
      <c r="AL22" s="89"/>
      <c r="AM22" s="93"/>
      <c r="AN22" s="93"/>
      <c r="AO22" s="93"/>
      <c r="AP22" s="93"/>
      <c r="AQ22" s="93"/>
      <c r="AR22" s="93"/>
      <c r="AS22" s="93"/>
      <c r="AT22" s="93"/>
      <c r="AU22" s="93"/>
      <c r="AV22" s="93"/>
      <c r="AW22" s="93"/>
      <c r="AX22" s="93"/>
      <c r="AY22" s="93"/>
      <c r="AZ22" s="105"/>
      <c r="BA22" s="93"/>
      <c r="BB22" s="93"/>
      <c r="BC22" s="93"/>
      <c r="BD22" s="93"/>
      <c r="BE22" s="93"/>
      <c r="BF22" s="93"/>
      <c r="BG22" s="93"/>
      <c r="BH22" s="93"/>
      <c r="BI22" s="93"/>
      <c r="BJ22" s="93"/>
      <c r="BK22" s="93"/>
      <c r="BL22" s="93"/>
      <c r="BM22" s="89"/>
    </row>
    <row r="23" spans="1:65" s="45" customFormat="1">
      <c r="A23" s="65"/>
      <c r="B23" s="89"/>
      <c r="C23" s="89"/>
      <c r="D23" s="89"/>
      <c r="E23" s="89"/>
      <c r="F23" s="89"/>
      <c r="G23" s="89"/>
      <c r="H23" s="89"/>
      <c r="I23" s="89"/>
      <c r="J23" s="89"/>
      <c r="K23" s="89"/>
      <c r="L23" s="89"/>
      <c r="M23" s="89"/>
      <c r="N23" s="89"/>
      <c r="O23" s="89"/>
      <c r="P23" s="93"/>
      <c r="Q23" s="93"/>
      <c r="R23" s="93"/>
      <c r="S23" s="93"/>
      <c r="T23" s="93"/>
      <c r="U23" s="93"/>
      <c r="V23" s="93"/>
      <c r="W23" s="93"/>
      <c r="X23" s="93"/>
      <c r="Y23" s="93"/>
      <c r="Z23" s="93"/>
      <c r="AA23" s="93"/>
      <c r="AB23" s="93"/>
      <c r="AC23" s="93"/>
      <c r="AD23" s="93"/>
      <c r="AE23" s="93"/>
      <c r="AF23" s="93"/>
      <c r="AG23" s="93"/>
      <c r="AH23" s="93"/>
      <c r="AI23" s="93"/>
      <c r="AJ23" s="93"/>
      <c r="AK23" s="93"/>
      <c r="AL23" s="89"/>
      <c r="AM23" s="93"/>
      <c r="AN23" s="93"/>
      <c r="AO23" s="93"/>
      <c r="AP23" s="93"/>
      <c r="AQ23" s="93"/>
      <c r="AR23" s="93"/>
      <c r="AS23" s="93"/>
      <c r="AT23" s="93"/>
      <c r="AU23" s="93"/>
      <c r="AV23" s="93"/>
      <c r="AW23" s="93"/>
      <c r="AX23" s="93"/>
      <c r="AY23" s="93"/>
      <c r="AZ23" s="105"/>
      <c r="BA23" s="93"/>
      <c r="BB23" s="93"/>
      <c r="BC23" s="93"/>
      <c r="BD23" s="93"/>
      <c r="BE23" s="93"/>
      <c r="BF23" s="93"/>
      <c r="BG23" s="93"/>
      <c r="BH23" s="93"/>
      <c r="BI23" s="93"/>
      <c r="BJ23" s="93"/>
      <c r="BK23" s="93"/>
      <c r="BL23" s="93"/>
      <c r="BM23" s="89"/>
    </row>
    <row r="24" spans="1:65" s="45" customFormat="1">
      <c r="A24" s="65"/>
      <c r="B24" s="89"/>
      <c r="C24" s="89"/>
      <c r="D24" s="89"/>
      <c r="E24" s="89"/>
      <c r="F24" s="89"/>
      <c r="G24" s="89"/>
      <c r="H24" s="89"/>
      <c r="I24" s="89"/>
      <c r="J24" s="89"/>
      <c r="K24" s="89"/>
      <c r="L24" s="89"/>
      <c r="M24" s="89"/>
      <c r="N24" s="89"/>
      <c r="O24" s="89"/>
      <c r="P24" s="93"/>
      <c r="Q24" s="93"/>
      <c r="R24" s="93"/>
      <c r="S24" s="93"/>
      <c r="T24" s="93"/>
      <c r="U24" s="93"/>
      <c r="V24" s="93"/>
      <c r="W24" s="93"/>
      <c r="X24" s="93"/>
      <c r="Y24" s="93"/>
      <c r="Z24" s="93"/>
      <c r="AA24" s="93"/>
      <c r="AB24" s="93"/>
      <c r="AC24" s="93"/>
      <c r="AD24" s="93"/>
      <c r="AE24" s="93"/>
      <c r="AF24" s="93"/>
      <c r="AG24" s="93"/>
      <c r="AH24" s="93"/>
      <c r="AI24" s="93"/>
      <c r="AJ24" s="93"/>
      <c r="AK24" s="93"/>
      <c r="AL24" s="89"/>
      <c r="AM24" s="93"/>
      <c r="AN24" s="93"/>
      <c r="AO24" s="93"/>
      <c r="AP24" s="93"/>
      <c r="AQ24" s="93"/>
      <c r="AR24" s="93"/>
      <c r="AS24" s="93"/>
      <c r="AT24" s="93"/>
      <c r="AU24" s="93"/>
      <c r="AV24" s="93"/>
      <c r="AW24" s="93"/>
      <c r="AX24" s="93"/>
      <c r="AY24" s="93"/>
      <c r="AZ24" s="105"/>
      <c r="BA24" s="93"/>
      <c r="BB24" s="93"/>
      <c r="BC24" s="93"/>
      <c r="BD24" s="93"/>
      <c r="BE24" s="93"/>
      <c r="BF24" s="93"/>
      <c r="BG24" s="93"/>
      <c r="BH24" s="93"/>
      <c r="BI24" s="93"/>
      <c r="BJ24" s="93"/>
      <c r="BK24" s="93"/>
      <c r="BL24" s="93"/>
      <c r="BM24" s="89"/>
    </row>
    <row r="25" spans="1:65" s="45" customFormat="1">
      <c r="A25" s="65"/>
      <c r="B25" s="89"/>
      <c r="C25" s="89"/>
      <c r="D25" s="89"/>
      <c r="E25" s="89"/>
      <c r="F25" s="89"/>
      <c r="G25" s="89"/>
      <c r="H25" s="89"/>
      <c r="I25" s="89"/>
      <c r="J25" s="89"/>
      <c r="K25" s="89"/>
      <c r="L25" s="89"/>
      <c r="M25" s="89"/>
      <c r="N25" s="89"/>
      <c r="O25" s="89"/>
      <c r="P25" s="93"/>
      <c r="Q25" s="93"/>
      <c r="R25" s="93"/>
      <c r="S25" s="93"/>
      <c r="T25" s="93"/>
      <c r="U25" s="93"/>
      <c r="V25" s="93"/>
      <c r="W25" s="93"/>
      <c r="X25" s="93"/>
      <c r="Y25" s="93"/>
      <c r="Z25" s="93"/>
      <c r="AA25" s="93"/>
      <c r="AB25" s="93"/>
      <c r="AC25" s="93"/>
      <c r="AD25" s="93"/>
      <c r="AE25" s="93"/>
      <c r="AF25" s="93"/>
      <c r="AG25" s="93"/>
      <c r="AH25" s="93"/>
      <c r="AI25" s="93"/>
      <c r="AJ25" s="93"/>
      <c r="AK25" s="93"/>
      <c r="AL25" s="89"/>
      <c r="AM25" s="93"/>
      <c r="AN25" s="93"/>
      <c r="AO25" s="93"/>
      <c r="AP25" s="93"/>
      <c r="AQ25" s="93"/>
      <c r="AR25" s="93"/>
      <c r="AS25" s="93"/>
      <c r="AT25" s="93"/>
      <c r="AU25" s="93"/>
      <c r="AV25" s="93"/>
      <c r="AW25" s="93"/>
      <c r="AX25" s="93"/>
      <c r="AY25" s="93"/>
      <c r="AZ25" s="105"/>
      <c r="BA25" s="93"/>
      <c r="BB25" s="93"/>
      <c r="BC25" s="93"/>
      <c r="BD25" s="93"/>
      <c r="BE25" s="93"/>
      <c r="BF25" s="93"/>
      <c r="BG25" s="93"/>
      <c r="BH25" s="93"/>
      <c r="BI25" s="93"/>
      <c r="BJ25" s="93"/>
      <c r="BK25" s="93"/>
      <c r="BL25" s="93"/>
      <c r="BM25" s="89"/>
    </row>
    <row r="26" spans="1:65" s="45" customFormat="1">
      <c r="A26" s="65"/>
      <c r="B26" s="89"/>
      <c r="C26" s="89"/>
      <c r="D26" s="89"/>
      <c r="E26" s="89"/>
      <c r="F26" s="89"/>
      <c r="G26" s="89"/>
      <c r="H26" s="89"/>
      <c r="I26" s="89"/>
      <c r="J26" s="89"/>
      <c r="K26" s="89"/>
      <c r="L26" s="89"/>
      <c r="M26" s="89"/>
      <c r="N26" s="89"/>
      <c r="O26" s="89"/>
      <c r="P26" s="93"/>
      <c r="Q26" s="93"/>
      <c r="R26" s="93"/>
      <c r="S26" s="93"/>
      <c r="T26" s="93"/>
      <c r="U26" s="93"/>
      <c r="V26" s="93"/>
      <c r="W26" s="93"/>
      <c r="X26" s="93"/>
      <c r="Y26" s="93"/>
      <c r="Z26" s="93"/>
      <c r="AA26" s="93"/>
      <c r="AB26" s="93"/>
      <c r="AC26" s="93"/>
      <c r="AD26" s="93"/>
      <c r="AE26" s="93"/>
      <c r="AF26" s="93"/>
      <c r="AG26" s="93"/>
      <c r="AH26" s="93"/>
      <c r="AI26" s="93"/>
      <c r="AJ26" s="93"/>
      <c r="AK26" s="93"/>
      <c r="AL26" s="89"/>
      <c r="AM26" s="93"/>
      <c r="AN26" s="93"/>
      <c r="AO26" s="93"/>
      <c r="AP26" s="93"/>
      <c r="AQ26" s="93"/>
      <c r="AR26" s="93"/>
      <c r="AS26" s="93"/>
      <c r="AT26" s="93"/>
      <c r="AU26" s="93"/>
      <c r="AV26" s="93"/>
      <c r="AW26" s="93"/>
      <c r="AX26" s="93"/>
      <c r="AY26" s="93"/>
      <c r="AZ26" s="105"/>
      <c r="BA26" s="93"/>
      <c r="BB26" s="93"/>
      <c r="BC26" s="93"/>
      <c r="BD26" s="93"/>
      <c r="BE26" s="93"/>
      <c r="BF26" s="93"/>
      <c r="BG26" s="93"/>
      <c r="BH26" s="93"/>
      <c r="BI26" s="93"/>
      <c r="BJ26" s="93"/>
      <c r="BK26" s="93"/>
      <c r="BL26" s="93"/>
      <c r="BM26" s="89"/>
    </row>
    <row r="27" spans="1:65" s="45" customFormat="1">
      <c r="A27" s="65"/>
      <c r="B27" s="89"/>
      <c r="C27" s="89"/>
      <c r="D27" s="89"/>
      <c r="E27" s="89"/>
      <c r="F27" s="89"/>
      <c r="G27" s="89"/>
      <c r="H27" s="89"/>
      <c r="I27" s="89"/>
      <c r="J27" s="89"/>
      <c r="K27" s="89"/>
      <c r="L27" s="89"/>
      <c r="M27" s="89"/>
      <c r="N27" s="89"/>
      <c r="O27" s="89"/>
      <c r="P27" s="93"/>
      <c r="Q27" s="93"/>
      <c r="R27" s="93"/>
      <c r="S27" s="93"/>
      <c r="T27" s="93"/>
      <c r="U27" s="93"/>
      <c r="V27" s="93"/>
      <c r="W27" s="93"/>
      <c r="X27" s="93"/>
      <c r="Y27" s="93"/>
      <c r="Z27" s="93"/>
      <c r="AA27" s="93"/>
      <c r="AB27" s="93"/>
      <c r="AC27" s="93"/>
      <c r="AD27" s="93"/>
      <c r="AE27" s="93"/>
      <c r="AF27" s="93"/>
      <c r="AG27" s="93"/>
      <c r="AH27" s="93"/>
      <c r="AI27" s="93"/>
      <c r="AJ27" s="93"/>
      <c r="AK27" s="93"/>
      <c r="AL27" s="89"/>
      <c r="AM27" s="93"/>
      <c r="AN27" s="93"/>
      <c r="AO27" s="93"/>
      <c r="AP27" s="93"/>
      <c r="AQ27" s="93"/>
      <c r="AR27" s="93"/>
      <c r="AS27" s="93"/>
      <c r="AT27" s="93"/>
      <c r="AU27" s="93"/>
      <c r="AV27" s="93"/>
      <c r="AW27" s="93"/>
      <c r="AX27" s="93"/>
      <c r="AY27" s="93"/>
      <c r="AZ27" s="105"/>
      <c r="BA27" s="93"/>
      <c r="BB27" s="93"/>
      <c r="BC27" s="93"/>
      <c r="BD27" s="93"/>
      <c r="BE27" s="93"/>
      <c r="BF27" s="93"/>
      <c r="BG27" s="93"/>
      <c r="BH27" s="93"/>
      <c r="BI27" s="93"/>
      <c r="BJ27" s="93"/>
      <c r="BK27" s="93"/>
      <c r="BL27" s="93"/>
      <c r="BM27" s="89"/>
    </row>
    <row r="28" spans="1:65" s="45" customFormat="1">
      <c r="A28" s="65"/>
      <c r="B28" s="89"/>
      <c r="C28" s="89"/>
      <c r="D28" s="89"/>
      <c r="E28" s="89"/>
      <c r="F28" s="89"/>
      <c r="G28" s="89"/>
      <c r="H28" s="89"/>
      <c r="I28" s="89"/>
      <c r="J28" s="89"/>
      <c r="K28" s="89"/>
      <c r="L28" s="89"/>
      <c r="M28" s="89"/>
      <c r="N28" s="89"/>
      <c r="O28" s="89"/>
      <c r="P28" s="93"/>
      <c r="Q28" s="93"/>
      <c r="R28" s="93"/>
      <c r="S28" s="93"/>
      <c r="T28" s="93"/>
      <c r="U28" s="93"/>
      <c r="V28" s="93"/>
      <c r="W28" s="93"/>
      <c r="X28" s="93"/>
      <c r="Y28" s="93"/>
      <c r="Z28" s="93"/>
      <c r="AA28" s="93"/>
      <c r="AB28" s="93"/>
      <c r="AC28" s="93"/>
      <c r="AD28" s="93"/>
      <c r="AE28" s="93"/>
      <c r="AF28" s="93"/>
      <c r="AG28" s="93"/>
      <c r="AH28" s="93"/>
      <c r="AI28" s="93"/>
      <c r="AJ28" s="93"/>
      <c r="AK28" s="93"/>
      <c r="AL28" s="89"/>
      <c r="AM28" s="93"/>
      <c r="AN28" s="93"/>
      <c r="AO28" s="93"/>
      <c r="AP28" s="93"/>
      <c r="AQ28" s="93"/>
      <c r="AR28" s="93"/>
      <c r="AS28" s="93"/>
      <c r="AT28" s="93"/>
      <c r="AU28" s="93"/>
      <c r="AV28" s="93"/>
      <c r="AW28" s="93"/>
      <c r="AX28" s="93"/>
      <c r="AY28" s="93"/>
      <c r="AZ28" s="105"/>
      <c r="BA28" s="93"/>
      <c r="BB28" s="93"/>
      <c r="BC28" s="93"/>
      <c r="BD28" s="93"/>
      <c r="BE28" s="93"/>
      <c r="BF28" s="93"/>
      <c r="BG28" s="93"/>
      <c r="BH28" s="93"/>
      <c r="BI28" s="93"/>
      <c r="BJ28" s="93"/>
      <c r="BK28" s="93"/>
      <c r="BL28" s="93"/>
      <c r="BM28" s="89"/>
    </row>
    <row r="29" spans="1:65" s="45" customFormat="1">
      <c r="A29" s="65"/>
      <c r="B29" s="89"/>
      <c r="C29" s="89"/>
      <c r="D29" s="89"/>
      <c r="E29" s="89"/>
      <c r="F29" s="89"/>
      <c r="G29" s="89"/>
      <c r="H29" s="89"/>
      <c r="I29" s="89"/>
      <c r="J29" s="89"/>
      <c r="K29" s="89"/>
      <c r="L29" s="89"/>
      <c r="M29" s="89"/>
      <c r="N29" s="89"/>
      <c r="O29" s="89"/>
      <c r="P29" s="93"/>
      <c r="Q29" s="93"/>
      <c r="R29" s="93"/>
      <c r="S29" s="93"/>
      <c r="T29" s="93"/>
      <c r="U29" s="93"/>
      <c r="V29" s="93"/>
      <c r="W29" s="93"/>
      <c r="X29" s="93"/>
      <c r="Y29" s="93"/>
      <c r="Z29" s="93"/>
      <c r="AA29" s="93"/>
      <c r="AB29" s="93"/>
      <c r="AC29" s="93"/>
      <c r="AD29" s="93"/>
      <c r="AE29" s="93"/>
      <c r="AF29" s="93"/>
      <c r="AG29" s="93"/>
      <c r="AH29" s="93"/>
      <c r="AI29" s="93"/>
      <c r="AJ29" s="93"/>
      <c r="AK29" s="93"/>
      <c r="AL29" s="89"/>
      <c r="AM29" s="93"/>
      <c r="AN29" s="93"/>
      <c r="AO29" s="93"/>
      <c r="AP29" s="93"/>
      <c r="AQ29" s="93"/>
      <c r="AR29" s="93"/>
      <c r="AS29" s="93"/>
      <c r="AT29" s="93"/>
      <c r="AU29" s="93"/>
      <c r="AV29" s="93"/>
      <c r="AW29" s="93"/>
      <c r="AX29" s="93"/>
      <c r="AY29" s="93"/>
      <c r="AZ29" s="105"/>
      <c r="BA29" s="93"/>
      <c r="BB29" s="93"/>
      <c r="BC29" s="93"/>
      <c r="BD29" s="93"/>
      <c r="BE29" s="93"/>
      <c r="BF29" s="93"/>
      <c r="BG29" s="93"/>
      <c r="BH29" s="93"/>
      <c r="BI29" s="93"/>
      <c r="BJ29" s="93"/>
      <c r="BK29" s="93"/>
      <c r="BL29" s="93"/>
      <c r="BM29" s="89"/>
    </row>
    <row r="30" spans="1:65" s="45" customFormat="1">
      <c r="A30" s="65"/>
      <c r="B30" s="89"/>
      <c r="C30" s="89"/>
      <c r="D30" s="89"/>
      <c r="E30" s="89"/>
      <c r="F30" s="89"/>
      <c r="G30" s="89"/>
      <c r="H30" s="89"/>
      <c r="I30" s="89"/>
      <c r="J30" s="89"/>
      <c r="K30" s="89"/>
      <c r="L30" s="89"/>
      <c r="M30" s="89"/>
      <c r="N30" s="89"/>
      <c r="O30" s="89"/>
      <c r="P30" s="93"/>
      <c r="Q30" s="93"/>
      <c r="R30" s="93"/>
      <c r="S30" s="93"/>
      <c r="T30" s="93"/>
      <c r="U30" s="93"/>
      <c r="V30" s="93"/>
      <c r="W30" s="93"/>
      <c r="X30" s="93"/>
      <c r="Y30" s="93"/>
      <c r="Z30" s="93"/>
      <c r="AA30" s="93"/>
      <c r="AB30" s="93"/>
      <c r="AC30" s="93"/>
      <c r="AD30" s="93"/>
      <c r="AE30" s="93"/>
      <c r="AF30" s="93"/>
      <c r="AG30" s="93"/>
      <c r="AH30" s="93"/>
      <c r="AI30" s="93"/>
      <c r="AJ30" s="93"/>
      <c r="AK30" s="93"/>
      <c r="AL30" s="89"/>
      <c r="AM30" s="93"/>
      <c r="AN30" s="93"/>
      <c r="AO30" s="93"/>
      <c r="AP30" s="93"/>
      <c r="AQ30" s="93"/>
      <c r="AR30" s="93"/>
      <c r="AS30" s="93"/>
      <c r="AT30" s="93"/>
      <c r="AU30" s="93"/>
      <c r="AV30" s="93"/>
      <c r="AW30" s="93"/>
      <c r="AX30" s="93"/>
      <c r="AY30" s="93"/>
      <c r="AZ30" s="105"/>
      <c r="BA30" s="93"/>
      <c r="BB30" s="93"/>
      <c r="BC30" s="93"/>
      <c r="BD30" s="93"/>
      <c r="BE30" s="93"/>
      <c r="BF30" s="93"/>
      <c r="BG30" s="93"/>
      <c r="BH30" s="93"/>
      <c r="BI30" s="93"/>
      <c r="BJ30" s="93"/>
      <c r="BK30" s="93"/>
      <c r="BL30" s="93"/>
      <c r="BM30" s="89"/>
    </row>
    <row r="31" spans="1:65" s="45" customFormat="1">
      <c r="A31" s="65"/>
      <c r="B31" s="89"/>
      <c r="C31" s="89"/>
      <c r="D31" s="89"/>
      <c r="E31" s="89"/>
      <c r="F31" s="89"/>
      <c r="G31" s="89"/>
      <c r="H31" s="89"/>
      <c r="I31" s="89"/>
      <c r="J31" s="89"/>
      <c r="K31" s="89"/>
      <c r="L31" s="89"/>
      <c r="M31" s="89"/>
      <c r="N31" s="89"/>
      <c r="O31" s="89"/>
      <c r="P31" s="93"/>
      <c r="Q31" s="93"/>
      <c r="R31" s="93"/>
      <c r="S31" s="93"/>
      <c r="T31" s="93"/>
      <c r="U31" s="93"/>
      <c r="V31" s="93"/>
      <c r="W31" s="93"/>
      <c r="X31" s="93"/>
      <c r="Y31" s="93"/>
      <c r="Z31" s="93"/>
      <c r="AA31" s="93"/>
      <c r="AB31" s="93"/>
      <c r="AC31" s="93"/>
      <c r="AD31" s="93"/>
      <c r="AE31" s="93"/>
      <c r="AF31" s="93"/>
      <c r="AG31" s="93"/>
      <c r="AH31" s="93"/>
      <c r="AI31" s="93"/>
      <c r="AJ31" s="93"/>
      <c r="AK31" s="93"/>
      <c r="AL31" s="89"/>
      <c r="AM31" s="93"/>
      <c r="AN31" s="93"/>
      <c r="AO31" s="93"/>
      <c r="AP31" s="93"/>
      <c r="AQ31" s="93"/>
      <c r="AR31" s="93"/>
      <c r="AS31" s="93"/>
      <c r="AT31" s="93"/>
      <c r="AU31" s="93"/>
      <c r="AV31" s="93"/>
      <c r="AW31" s="93"/>
      <c r="AX31" s="93"/>
      <c r="AY31" s="93"/>
      <c r="AZ31" s="105"/>
      <c r="BA31" s="93"/>
      <c r="BB31" s="93"/>
      <c r="BC31" s="93"/>
      <c r="BD31" s="93"/>
      <c r="BE31" s="93"/>
      <c r="BF31" s="93"/>
      <c r="BG31" s="93"/>
      <c r="BH31" s="93"/>
      <c r="BI31" s="93"/>
      <c r="BJ31" s="93"/>
      <c r="BK31" s="93"/>
      <c r="BL31" s="93"/>
      <c r="BM31" s="89"/>
    </row>
    <row r="32" spans="1:65" s="45" customFormat="1">
      <c r="A32" s="65"/>
      <c r="B32" s="89"/>
      <c r="C32" s="89"/>
      <c r="D32" s="89"/>
      <c r="E32" s="89"/>
      <c r="F32" s="89"/>
      <c r="G32" s="89"/>
      <c r="H32" s="89"/>
      <c r="I32" s="89"/>
      <c r="J32" s="89"/>
      <c r="K32" s="89"/>
      <c r="L32" s="89"/>
      <c r="M32" s="89"/>
      <c r="N32" s="89"/>
      <c r="O32" s="89"/>
      <c r="P32" s="93"/>
      <c r="Q32" s="93"/>
      <c r="R32" s="93"/>
      <c r="S32" s="93"/>
      <c r="T32" s="93"/>
      <c r="U32" s="93"/>
      <c r="V32" s="93"/>
      <c r="W32" s="93"/>
      <c r="X32" s="93"/>
      <c r="Y32" s="93"/>
      <c r="Z32" s="93"/>
      <c r="AA32" s="93"/>
      <c r="AB32" s="93"/>
      <c r="AC32" s="93"/>
      <c r="AD32" s="93"/>
      <c r="AE32" s="93"/>
      <c r="AF32" s="93"/>
      <c r="AG32" s="93"/>
      <c r="AH32" s="93"/>
      <c r="AI32" s="93"/>
      <c r="AJ32" s="93"/>
      <c r="AK32" s="93"/>
      <c r="AL32" s="89"/>
      <c r="AM32" s="93"/>
      <c r="AN32" s="93"/>
      <c r="AO32" s="93"/>
      <c r="AP32" s="93"/>
      <c r="AQ32" s="93"/>
      <c r="AR32" s="93"/>
      <c r="AS32" s="93"/>
      <c r="AT32" s="93"/>
      <c r="AU32" s="93"/>
      <c r="AV32" s="93"/>
      <c r="AW32" s="93"/>
      <c r="AX32" s="93"/>
      <c r="AY32" s="93"/>
      <c r="AZ32" s="105"/>
      <c r="BA32" s="93"/>
      <c r="BB32" s="93"/>
      <c r="BC32" s="93"/>
      <c r="BD32" s="93"/>
      <c r="BE32" s="93"/>
      <c r="BF32" s="93"/>
      <c r="BG32" s="93"/>
      <c r="BH32" s="93"/>
      <c r="BI32" s="93"/>
      <c r="BJ32" s="93"/>
      <c r="BK32" s="93"/>
      <c r="BL32" s="93"/>
      <c r="BM32" s="89"/>
    </row>
    <row r="33" spans="1:65" s="45" customFormat="1">
      <c r="A33" s="65"/>
      <c r="B33" s="89"/>
      <c r="C33" s="89"/>
      <c r="D33" s="89"/>
      <c r="E33" s="89"/>
      <c r="F33" s="89"/>
      <c r="G33" s="89"/>
      <c r="H33" s="89"/>
      <c r="I33" s="89"/>
      <c r="J33" s="89"/>
      <c r="K33" s="89"/>
      <c r="L33" s="89"/>
      <c r="M33" s="89"/>
      <c r="N33" s="89"/>
      <c r="O33" s="89"/>
      <c r="P33" s="93"/>
      <c r="Q33" s="93"/>
      <c r="R33" s="93"/>
      <c r="S33" s="93"/>
      <c r="T33" s="93"/>
      <c r="U33" s="93"/>
      <c r="V33" s="93"/>
      <c r="W33" s="93"/>
      <c r="X33" s="93"/>
      <c r="Y33" s="93"/>
      <c r="Z33" s="93"/>
      <c r="AA33" s="93"/>
      <c r="AB33" s="93"/>
      <c r="AC33" s="93"/>
      <c r="AD33" s="93"/>
      <c r="AE33" s="93"/>
      <c r="AF33" s="93"/>
      <c r="AG33" s="93"/>
      <c r="AH33" s="93"/>
      <c r="AI33" s="93"/>
      <c r="AJ33" s="93"/>
      <c r="AK33" s="93"/>
      <c r="AL33" s="89"/>
      <c r="AM33" s="93"/>
      <c r="AN33" s="93"/>
      <c r="AO33" s="93"/>
      <c r="AP33" s="93"/>
      <c r="AQ33" s="93"/>
      <c r="AR33" s="93"/>
      <c r="AS33" s="93"/>
      <c r="AT33" s="93"/>
      <c r="AU33" s="93"/>
      <c r="AV33" s="93"/>
      <c r="AW33" s="93"/>
      <c r="AX33" s="93"/>
      <c r="AY33" s="93"/>
      <c r="AZ33" s="105"/>
      <c r="BA33" s="93"/>
      <c r="BB33" s="93"/>
      <c r="BC33" s="93"/>
      <c r="BD33" s="93"/>
      <c r="BE33" s="93"/>
      <c r="BF33" s="93"/>
      <c r="BG33" s="93"/>
      <c r="BH33" s="93"/>
      <c r="BI33" s="93"/>
      <c r="BJ33" s="93"/>
      <c r="BK33" s="93"/>
      <c r="BL33" s="93"/>
      <c r="BM33" s="89"/>
    </row>
    <row r="34" spans="1:65" s="45" customFormat="1">
      <c r="A34" s="65"/>
      <c r="B34" s="89"/>
      <c r="C34" s="89"/>
      <c r="D34" s="89"/>
      <c r="E34" s="89"/>
      <c r="F34" s="89"/>
      <c r="G34" s="89"/>
      <c r="H34" s="89"/>
      <c r="I34" s="89"/>
      <c r="J34" s="89"/>
      <c r="K34" s="89"/>
      <c r="L34" s="89"/>
      <c r="M34" s="89"/>
      <c r="N34" s="89"/>
      <c r="O34" s="89"/>
      <c r="P34" s="93"/>
      <c r="Q34" s="93"/>
      <c r="R34" s="93"/>
      <c r="S34" s="93"/>
      <c r="T34" s="93"/>
      <c r="U34" s="93"/>
      <c r="V34" s="93"/>
      <c r="W34" s="93"/>
      <c r="X34" s="93"/>
      <c r="Y34" s="93"/>
      <c r="Z34" s="93"/>
      <c r="AA34" s="93"/>
      <c r="AB34" s="93"/>
      <c r="AC34" s="93"/>
      <c r="AD34" s="93"/>
      <c r="AE34" s="93"/>
      <c r="AF34" s="93"/>
      <c r="AG34" s="93"/>
      <c r="AH34" s="93"/>
      <c r="AI34" s="93"/>
      <c r="AJ34" s="93"/>
      <c r="AK34" s="93"/>
      <c r="AL34" s="89"/>
      <c r="AM34" s="93"/>
      <c r="AN34" s="93"/>
      <c r="AO34" s="93"/>
      <c r="AP34" s="93"/>
      <c r="AQ34" s="93"/>
      <c r="AR34" s="93"/>
      <c r="AS34" s="93"/>
      <c r="AT34" s="93"/>
      <c r="AU34" s="93"/>
      <c r="AV34" s="93"/>
      <c r="AW34" s="93"/>
      <c r="AX34" s="93"/>
      <c r="AY34" s="93"/>
      <c r="AZ34" s="105"/>
      <c r="BA34" s="93"/>
      <c r="BB34" s="93"/>
      <c r="BC34" s="93"/>
      <c r="BD34" s="93"/>
      <c r="BE34" s="93"/>
      <c r="BF34" s="93"/>
      <c r="BG34" s="93"/>
      <c r="BH34" s="93"/>
      <c r="BI34" s="93"/>
      <c r="BJ34" s="93"/>
      <c r="BK34" s="93"/>
      <c r="BL34" s="93"/>
      <c r="BM34" s="89"/>
    </row>
    <row r="35" spans="1:65" s="45" customFormat="1">
      <c r="A35" s="65"/>
      <c r="B35" s="89"/>
      <c r="C35" s="89"/>
      <c r="D35" s="89"/>
      <c r="E35" s="89"/>
      <c r="F35" s="89"/>
      <c r="G35" s="89"/>
      <c r="H35" s="89"/>
      <c r="I35" s="89"/>
      <c r="J35" s="89"/>
      <c r="K35" s="89"/>
      <c r="L35" s="89"/>
      <c r="M35" s="89"/>
      <c r="N35" s="89"/>
      <c r="O35" s="89"/>
      <c r="P35" s="93"/>
      <c r="Q35" s="93"/>
      <c r="R35" s="93"/>
      <c r="S35" s="93"/>
      <c r="T35" s="93"/>
      <c r="U35" s="93"/>
      <c r="V35" s="93"/>
      <c r="W35" s="93"/>
      <c r="X35" s="93"/>
      <c r="Y35" s="93"/>
      <c r="Z35" s="93"/>
      <c r="AA35" s="93"/>
      <c r="AB35" s="93"/>
      <c r="AC35" s="93"/>
      <c r="AD35" s="93"/>
      <c r="AE35" s="93"/>
      <c r="AF35" s="93"/>
      <c r="AG35" s="93"/>
      <c r="AH35" s="93"/>
      <c r="AI35" s="93"/>
      <c r="AJ35" s="93"/>
      <c r="AK35" s="93"/>
      <c r="AL35" s="89"/>
      <c r="AM35" s="93"/>
      <c r="AN35" s="93"/>
      <c r="AO35" s="93"/>
      <c r="AP35" s="93"/>
      <c r="AQ35" s="93"/>
      <c r="AR35" s="93"/>
      <c r="AS35" s="93"/>
      <c r="AT35" s="93"/>
      <c r="AU35" s="93"/>
      <c r="AV35" s="93"/>
      <c r="AW35" s="93"/>
      <c r="AX35" s="93"/>
      <c r="AY35" s="93"/>
      <c r="AZ35" s="105"/>
      <c r="BA35" s="93"/>
      <c r="BB35" s="93"/>
      <c r="BC35" s="93"/>
      <c r="BD35" s="93"/>
      <c r="BE35" s="93"/>
      <c r="BF35" s="93"/>
      <c r="BG35" s="93"/>
      <c r="BH35" s="93"/>
      <c r="BI35" s="93"/>
      <c r="BJ35" s="93"/>
      <c r="BK35" s="93"/>
      <c r="BL35" s="93"/>
      <c r="BM35" s="89"/>
    </row>
    <row r="36" spans="1:65" s="45" customFormat="1">
      <c r="A36" s="65"/>
      <c r="B36" s="89"/>
      <c r="C36" s="89"/>
      <c r="D36" s="89"/>
      <c r="E36" s="89"/>
      <c r="F36" s="89"/>
      <c r="G36" s="89"/>
      <c r="H36" s="89"/>
      <c r="I36" s="577"/>
      <c r="J36" s="577"/>
      <c r="K36" s="577"/>
      <c r="L36" s="577"/>
      <c r="M36" s="577"/>
      <c r="N36" s="577"/>
      <c r="O36" s="577"/>
      <c r="P36" s="577"/>
      <c r="Q36" s="577"/>
      <c r="R36" s="577"/>
      <c r="S36" s="577"/>
      <c r="T36" s="577"/>
      <c r="U36" s="577"/>
      <c r="V36" s="577"/>
      <c r="W36" s="577"/>
      <c r="X36" s="577"/>
      <c r="Y36" s="577"/>
      <c r="Z36" s="577"/>
      <c r="AA36" s="577"/>
      <c r="AB36" s="577"/>
      <c r="AC36" s="577"/>
      <c r="AD36" s="577"/>
      <c r="AE36" s="93"/>
      <c r="AF36" s="93"/>
      <c r="AG36" s="93"/>
      <c r="AH36" s="93"/>
      <c r="AI36" s="93"/>
      <c r="AJ36" s="93"/>
      <c r="AK36" s="93"/>
      <c r="AL36" s="89"/>
      <c r="AM36" s="93"/>
      <c r="AN36" s="93"/>
      <c r="AO36" s="93"/>
      <c r="AP36" s="93"/>
      <c r="AQ36" s="93"/>
      <c r="AR36" s="93"/>
      <c r="AS36" s="93"/>
      <c r="AT36" s="93"/>
      <c r="AU36" s="93"/>
      <c r="AV36" s="93"/>
      <c r="AW36" s="93"/>
      <c r="AX36" s="93"/>
      <c r="AY36" s="93"/>
      <c r="AZ36" s="105"/>
      <c r="BA36" s="93"/>
      <c r="BB36" s="93"/>
      <c r="BC36" s="93"/>
      <c r="BD36" s="93"/>
      <c r="BE36" s="93"/>
      <c r="BF36" s="93"/>
      <c r="BG36" s="93"/>
      <c r="BH36" s="93"/>
      <c r="BI36" s="93"/>
      <c r="BJ36" s="93"/>
      <c r="BK36" s="93"/>
      <c r="BL36" s="93"/>
      <c r="BM36" s="89"/>
    </row>
    <row r="37" spans="1:65" s="45" customFormat="1">
      <c r="A37" s="65"/>
      <c r="B37" s="89"/>
      <c r="C37" s="89"/>
      <c r="D37" s="89"/>
      <c r="E37" s="89"/>
      <c r="F37" s="89"/>
      <c r="G37" s="89"/>
      <c r="H37" s="89"/>
      <c r="I37" s="577"/>
      <c r="J37" s="577"/>
      <c r="K37" s="577"/>
      <c r="L37" s="577"/>
      <c r="M37" s="577"/>
      <c r="N37" s="577"/>
      <c r="O37" s="577"/>
      <c r="P37" s="577"/>
      <c r="Q37" s="577"/>
      <c r="R37" s="577"/>
      <c r="S37" s="577"/>
      <c r="T37" s="577"/>
      <c r="U37" s="577"/>
      <c r="V37" s="577"/>
      <c r="W37" s="577"/>
      <c r="X37" s="577"/>
      <c r="Y37" s="577"/>
      <c r="Z37" s="577"/>
      <c r="AA37" s="577"/>
      <c r="AB37" s="577"/>
      <c r="AC37" s="577"/>
      <c r="AD37" s="577"/>
      <c r="AE37" s="93"/>
      <c r="AF37" s="93"/>
      <c r="AG37" s="93"/>
      <c r="AH37" s="93"/>
      <c r="AI37" s="93"/>
      <c r="AJ37" s="93"/>
      <c r="AK37" s="93"/>
      <c r="AL37" s="89"/>
      <c r="AM37" s="93"/>
      <c r="AN37" s="93"/>
      <c r="AO37" s="93"/>
      <c r="AP37" s="93"/>
      <c r="AQ37" s="93"/>
      <c r="AR37" s="93"/>
      <c r="AS37" s="93"/>
      <c r="AT37" s="93"/>
      <c r="AU37" s="93"/>
      <c r="AV37" s="93"/>
      <c r="AW37" s="93"/>
      <c r="AX37" s="93"/>
      <c r="AY37" s="93"/>
      <c r="AZ37" s="105"/>
      <c r="BA37" s="93"/>
      <c r="BB37" s="93"/>
      <c r="BC37" s="93"/>
      <c r="BD37" s="93"/>
      <c r="BE37" s="93"/>
      <c r="BF37" s="93"/>
      <c r="BG37" s="93"/>
      <c r="BH37" s="93"/>
      <c r="BI37" s="93"/>
      <c r="BJ37" s="93"/>
      <c r="BK37" s="93"/>
      <c r="BL37" s="93"/>
      <c r="BM37" s="89"/>
    </row>
    <row r="38" spans="1:65" s="45" customFormat="1">
      <c r="A38" s="65"/>
      <c r="B38" s="89"/>
      <c r="C38" s="89"/>
      <c r="D38" s="89"/>
      <c r="E38" s="94"/>
      <c r="F38" s="94"/>
      <c r="G38" s="94"/>
      <c r="H38" s="89"/>
      <c r="I38" s="579"/>
      <c r="J38" s="579"/>
      <c r="K38" s="577"/>
      <c r="L38" s="577"/>
      <c r="M38" s="574"/>
      <c r="N38" s="574"/>
      <c r="O38" s="574"/>
      <c r="P38" s="574"/>
      <c r="Q38" s="574"/>
      <c r="R38" s="574"/>
      <c r="S38" s="575"/>
      <c r="T38" s="575"/>
      <c r="U38" s="575"/>
      <c r="V38" s="575"/>
      <c r="W38" s="575"/>
      <c r="X38" s="575"/>
      <c r="Y38" s="575"/>
      <c r="Z38" s="575"/>
      <c r="AA38" s="575"/>
      <c r="AB38" s="575"/>
      <c r="AC38" s="575"/>
      <c r="AD38" s="575"/>
      <c r="AE38" s="93"/>
      <c r="AF38" s="93"/>
      <c r="AG38" s="93"/>
      <c r="AH38" s="93"/>
      <c r="AI38" s="93"/>
      <c r="AJ38" s="93"/>
      <c r="AK38" s="93"/>
      <c r="AL38" s="89"/>
      <c r="AM38" s="93"/>
      <c r="AN38" s="93"/>
      <c r="AO38" s="93"/>
      <c r="AP38" s="93"/>
      <c r="AQ38" s="93"/>
      <c r="AR38" s="93"/>
      <c r="AS38" s="93"/>
      <c r="AT38" s="93"/>
      <c r="AU38" s="93"/>
      <c r="AV38" s="93"/>
      <c r="AW38" s="93"/>
      <c r="AX38" s="93"/>
      <c r="AY38" s="93"/>
      <c r="AZ38" s="105"/>
      <c r="BA38" s="93"/>
      <c r="BB38" s="93"/>
      <c r="BC38" s="93"/>
      <c r="BD38" s="93"/>
      <c r="BE38" s="93"/>
      <c r="BF38" s="93"/>
      <c r="BG38" s="93"/>
      <c r="BH38" s="93"/>
      <c r="BI38" s="93"/>
      <c r="BJ38" s="93"/>
      <c r="BK38" s="93"/>
      <c r="BL38" s="93"/>
      <c r="BM38" s="89"/>
    </row>
    <row r="39" spans="1:65" s="45" customFormat="1">
      <c r="A39" s="65"/>
      <c r="B39" s="89"/>
      <c r="C39" s="89"/>
      <c r="D39" s="89"/>
      <c r="E39" s="94"/>
      <c r="F39" s="94"/>
      <c r="G39" s="94"/>
      <c r="H39" s="89"/>
      <c r="I39" s="579"/>
      <c r="J39" s="579"/>
      <c r="K39" s="577"/>
      <c r="L39" s="577"/>
      <c r="M39" s="574"/>
      <c r="N39" s="574"/>
      <c r="O39" s="574"/>
      <c r="P39" s="574"/>
      <c r="Q39" s="574"/>
      <c r="R39" s="574"/>
      <c r="S39" s="575"/>
      <c r="T39" s="575"/>
      <c r="U39" s="575"/>
      <c r="V39" s="575"/>
      <c r="W39" s="575"/>
      <c r="X39" s="575"/>
      <c r="Y39" s="575"/>
      <c r="Z39" s="575"/>
      <c r="AA39" s="575"/>
      <c r="AB39" s="575"/>
      <c r="AC39" s="575"/>
      <c r="AD39" s="575"/>
      <c r="AE39" s="93"/>
      <c r="AF39" s="93"/>
      <c r="AG39" s="93"/>
      <c r="AH39" s="93"/>
      <c r="AI39" s="93"/>
      <c r="AJ39" s="93"/>
      <c r="AK39" s="93"/>
      <c r="AL39" s="89"/>
      <c r="AM39" s="93"/>
      <c r="AN39" s="93"/>
      <c r="AO39" s="93"/>
      <c r="AP39" s="93"/>
      <c r="AQ39" s="93"/>
      <c r="AR39" s="93"/>
      <c r="AS39" s="93"/>
      <c r="AT39" s="93"/>
      <c r="AU39" s="93"/>
      <c r="AV39" s="93"/>
      <c r="AW39" s="93"/>
      <c r="AX39" s="93"/>
      <c r="AY39" s="93"/>
      <c r="AZ39" s="105"/>
      <c r="BA39" s="93"/>
      <c r="BB39" s="93"/>
      <c r="BC39" s="93"/>
      <c r="BD39" s="93"/>
      <c r="BE39" s="93"/>
      <c r="BF39" s="93"/>
      <c r="BG39" s="93"/>
      <c r="BH39" s="93"/>
      <c r="BI39" s="93"/>
      <c r="BJ39" s="93"/>
      <c r="BK39" s="93"/>
      <c r="BL39" s="93"/>
      <c r="BM39" s="89"/>
    </row>
    <row r="40" spans="1:65" s="45" customFormat="1">
      <c r="A40" s="65"/>
      <c r="B40" s="89"/>
      <c r="C40" s="89"/>
      <c r="D40" s="89"/>
      <c r="E40" s="94"/>
      <c r="F40" s="94"/>
      <c r="G40" s="94"/>
      <c r="H40" s="89"/>
      <c r="I40" s="577"/>
      <c r="J40" s="577"/>
      <c r="K40" s="577"/>
      <c r="L40" s="577"/>
      <c r="M40" s="574"/>
      <c r="N40" s="574"/>
      <c r="O40" s="574"/>
      <c r="P40" s="574"/>
      <c r="Q40" s="574"/>
      <c r="R40" s="574"/>
      <c r="S40" s="575"/>
      <c r="T40" s="575"/>
      <c r="U40" s="575"/>
      <c r="V40" s="575"/>
      <c r="W40" s="575"/>
      <c r="X40" s="575"/>
      <c r="Y40" s="575"/>
      <c r="Z40" s="575"/>
      <c r="AA40" s="575"/>
      <c r="AB40" s="575"/>
      <c r="AC40" s="575"/>
      <c r="AD40" s="575"/>
      <c r="AE40" s="93"/>
      <c r="AF40" s="93"/>
      <c r="AG40" s="93"/>
      <c r="AH40" s="93"/>
      <c r="AI40" s="93"/>
      <c r="AJ40" s="93"/>
      <c r="AK40" s="93"/>
      <c r="AL40" s="89"/>
      <c r="AM40" s="93"/>
      <c r="AN40" s="93"/>
      <c r="AO40" s="93"/>
      <c r="AP40" s="93"/>
      <c r="AQ40" s="93"/>
      <c r="AR40" s="93"/>
      <c r="AS40" s="93"/>
      <c r="AT40" s="93"/>
      <c r="AU40" s="93"/>
      <c r="AV40" s="93"/>
      <c r="AW40" s="93"/>
      <c r="AX40" s="93"/>
      <c r="AY40" s="93"/>
      <c r="AZ40" s="105"/>
      <c r="BA40" s="93"/>
      <c r="BB40" s="93"/>
      <c r="BC40" s="93"/>
      <c r="BD40" s="93"/>
      <c r="BE40" s="93"/>
      <c r="BF40" s="93"/>
      <c r="BG40" s="93"/>
      <c r="BH40" s="93"/>
      <c r="BI40" s="93"/>
      <c r="BJ40" s="93"/>
      <c r="BK40" s="93"/>
      <c r="BL40" s="93"/>
      <c r="BM40" s="93"/>
    </row>
    <row r="41" spans="1:65" s="45" customFormat="1">
      <c r="A41" s="65"/>
      <c r="B41" s="576"/>
      <c r="C41" s="576"/>
      <c r="D41" s="576"/>
      <c r="E41" s="94"/>
      <c r="F41" s="94"/>
      <c r="G41" s="94"/>
      <c r="H41" s="94"/>
      <c r="I41" s="577"/>
      <c r="J41" s="577"/>
      <c r="K41" s="577"/>
      <c r="L41" s="577"/>
      <c r="M41" s="574"/>
      <c r="N41" s="574"/>
      <c r="O41" s="574"/>
      <c r="P41" s="574"/>
      <c r="Q41" s="574"/>
      <c r="R41" s="574"/>
      <c r="S41" s="575"/>
      <c r="T41" s="575"/>
      <c r="U41" s="575"/>
      <c r="V41" s="575"/>
      <c r="W41" s="575"/>
      <c r="X41" s="575"/>
      <c r="Y41" s="575"/>
      <c r="Z41" s="575"/>
      <c r="AA41" s="575"/>
      <c r="AB41" s="575"/>
      <c r="AC41" s="575"/>
      <c r="AD41" s="575"/>
      <c r="AE41" s="93"/>
      <c r="AF41" s="93"/>
      <c r="AG41" s="93"/>
      <c r="AH41" s="93"/>
      <c r="AI41" s="93"/>
      <c r="AJ41" s="93"/>
      <c r="AK41" s="93"/>
      <c r="AL41" s="89"/>
      <c r="AM41" s="93"/>
      <c r="AN41" s="93"/>
      <c r="AO41" s="93"/>
      <c r="AP41" s="93"/>
      <c r="AQ41" s="93"/>
      <c r="AR41" s="93"/>
      <c r="AS41" s="93"/>
      <c r="AT41" s="93"/>
      <c r="AU41" s="93"/>
      <c r="AV41" s="93"/>
      <c r="AW41" s="93"/>
      <c r="AX41" s="93"/>
      <c r="AY41" s="93"/>
      <c r="AZ41" s="105"/>
      <c r="BA41" s="93"/>
      <c r="BB41" s="93"/>
      <c r="BC41" s="93"/>
      <c r="BD41" s="93"/>
      <c r="BE41" s="93"/>
      <c r="BF41" s="93"/>
      <c r="BG41" s="93"/>
      <c r="BH41" s="93"/>
      <c r="BI41" s="93"/>
      <c r="BJ41" s="93"/>
      <c r="BK41" s="93"/>
      <c r="BL41" s="93"/>
      <c r="BM41" s="93"/>
    </row>
    <row r="42" spans="1:65" s="45" customFormat="1">
      <c r="A42" s="65"/>
      <c r="B42" s="89"/>
      <c r="C42" s="89"/>
      <c r="D42" s="89"/>
      <c r="E42" s="89"/>
      <c r="F42" s="89"/>
      <c r="G42" s="89"/>
      <c r="H42" s="89"/>
      <c r="I42" s="577"/>
      <c r="J42" s="577"/>
      <c r="K42" s="577"/>
      <c r="L42" s="577"/>
      <c r="M42" s="574"/>
      <c r="N42" s="574"/>
      <c r="O42" s="574"/>
      <c r="P42" s="574"/>
      <c r="Q42" s="574"/>
      <c r="R42" s="574"/>
      <c r="S42" s="575"/>
      <c r="T42" s="575"/>
      <c r="U42" s="575"/>
      <c r="V42" s="575"/>
      <c r="W42" s="575"/>
      <c r="X42" s="575"/>
      <c r="Y42" s="575"/>
      <c r="Z42" s="575"/>
      <c r="AA42" s="575"/>
      <c r="AB42" s="575"/>
      <c r="AC42" s="575"/>
      <c r="AD42" s="575"/>
      <c r="AE42" s="93"/>
      <c r="AF42" s="93"/>
      <c r="AG42" s="93"/>
      <c r="AH42" s="93"/>
      <c r="AI42" s="93"/>
      <c r="AJ42" s="93"/>
      <c r="AK42" s="93"/>
      <c r="AL42" s="89"/>
      <c r="AM42" s="93"/>
      <c r="AN42" s="93"/>
      <c r="AO42" s="93"/>
      <c r="AP42" s="93"/>
      <c r="AQ42" s="93"/>
      <c r="AR42" s="93"/>
      <c r="AS42" s="93"/>
      <c r="AT42" s="93"/>
      <c r="AU42" s="93"/>
      <c r="AV42" s="93"/>
      <c r="AW42" s="93"/>
      <c r="AX42" s="93"/>
      <c r="AY42" s="93"/>
      <c r="AZ42" s="105"/>
      <c r="BA42" s="93"/>
      <c r="BB42" s="93"/>
      <c r="BC42" s="93"/>
      <c r="BD42" s="93"/>
      <c r="BE42" s="93"/>
      <c r="BF42" s="93"/>
      <c r="BG42" s="93"/>
      <c r="BH42" s="93"/>
      <c r="BI42" s="93"/>
      <c r="BJ42" s="93"/>
      <c r="BK42" s="93"/>
      <c r="BL42" s="93"/>
      <c r="BM42" s="93"/>
    </row>
    <row r="43" spans="1:65" s="45" customFormat="1">
      <c r="A43" s="65"/>
      <c r="B43" s="89"/>
      <c r="C43" s="95"/>
      <c r="D43" s="95"/>
      <c r="E43" s="95"/>
      <c r="F43" s="95"/>
      <c r="G43" s="95"/>
      <c r="H43" s="101"/>
      <c r="I43" s="577"/>
      <c r="J43" s="577"/>
      <c r="K43" s="577"/>
      <c r="L43" s="577"/>
      <c r="M43" s="574"/>
      <c r="N43" s="574"/>
      <c r="O43" s="574"/>
      <c r="P43" s="574"/>
      <c r="Q43" s="574"/>
      <c r="R43" s="574"/>
      <c r="S43" s="575"/>
      <c r="T43" s="575"/>
      <c r="U43" s="575"/>
      <c r="V43" s="575"/>
      <c r="W43" s="575"/>
      <c r="X43" s="575"/>
      <c r="Y43" s="575"/>
      <c r="Z43" s="575"/>
      <c r="AA43" s="575"/>
      <c r="AB43" s="575"/>
      <c r="AC43" s="575"/>
      <c r="AD43" s="575"/>
      <c r="AE43" s="93"/>
      <c r="AF43" s="93"/>
      <c r="AG43" s="93"/>
      <c r="AH43" s="93"/>
      <c r="AI43" s="93"/>
      <c r="AJ43" s="93"/>
      <c r="AK43" s="93"/>
      <c r="AL43" s="89"/>
      <c r="AM43" s="93"/>
      <c r="AN43" s="93"/>
      <c r="AO43" s="93"/>
      <c r="AP43" s="93"/>
      <c r="AQ43" s="93"/>
      <c r="AR43" s="93"/>
      <c r="AS43" s="93"/>
      <c r="AT43" s="93"/>
      <c r="AU43" s="93"/>
      <c r="AV43" s="93"/>
      <c r="AW43" s="93"/>
      <c r="AX43" s="93"/>
      <c r="AY43" s="93"/>
      <c r="AZ43" s="105"/>
      <c r="BA43" s="93"/>
      <c r="BB43" s="93"/>
      <c r="BC43" s="93"/>
      <c r="BD43" s="93"/>
      <c r="BE43" s="93"/>
      <c r="BF43" s="93"/>
      <c r="BG43" s="93"/>
      <c r="BH43" s="93"/>
      <c r="BI43" s="93"/>
      <c r="BJ43" s="93"/>
      <c r="BK43" s="93"/>
      <c r="BL43" s="93"/>
      <c r="BM43" s="93"/>
    </row>
    <row r="44" spans="1:65" s="45" customFormat="1">
      <c r="A44" s="65"/>
      <c r="B44" s="89"/>
      <c r="C44" s="92"/>
      <c r="D44" s="90" t="s">
        <v>180</v>
      </c>
      <c r="E44" s="89"/>
      <c r="F44" s="89"/>
      <c r="G44" s="89"/>
      <c r="H44" s="89"/>
      <c r="I44" s="89"/>
      <c r="J44" s="89"/>
      <c r="K44" s="89"/>
      <c r="L44" s="89"/>
      <c r="M44" s="89"/>
      <c r="N44" s="89"/>
      <c r="O44" s="89"/>
      <c r="P44" s="99"/>
      <c r="Q44" s="99"/>
      <c r="R44" s="99"/>
      <c r="S44" s="100"/>
      <c r="T44" s="100"/>
      <c r="U44" s="100"/>
      <c r="V44" s="100"/>
      <c r="W44" s="100"/>
      <c r="X44" s="100"/>
      <c r="Y44" s="100"/>
      <c r="Z44" s="100"/>
      <c r="AA44" s="100"/>
      <c r="AB44" s="98"/>
      <c r="AC44" s="98"/>
      <c r="AD44" s="98"/>
      <c r="AE44" s="98"/>
      <c r="AF44" s="98"/>
      <c r="AG44" s="98"/>
      <c r="AH44" s="98"/>
      <c r="AI44" s="98"/>
      <c r="AJ44" s="98"/>
      <c r="AK44" s="98"/>
      <c r="AL44" s="89"/>
      <c r="AM44" s="93"/>
      <c r="AN44" s="93"/>
      <c r="AO44" s="93"/>
      <c r="AP44" s="93"/>
      <c r="AQ44" s="93"/>
      <c r="AR44" s="93"/>
      <c r="AS44" s="93"/>
      <c r="AT44" s="93"/>
      <c r="AU44" s="93"/>
      <c r="AV44" s="93"/>
      <c r="AW44" s="93"/>
      <c r="AX44" s="93"/>
      <c r="AY44" s="93"/>
      <c r="AZ44" s="105"/>
      <c r="BA44" s="93"/>
      <c r="BB44" s="93"/>
      <c r="BC44" s="93"/>
      <c r="BD44" s="93"/>
      <c r="BE44" s="93"/>
      <c r="BF44" s="93"/>
      <c r="BG44" s="93"/>
      <c r="BH44" s="93"/>
      <c r="BI44" s="93"/>
      <c r="BJ44" s="93"/>
      <c r="BK44" s="93"/>
      <c r="BL44" s="93"/>
      <c r="BM44" s="89"/>
    </row>
    <row r="45" spans="1:65" s="45" customFormat="1">
      <c r="A45" s="65"/>
      <c r="B45" s="89"/>
      <c r="C45" s="89"/>
      <c r="D45" s="89"/>
      <c r="E45" s="89"/>
      <c r="F45" s="89"/>
      <c r="G45" s="89"/>
      <c r="H45" s="89"/>
      <c r="I45" s="89"/>
      <c r="J45" s="89"/>
      <c r="K45" s="89"/>
      <c r="L45" s="89"/>
      <c r="M45" s="89"/>
      <c r="N45" s="89"/>
      <c r="O45" s="89"/>
      <c r="P45" s="99"/>
      <c r="Q45" s="99"/>
      <c r="R45" s="99"/>
      <c r="S45" s="100"/>
      <c r="T45" s="100"/>
      <c r="U45" s="100"/>
      <c r="V45" s="100"/>
      <c r="W45" s="100"/>
      <c r="X45" s="100"/>
      <c r="Y45" s="100"/>
      <c r="Z45" s="100"/>
      <c r="AA45" s="100"/>
      <c r="AB45" s="98"/>
      <c r="AC45" s="98"/>
      <c r="AD45" s="98"/>
      <c r="AE45" s="98"/>
      <c r="AF45" s="98"/>
      <c r="AG45" s="98"/>
      <c r="AH45" s="98"/>
      <c r="AI45" s="98"/>
      <c r="AJ45" s="98"/>
      <c r="AK45" s="98"/>
      <c r="AL45" s="89"/>
      <c r="AM45" s="93"/>
      <c r="AN45" s="93"/>
      <c r="AO45" s="93"/>
      <c r="AP45" s="93"/>
      <c r="AQ45" s="93"/>
      <c r="AR45" s="93"/>
      <c r="AS45" s="93"/>
      <c r="AT45" s="93"/>
      <c r="AU45" s="93"/>
      <c r="AV45" s="93"/>
      <c r="AW45" s="93"/>
      <c r="AX45" s="93"/>
      <c r="AY45" s="93"/>
      <c r="AZ45" s="105"/>
      <c r="BA45" s="93"/>
      <c r="BB45" s="93"/>
      <c r="BC45" s="93"/>
      <c r="BD45" s="93"/>
      <c r="BE45" s="93"/>
      <c r="BF45" s="93"/>
      <c r="BG45" s="93"/>
      <c r="BH45" s="93"/>
      <c r="BI45" s="93"/>
      <c r="BJ45" s="93"/>
      <c r="BK45" s="93"/>
      <c r="BL45" s="93"/>
      <c r="BM45" s="89"/>
    </row>
    <row r="46" spans="1:65" s="45" customFormat="1">
      <c r="A46" s="65"/>
      <c r="B46" s="89"/>
      <c r="C46" s="89"/>
      <c r="D46" s="89"/>
      <c r="E46" s="89"/>
      <c r="F46" s="89"/>
      <c r="G46" s="89"/>
      <c r="H46" s="89"/>
      <c r="I46" s="89"/>
      <c r="J46" s="89"/>
      <c r="K46" s="89"/>
      <c r="L46" s="89"/>
      <c r="M46" s="89"/>
      <c r="N46" s="89"/>
      <c r="O46" s="89"/>
      <c r="P46" s="99"/>
      <c r="Q46" s="99"/>
      <c r="R46" s="99"/>
      <c r="S46" s="100"/>
      <c r="T46" s="100"/>
      <c r="U46" s="100"/>
      <c r="V46" s="100"/>
      <c r="W46" s="100"/>
      <c r="X46" s="100"/>
      <c r="Y46" s="100"/>
      <c r="Z46" s="100"/>
      <c r="AA46" s="100"/>
      <c r="AB46" s="98"/>
      <c r="AC46" s="98"/>
      <c r="AD46" s="98"/>
      <c r="AE46" s="98"/>
      <c r="AF46" s="98"/>
      <c r="AG46" s="98"/>
      <c r="AH46" s="98"/>
      <c r="AI46" s="98"/>
      <c r="AJ46" s="98"/>
      <c r="AK46" s="98"/>
      <c r="AL46" s="89"/>
      <c r="AM46" s="93"/>
      <c r="AN46" s="93"/>
      <c r="AO46" s="93"/>
      <c r="AP46" s="93"/>
      <c r="AQ46" s="93"/>
      <c r="AR46" s="93"/>
      <c r="AS46" s="93"/>
      <c r="AT46" s="93"/>
      <c r="AU46" s="93"/>
      <c r="AV46" s="93"/>
      <c r="AW46" s="93"/>
      <c r="AX46" s="93"/>
      <c r="AY46" s="93"/>
      <c r="AZ46" s="105"/>
      <c r="BA46" s="93"/>
      <c r="BB46" s="93"/>
      <c r="BC46" s="93"/>
      <c r="BD46" s="93"/>
      <c r="BE46" s="93"/>
      <c r="BF46" s="93"/>
      <c r="BG46" s="93"/>
      <c r="BH46" s="93"/>
      <c r="BI46" s="93"/>
      <c r="BJ46" s="93"/>
      <c r="BK46" s="93"/>
      <c r="BL46" s="93"/>
      <c r="BM46" s="89"/>
    </row>
    <row r="47" spans="1:65" s="45" customFormat="1">
      <c r="A47" s="65"/>
      <c r="B47" s="89"/>
      <c r="C47" s="89"/>
      <c r="D47" s="89"/>
      <c r="E47" s="89"/>
      <c r="F47" s="89"/>
      <c r="G47" s="89"/>
      <c r="H47" s="89"/>
      <c r="I47" s="89"/>
      <c r="J47" s="89"/>
      <c r="K47" s="89"/>
      <c r="L47" s="89"/>
      <c r="M47" s="89"/>
      <c r="N47" s="89"/>
      <c r="O47" s="89"/>
      <c r="P47" s="99"/>
      <c r="Q47" s="99"/>
      <c r="R47" s="99"/>
      <c r="S47" s="100"/>
      <c r="T47" s="100"/>
      <c r="U47" s="100"/>
      <c r="V47" s="100"/>
      <c r="W47" s="100"/>
      <c r="X47" s="100"/>
      <c r="Y47" s="100"/>
      <c r="Z47" s="100"/>
      <c r="AA47" s="100"/>
      <c r="AB47" s="98"/>
      <c r="AC47" s="98"/>
      <c r="AD47" s="98"/>
      <c r="AE47" s="98"/>
      <c r="AF47" s="98"/>
      <c r="AG47" s="98"/>
      <c r="AH47" s="98"/>
      <c r="AI47" s="98"/>
      <c r="AJ47" s="98"/>
      <c r="AK47" s="98"/>
      <c r="AL47" s="89"/>
      <c r="AM47" s="93"/>
      <c r="AN47" s="93"/>
      <c r="AO47" s="93"/>
      <c r="AP47" s="93"/>
      <c r="AQ47" s="93"/>
      <c r="AR47" s="93"/>
      <c r="AS47" s="93"/>
      <c r="AT47" s="93"/>
      <c r="AU47" s="93"/>
      <c r="AV47" s="93"/>
      <c r="AW47" s="93"/>
      <c r="AX47" s="93"/>
      <c r="AY47" s="93"/>
      <c r="AZ47" s="105"/>
      <c r="BA47" s="93"/>
      <c r="BB47" s="93"/>
      <c r="BC47" s="93"/>
      <c r="BD47" s="93"/>
      <c r="BE47" s="93"/>
      <c r="BF47" s="93"/>
      <c r="BG47" s="93"/>
      <c r="BH47" s="93"/>
      <c r="BI47" s="93"/>
      <c r="BJ47" s="93"/>
      <c r="BK47" s="93"/>
      <c r="BL47" s="93"/>
      <c r="BM47" s="89"/>
    </row>
    <row r="48" spans="1:65" s="45" customFormat="1">
      <c r="A48" s="65"/>
      <c r="B48" s="89"/>
      <c r="C48" s="89"/>
      <c r="D48" s="89"/>
      <c r="E48" s="89"/>
      <c r="F48" s="89"/>
      <c r="G48" s="89"/>
      <c r="H48" s="89"/>
      <c r="I48" s="89"/>
      <c r="J48" s="89"/>
      <c r="K48" s="89"/>
      <c r="L48" s="89"/>
      <c r="M48" s="89"/>
      <c r="N48" s="89"/>
      <c r="O48" s="89"/>
      <c r="P48" s="99"/>
      <c r="Q48" s="99"/>
      <c r="R48" s="99"/>
      <c r="S48" s="100"/>
      <c r="T48" s="100"/>
      <c r="U48" s="100"/>
      <c r="V48" s="100"/>
      <c r="W48" s="100"/>
      <c r="X48" s="100"/>
      <c r="Y48" s="100"/>
      <c r="Z48" s="100"/>
      <c r="AA48" s="100"/>
      <c r="AB48" s="98"/>
      <c r="AC48" s="98"/>
      <c r="AD48" s="98"/>
      <c r="AE48" s="98"/>
      <c r="AF48" s="98"/>
      <c r="AG48" s="98"/>
      <c r="AH48" s="98"/>
      <c r="AI48" s="98"/>
      <c r="AJ48" s="98"/>
      <c r="AK48" s="98"/>
      <c r="AL48" s="89"/>
      <c r="AM48" s="93"/>
      <c r="AN48" s="93"/>
      <c r="AO48" s="93"/>
      <c r="AP48" s="93"/>
      <c r="AQ48" s="93"/>
      <c r="AR48" s="93"/>
      <c r="AS48" s="93"/>
      <c r="AT48" s="93"/>
      <c r="AU48" s="93"/>
      <c r="AV48" s="93"/>
      <c r="AW48" s="93"/>
      <c r="AX48" s="93"/>
      <c r="AY48" s="93"/>
      <c r="AZ48" s="105"/>
      <c r="BA48" s="93"/>
      <c r="BB48" s="93"/>
      <c r="BC48" s="93"/>
      <c r="BD48" s="93"/>
      <c r="BE48" s="93"/>
      <c r="BF48" s="93"/>
      <c r="BG48" s="93"/>
      <c r="BH48" s="93"/>
      <c r="BI48" s="93"/>
      <c r="BJ48" s="93"/>
      <c r="BK48" s="93"/>
      <c r="BL48" s="93"/>
      <c r="BM48" s="89"/>
    </row>
    <row r="49" spans="1:65" s="45" customFormat="1">
      <c r="A49" s="65"/>
      <c r="B49" s="89"/>
      <c r="C49" s="89"/>
      <c r="D49" s="89"/>
      <c r="E49" s="89"/>
      <c r="F49" s="89"/>
      <c r="G49" s="89"/>
      <c r="H49" s="89"/>
      <c r="I49" s="89"/>
      <c r="J49" s="89"/>
      <c r="K49" s="89"/>
      <c r="L49" s="89"/>
      <c r="M49" s="89"/>
      <c r="N49" s="89"/>
      <c r="O49" s="89"/>
      <c r="P49" s="99"/>
      <c r="Q49" s="99"/>
      <c r="R49" s="99"/>
      <c r="S49" s="100"/>
      <c r="T49" s="100"/>
      <c r="U49" s="100"/>
      <c r="V49" s="100"/>
      <c r="W49" s="100"/>
      <c r="X49" s="100"/>
      <c r="Y49" s="100"/>
      <c r="Z49" s="100"/>
      <c r="AA49" s="100"/>
      <c r="AB49" s="98"/>
      <c r="AC49" s="98"/>
      <c r="AD49" s="98"/>
      <c r="AE49" s="98"/>
      <c r="AF49" s="98"/>
      <c r="AG49" s="98"/>
      <c r="AH49" s="98"/>
      <c r="AI49" s="98"/>
      <c r="AJ49" s="98"/>
      <c r="AK49" s="98"/>
      <c r="AL49" s="89"/>
      <c r="AM49" s="93"/>
      <c r="AN49" s="93"/>
      <c r="AO49" s="93"/>
      <c r="AP49" s="93"/>
      <c r="AQ49" s="93"/>
      <c r="AR49" s="93"/>
      <c r="AS49" s="93"/>
      <c r="AT49" s="93"/>
      <c r="AU49" s="93"/>
      <c r="AV49" s="93"/>
      <c r="AW49" s="93"/>
      <c r="AX49" s="93"/>
      <c r="AY49" s="93"/>
      <c r="AZ49" s="105"/>
      <c r="BA49" s="93"/>
      <c r="BB49" s="93"/>
      <c r="BC49" s="93"/>
      <c r="BD49" s="93"/>
      <c r="BE49" s="93"/>
      <c r="BF49" s="93"/>
      <c r="BG49" s="93"/>
      <c r="BH49" s="93"/>
      <c r="BI49" s="93"/>
      <c r="BJ49" s="93"/>
      <c r="BK49" s="93"/>
      <c r="BL49" s="93"/>
      <c r="BM49" s="89"/>
    </row>
    <row r="50" spans="1:65" s="45" customFormat="1">
      <c r="A50" s="65"/>
      <c r="B50" s="89"/>
      <c r="C50" s="89"/>
      <c r="D50" s="89"/>
      <c r="E50" s="89"/>
      <c r="F50" s="89"/>
      <c r="G50" s="89"/>
      <c r="H50" s="89"/>
      <c r="I50" s="89"/>
      <c r="J50" s="89"/>
      <c r="K50" s="89"/>
      <c r="L50" s="89"/>
      <c r="M50" s="89"/>
      <c r="N50" s="89"/>
      <c r="O50" s="89"/>
      <c r="P50" s="99"/>
      <c r="Q50" s="99"/>
      <c r="R50" s="99"/>
      <c r="S50" s="100"/>
      <c r="T50" s="100"/>
      <c r="U50" s="100"/>
      <c r="V50" s="100"/>
      <c r="W50" s="100"/>
      <c r="X50" s="100"/>
      <c r="Y50" s="100"/>
      <c r="Z50" s="100"/>
      <c r="AA50" s="100"/>
      <c r="AB50" s="98"/>
      <c r="AC50" s="98"/>
      <c r="AD50" s="98"/>
      <c r="AE50" s="98"/>
      <c r="AF50" s="98"/>
      <c r="AG50" s="98"/>
      <c r="AH50" s="98"/>
      <c r="AI50" s="98"/>
      <c r="AJ50" s="98"/>
      <c r="AK50" s="98"/>
      <c r="AL50" s="89"/>
      <c r="AM50" s="93"/>
      <c r="AN50" s="93"/>
      <c r="AO50" s="93"/>
      <c r="AP50" s="93"/>
      <c r="AQ50" s="93"/>
      <c r="AR50" s="93"/>
      <c r="AS50" s="93"/>
      <c r="AT50" s="93"/>
      <c r="AU50" s="93"/>
      <c r="AV50" s="93"/>
      <c r="AW50" s="93"/>
      <c r="AX50" s="93"/>
      <c r="AY50" s="93"/>
      <c r="AZ50" s="105"/>
      <c r="BA50" s="93"/>
      <c r="BB50" s="93"/>
      <c r="BC50" s="93"/>
      <c r="BD50" s="93"/>
      <c r="BE50" s="93"/>
      <c r="BF50" s="93"/>
      <c r="BG50" s="93"/>
      <c r="BH50" s="93"/>
      <c r="BI50" s="93"/>
      <c r="BJ50" s="93"/>
      <c r="BK50" s="93"/>
      <c r="BL50" s="93"/>
      <c r="BM50" s="89"/>
    </row>
    <row r="51" spans="1:65" s="45" customFormat="1">
      <c r="A51" s="65"/>
      <c r="B51" s="89"/>
      <c r="C51" s="89"/>
      <c r="D51" s="89"/>
      <c r="E51" s="89"/>
      <c r="F51" s="89"/>
      <c r="G51" s="89"/>
      <c r="H51" s="89"/>
      <c r="I51" s="89"/>
      <c r="J51" s="89"/>
      <c r="K51" s="89"/>
      <c r="L51" s="89"/>
      <c r="M51" s="89"/>
      <c r="N51" s="89"/>
      <c r="O51" s="89"/>
      <c r="P51" s="99"/>
      <c r="Q51" s="99"/>
      <c r="R51" s="99"/>
      <c r="S51" s="100"/>
      <c r="T51" s="100"/>
      <c r="U51" s="100"/>
      <c r="V51" s="100"/>
      <c r="W51" s="100"/>
      <c r="X51" s="100"/>
      <c r="Y51" s="100"/>
      <c r="Z51" s="100"/>
      <c r="AA51" s="100"/>
      <c r="AB51" s="98"/>
      <c r="AC51" s="98"/>
      <c r="AD51" s="98"/>
      <c r="AE51" s="98"/>
      <c r="AF51" s="98"/>
      <c r="AG51" s="98"/>
      <c r="AH51" s="98"/>
      <c r="AI51" s="98"/>
      <c r="AJ51" s="98"/>
      <c r="AK51" s="98"/>
      <c r="AL51" s="89"/>
      <c r="AM51" s="93"/>
      <c r="AN51" s="93"/>
      <c r="AO51" s="93"/>
      <c r="AP51" s="93"/>
      <c r="AQ51" s="93"/>
      <c r="AR51" s="93"/>
      <c r="AS51" s="93"/>
      <c r="AT51" s="93"/>
      <c r="AU51" s="93"/>
      <c r="AV51" s="93"/>
      <c r="AW51" s="93"/>
      <c r="AX51" s="93"/>
      <c r="AY51" s="93"/>
      <c r="AZ51" s="105"/>
      <c r="BA51" s="93"/>
      <c r="BB51" s="93"/>
      <c r="BC51" s="93"/>
      <c r="BD51" s="93"/>
      <c r="BE51" s="93"/>
      <c r="BF51" s="93"/>
      <c r="BG51" s="93"/>
      <c r="BH51" s="93"/>
      <c r="BI51" s="93"/>
      <c r="BJ51" s="93"/>
      <c r="BK51" s="93"/>
      <c r="BL51" s="93"/>
      <c r="BM51" s="89"/>
    </row>
    <row r="52" spans="1:65" s="45" customFormat="1">
      <c r="A52" s="65"/>
      <c r="B52" s="89"/>
      <c r="C52" s="89"/>
      <c r="D52" s="89"/>
      <c r="E52" s="89"/>
      <c r="F52" s="89"/>
      <c r="G52" s="89"/>
      <c r="H52" s="89"/>
      <c r="I52" s="89"/>
      <c r="J52" s="89"/>
      <c r="K52" s="89"/>
      <c r="L52" s="89"/>
      <c r="M52" s="89"/>
      <c r="N52" s="89"/>
      <c r="O52" s="89"/>
      <c r="P52" s="99"/>
      <c r="Q52" s="99"/>
      <c r="R52" s="99"/>
      <c r="S52" s="100"/>
      <c r="T52" s="100"/>
      <c r="U52" s="100"/>
      <c r="V52" s="100"/>
      <c r="W52" s="100"/>
      <c r="X52" s="100"/>
      <c r="Y52" s="100"/>
      <c r="Z52" s="100"/>
      <c r="AA52" s="100"/>
      <c r="AB52" s="98"/>
      <c r="AC52" s="98"/>
      <c r="AD52" s="98"/>
      <c r="AE52" s="98"/>
      <c r="AF52" s="98"/>
      <c r="AG52" s="98"/>
      <c r="AH52" s="98"/>
      <c r="AI52" s="98"/>
      <c r="AJ52" s="98"/>
      <c r="AK52" s="98"/>
      <c r="AL52" s="89"/>
      <c r="AM52" s="93"/>
      <c r="AN52" s="93"/>
      <c r="AO52" s="93"/>
      <c r="AP52" s="93"/>
      <c r="AQ52" s="93"/>
      <c r="AR52" s="93"/>
      <c r="AS52" s="93"/>
      <c r="AT52" s="93"/>
      <c r="AU52" s="93"/>
      <c r="AV52" s="93"/>
      <c r="AW52" s="93"/>
      <c r="AX52" s="93"/>
      <c r="AY52" s="93"/>
      <c r="AZ52" s="105"/>
      <c r="BA52" s="93"/>
      <c r="BB52" s="93"/>
      <c r="BC52" s="93"/>
      <c r="BD52" s="93"/>
      <c r="BE52" s="93"/>
      <c r="BF52" s="93"/>
      <c r="BG52" s="93"/>
      <c r="BH52" s="93"/>
      <c r="BI52" s="93"/>
      <c r="BJ52" s="93"/>
      <c r="BK52" s="93"/>
      <c r="BL52" s="93"/>
      <c r="BM52" s="89"/>
    </row>
    <row r="53" spans="1:65" s="45" customFormat="1">
      <c r="A53" s="65"/>
      <c r="B53" s="89"/>
      <c r="C53" s="89"/>
      <c r="D53" s="89"/>
      <c r="E53" s="89"/>
      <c r="F53" s="89"/>
      <c r="G53" s="89"/>
      <c r="H53" s="89"/>
      <c r="I53" s="89"/>
      <c r="J53" s="89"/>
      <c r="K53" s="89"/>
      <c r="L53" s="89"/>
      <c r="M53" s="89"/>
      <c r="N53" s="89"/>
      <c r="O53" s="89"/>
      <c r="P53" s="99"/>
      <c r="Q53" s="99"/>
      <c r="R53" s="99"/>
      <c r="S53" s="100"/>
      <c r="T53" s="100"/>
      <c r="U53" s="100"/>
      <c r="V53" s="100"/>
      <c r="W53" s="100"/>
      <c r="X53" s="100"/>
      <c r="Y53" s="100"/>
      <c r="Z53" s="100"/>
      <c r="AA53" s="100"/>
      <c r="AB53" s="98"/>
      <c r="AC53" s="98"/>
      <c r="AD53" s="98"/>
      <c r="AE53" s="98"/>
      <c r="AF53" s="98"/>
      <c r="AG53" s="98"/>
      <c r="AH53" s="98"/>
      <c r="AI53" s="98"/>
      <c r="AJ53" s="98"/>
      <c r="AK53" s="98"/>
      <c r="AL53" s="89"/>
      <c r="AM53" s="93"/>
      <c r="AN53" s="93"/>
      <c r="AO53" s="93"/>
      <c r="AP53" s="93"/>
      <c r="AQ53" s="93"/>
      <c r="AR53" s="93"/>
      <c r="AS53" s="93"/>
      <c r="AT53" s="93"/>
      <c r="AU53" s="93"/>
      <c r="AV53" s="93"/>
      <c r="AW53" s="93"/>
      <c r="AX53" s="93"/>
      <c r="AY53" s="93"/>
      <c r="AZ53" s="105"/>
      <c r="BA53" s="93"/>
      <c r="BB53" s="93"/>
      <c r="BC53" s="93"/>
      <c r="BD53" s="93"/>
      <c r="BE53" s="93"/>
      <c r="BF53" s="93"/>
      <c r="BG53" s="93"/>
      <c r="BH53" s="93"/>
      <c r="BI53" s="93"/>
      <c r="BJ53" s="93"/>
      <c r="BK53" s="93"/>
      <c r="BL53" s="93"/>
      <c r="BM53" s="89"/>
    </row>
    <row r="54" spans="1:65" s="45" customFormat="1">
      <c r="A54" s="65"/>
      <c r="B54" s="89"/>
      <c r="C54" s="89"/>
      <c r="D54" s="89"/>
      <c r="E54" s="89"/>
      <c r="F54" s="89"/>
      <c r="G54" s="89"/>
      <c r="H54" s="89"/>
      <c r="I54" s="89"/>
      <c r="J54" s="89"/>
      <c r="K54" s="89"/>
      <c r="L54" s="89"/>
      <c r="M54" s="89"/>
      <c r="N54" s="89"/>
      <c r="O54" s="89"/>
      <c r="P54" s="99"/>
      <c r="Q54" s="99"/>
      <c r="R54" s="99"/>
      <c r="S54" s="100"/>
      <c r="T54" s="100"/>
      <c r="U54" s="100"/>
      <c r="V54" s="100"/>
      <c r="W54" s="100"/>
      <c r="X54" s="100"/>
      <c r="Y54" s="100"/>
      <c r="Z54" s="100"/>
      <c r="AA54" s="100"/>
      <c r="AB54" s="98"/>
      <c r="AC54" s="98"/>
      <c r="AD54" s="98"/>
      <c r="AE54" s="98"/>
      <c r="AF54" s="98"/>
      <c r="AG54" s="98"/>
      <c r="AH54" s="98"/>
      <c r="AI54" s="98"/>
      <c r="AJ54" s="98"/>
      <c r="AK54" s="98"/>
      <c r="AL54" s="89"/>
      <c r="AM54" s="93"/>
      <c r="AN54" s="93"/>
      <c r="AO54" s="93"/>
      <c r="AP54" s="93"/>
      <c r="AQ54" s="93"/>
      <c r="AR54" s="93"/>
      <c r="AS54" s="93"/>
      <c r="AT54" s="93"/>
      <c r="AU54" s="93"/>
      <c r="AV54" s="93"/>
      <c r="AW54" s="93"/>
      <c r="AX54" s="93"/>
      <c r="AY54" s="93"/>
      <c r="AZ54" s="105"/>
      <c r="BA54" s="93"/>
      <c r="BB54" s="93"/>
      <c r="BC54" s="93"/>
      <c r="BD54" s="93"/>
      <c r="BE54" s="93"/>
      <c r="BF54" s="93"/>
      <c r="BG54" s="93"/>
      <c r="BH54" s="93"/>
      <c r="BI54" s="93"/>
      <c r="BJ54" s="93"/>
      <c r="BK54" s="93"/>
      <c r="BL54" s="93"/>
      <c r="BM54" s="89"/>
    </row>
    <row r="55" spans="1:65" s="45" customFormat="1">
      <c r="A55" s="65"/>
      <c r="B55" s="89"/>
      <c r="C55" s="89"/>
      <c r="D55" s="89"/>
      <c r="E55" s="89"/>
      <c r="F55" s="89"/>
      <c r="G55" s="89"/>
      <c r="H55" s="89"/>
      <c r="I55" s="89"/>
      <c r="J55" s="89"/>
      <c r="K55" s="89"/>
      <c r="L55" s="89"/>
      <c r="M55" s="89"/>
      <c r="N55" s="89"/>
      <c r="O55" s="89"/>
      <c r="P55" s="99"/>
      <c r="Q55" s="99"/>
      <c r="R55" s="99"/>
      <c r="S55" s="100"/>
      <c r="T55" s="100"/>
      <c r="U55" s="100"/>
      <c r="V55" s="100"/>
      <c r="W55" s="100"/>
      <c r="X55" s="100"/>
      <c r="Y55" s="100"/>
      <c r="Z55" s="100"/>
      <c r="AA55" s="100"/>
      <c r="AB55" s="98"/>
      <c r="AC55" s="98"/>
      <c r="AD55" s="98"/>
      <c r="AE55" s="98"/>
      <c r="AF55" s="98"/>
      <c r="AG55" s="98"/>
      <c r="AH55" s="98"/>
      <c r="AI55" s="98"/>
      <c r="AJ55" s="98"/>
      <c r="AK55" s="98"/>
      <c r="AL55" s="89"/>
      <c r="AM55" s="93"/>
      <c r="AN55" s="93"/>
      <c r="AO55" s="93"/>
      <c r="AP55" s="93"/>
      <c r="AQ55" s="93"/>
      <c r="AR55" s="93"/>
      <c r="AS55" s="93"/>
      <c r="AT55" s="93"/>
      <c r="AU55" s="93"/>
      <c r="AV55" s="93"/>
      <c r="AW55" s="93"/>
      <c r="AX55" s="93"/>
      <c r="AY55" s="93"/>
      <c r="AZ55" s="105"/>
      <c r="BA55" s="93"/>
      <c r="BB55" s="93"/>
      <c r="BC55" s="93"/>
      <c r="BD55" s="93"/>
      <c r="BE55" s="93"/>
      <c r="BF55" s="93"/>
      <c r="BG55" s="93"/>
      <c r="BH55" s="93"/>
      <c r="BI55" s="93"/>
      <c r="BJ55" s="93"/>
      <c r="BK55" s="93"/>
      <c r="BL55" s="93"/>
      <c r="BM55" s="89"/>
    </row>
    <row r="56" spans="1:65" s="45" customFormat="1">
      <c r="A56" s="65"/>
      <c r="B56" s="89"/>
      <c r="C56" s="89"/>
      <c r="D56" s="89"/>
      <c r="E56" s="89"/>
      <c r="F56" s="89"/>
      <c r="G56" s="89"/>
      <c r="H56" s="89"/>
      <c r="I56" s="89"/>
      <c r="J56" s="89"/>
      <c r="K56" s="89"/>
      <c r="L56" s="89"/>
      <c r="M56" s="89"/>
      <c r="N56" s="89"/>
      <c r="O56" s="89"/>
      <c r="P56" s="99"/>
      <c r="Q56" s="99"/>
      <c r="R56" s="99"/>
      <c r="S56" s="100"/>
      <c r="T56" s="100"/>
      <c r="U56" s="100"/>
      <c r="V56" s="100"/>
      <c r="W56" s="100"/>
      <c r="X56" s="100"/>
      <c r="Y56" s="100"/>
      <c r="Z56" s="100"/>
      <c r="AA56" s="100"/>
      <c r="AB56" s="98"/>
      <c r="AC56" s="98"/>
      <c r="AD56" s="98"/>
      <c r="AE56" s="98"/>
      <c r="AF56" s="98"/>
      <c r="AG56" s="98"/>
      <c r="AH56" s="98"/>
      <c r="AI56" s="98"/>
      <c r="AJ56" s="98"/>
      <c r="AK56" s="98"/>
      <c r="AL56" s="89"/>
      <c r="AM56" s="93"/>
      <c r="AN56" s="93"/>
      <c r="AO56" s="93"/>
      <c r="AP56" s="93"/>
      <c r="AQ56" s="93"/>
      <c r="AR56" s="93"/>
      <c r="AS56" s="93"/>
      <c r="AT56" s="93"/>
      <c r="AU56" s="93"/>
      <c r="AV56" s="93"/>
      <c r="AW56" s="93"/>
      <c r="AX56" s="93"/>
      <c r="AY56" s="93"/>
      <c r="AZ56" s="105"/>
      <c r="BA56" s="93"/>
      <c r="BB56" s="93"/>
      <c r="BC56" s="93"/>
      <c r="BD56" s="93"/>
      <c r="BE56" s="93"/>
      <c r="BF56" s="93"/>
      <c r="BG56" s="93"/>
      <c r="BH56" s="93"/>
      <c r="BI56" s="93"/>
      <c r="BJ56" s="93"/>
      <c r="BK56" s="93"/>
      <c r="BL56" s="93"/>
      <c r="BM56" s="89"/>
    </row>
    <row r="57" spans="1:65" s="45" customFormat="1">
      <c r="A57" s="65"/>
      <c r="B57" s="89"/>
      <c r="C57" s="89"/>
      <c r="D57" s="89"/>
      <c r="E57" s="89"/>
      <c r="F57" s="89"/>
      <c r="G57" s="89"/>
      <c r="H57" s="89"/>
      <c r="I57" s="89"/>
      <c r="J57" s="89"/>
      <c r="K57" s="89"/>
      <c r="L57" s="89"/>
      <c r="M57" s="89"/>
      <c r="N57" s="89"/>
      <c r="O57" s="89"/>
      <c r="P57" s="99"/>
      <c r="Q57" s="99"/>
      <c r="R57" s="99"/>
      <c r="S57" s="100"/>
      <c r="T57" s="100"/>
      <c r="U57" s="100"/>
      <c r="V57" s="100"/>
      <c r="W57" s="100"/>
      <c r="X57" s="100"/>
      <c r="Y57" s="100"/>
      <c r="Z57" s="100"/>
      <c r="AA57" s="100"/>
      <c r="AB57" s="98"/>
      <c r="AC57" s="98"/>
      <c r="AD57" s="98"/>
      <c r="AE57" s="98"/>
      <c r="AF57" s="98"/>
      <c r="AG57" s="98"/>
      <c r="AH57" s="98"/>
      <c r="AI57" s="98"/>
      <c r="AJ57" s="98"/>
      <c r="AK57" s="98"/>
      <c r="AL57" s="89"/>
      <c r="AM57" s="93"/>
      <c r="AN57" s="93"/>
      <c r="AO57" s="93"/>
      <c r="AP57" s="93"/>
      <c r="AQ57" s="93"/>
      <c r="AR57" s="93"/>
      <c r="AS57" s="93"/>
      <c r="AT57" s="93"/>
      <c r="AU57" s="93"/>
      <c r="AV57" s="93"/>
      <c r="AW57" s="93"/>
      <c r="AX57" s="93"/>
      <c r="AY57" s="93"/>
      <c r="AZ57" s="105"/>
      <c r="BA57" s="93"/>
      <c r="BB57" s="93"/>
      <c r="BC57" s="93"/>
      <c r="BD57" s="93"/>
      <c r="BE57" s="93"/>
      <c r="BF57" s="93"/>
      <c r="BG57" s="93"/>
      <c r="BH57" s="93"/>
      <c r="BI57" s="93"/>
      <c r="BJ57" s="93"/>
      <c r="BK57" s="93"/>
      <c r="BL57" s="93"/>
      <c r="BM57" s="89"/>
    </row>
    <row r="58" spans="1:65" s="45" customFormat="1">
      <c r="A58" s="65"/>
      <c r="B58" s="89"/>
      <c r="C58" s="89"/>
      <c r="D58" s="89"/>
      <c r="E58" s="89"/>
      <c r="F58" s="89"/>
      <c r="G58" s="89"/>
      <c r="H58" s="89"/>
      <c r="I58" s="89"/>
      <c r="J58" s="89"/>
      <c r="K58" s="89"/>
      <c r="L58" s="89"/>
      <c r="M58" s="89"/>
      <c r="N58" s="89"/>
      <c r="O58" s="89"/>
      <c r="P58" s="99"/>
      <c r="Q58" s="99"/>
      <c r="R58" s="99"/>
      <c r="S58" s="100"/>
      <c r="T58" s="100"/>
      <c r="U58" s="100"/>
      <c r="V58" s="100"/>
      <c r="W58" s="100"/>
      <c r="X58" s="100"/>
      <c r="Y58" s="100"/>
      <c r="Z58" s="100"/>
      <c r="AA58" s="100"/>
      <c r="AB58" s="98"/>
      <c r="AC58" s="98"/>
      <c r="AD58" s="98"/>
      <c r="AE58" s="98"/>
      <c r="AF58" s="98"/>
      <c r="AG58" s="98"/>
      <c r="AH58" s="98"/>
      <c r="AI58" s="98"/>
      <c r="AJ58" s="98"/>
      <c r="AK58" s="98"/>
      <c r="AL58" s="89"/>
      <c r="AM58" s="93"/>
      <c r="AN58" s="93"/>
      <c r="AO58" s="93"/>
      <c r="AP58" s="93"/>
      <c r="AQ58" s="93"/>
      <c r="AR58" s="93"/>
      <c r="AS58" s="93"/>
      <c r="AT58" s="93"/>
      <c r="AU58" s="93"/>
      <c r="AV58" s="93"/>
      <c r="AW58" s="93"/>
      <c r="AX58" s="93"/>
      <c r="AY58" s="93"/>
      <c r="AZ58" s="105"/>
      <c r="BA58" s="93"/>
      <c r="BB58" s="93"/>
      <c r="BC58" s="93"/>
      <c r="BD58" s="93"/>
      <c r="BE58" s="93"/>
      <c r="BF58" s="93"/>
      <c r="BG58" s="93"/>
      <c r="BH58" s="93"/>
      <c r="BI58" s="93"/>
      <c r="BJ58" s="93"/>
      <c r="BK58" s="93"/>
      <c r="BL58" s="93"/>
      <c r="BM58" s="89"/>
    </row>
    <row r="59" spans="1:65" s="45" customFormat="1">
      <c r="A59" s="65"/>
      <c r="B59" s="89"/>
      <c r="C59" s="89"/>
      <c r="D59" s="89"/>
      <c r="E59" s="89"/>
      <c r="F59" s="89"/>
      <c r="G59" s="89"/>
      <c r="H59" s="89"/>
      <c r="I59" s="89"/>
      <c r="J59" s="89"/>
      <c r="K59" s="89"/>
      <c r="L59" s="89"/>
      <c r="M59" s="89"/>
      <c r="N59" s="89"/>
      <c r="O59" s="89"/>
      <c r="P59" s="99"/>
      <c r="Q59" s="99"/>
      <c r="R59" s="99"/>
      <c r="S59" s="100"/>
      <c r="T59" s="100"/>
      <c r="U59" s="100"/>
      <c r="V59" s="100"/>
      <c r="W59" s="100"/>
      <c r="X59" s="100"/>
      <c r="Y59" s="100"/>
      <c r="Z59" s="100"/>
      <c r="AA59" s="100"/>
      <c r="AB59" s="98"/>
      <c r="AC59" s="98"/>
      <c r="AD59" s="98"/>
      <c r="AE59" s="98"/>
      <c r="AF59" s="98"/>
      <c r="AG59" s="98"/>
      <c r="AH59" s="98"/>
      <c r="AI59" s="98"/>
      <c r="AJ59" s="98"/>
      <c r="AK59" s="98"/>
      <c r="AL59" s="89"/>
      <c r="AM59" s="93"/>
      <c r="AN59" s="93"/>
      <c r="AO59" s="93"/>
      <c r="AP59" s="93"/>
      <c r="AQ59" s="93"/>
      <c r="AR59" s="93"/>
      <c r="AS59" s="93"/>
      <c r="AT59" s="93"/>
      <c r="AU59" s="93"/>
      <c r="AV59" s="93"/>
      <c r="AW59" s="93"/>
      <c r="AX59" s="93"/>
      <c r="AY59" s="93"/>
      <c r="AZ59" s="105"/>
      <c r="BA59" s="93"/>
      <c r="BB59" s="93"/>
      <c r="BC59" s="93"/>
      <c r="BD59" s="93"/>
      <c r="BE59" s="93"/>
      <c r="BF59" s="93"/>
      <c r="BG59" s="93"/>
      <c r="BH59" s="93"/>
      <c r="BI59" s="93"/>
      <c r="BJ59" s="93"/>
      <c r="BK59" s="93"/>
      <c r="BL59" s="93"/>
      <c r="BM59" s="89"/>
    </row>
    <row r="60" spans="1:65" s="45" customFormat="1">
      <c r="A60" s="65"/>
      <c r="B60" s="89"/>
      <c r="C60" s="89"/>
      <c r="D60" s="89"/>
      <c r="E60" s="89"/>
      <c r="F60" s="89"/>
      <c r="G60" s="89"/>
      <c r="H60" s="89"/>
      <c r="I60" s="89"/>
      <c r="J60" s="89"/>
      <c r="K60" s="89"/>
      <c r="L60" s="89"/>
      <c r="M60" s="89"/>
      <c r="N60" s="89"/>
      <c r="O60" s="89"/>
      <c r="P60" s="99"/>
      <c r="Q60" s="99"/>
      <c r="R60" s="99"/>
      <c r="S60" s="100"/>
      <c r="T60" s="100"/>
      <c r="U60" s="100"/>
      <c r="V60" s="100"/>
      <c r="W60" s="100"/>
      <c r="X60" s="100"/>
      <c r="Y60" s="100"/>
      <c r="Z60" s="100"/>
      <c r="AA60" s="100"/>
      <c r="AB60" s="98"/>
      <c r="AC60" s="98"/>
      <c r="AD60" s="98"/>
      <c r="AE60" s="98"/>
      <c r="AF60" s="98"/>
      <c r="AG60" s="98"/>
      <c r="AH60" s="98"/>
      <c r="AI60" s="98"/>
      <c r="AJ60" s="98"/>
      <c r="AK60" s="98"/>
      <c r="AL60" s="89"/>
      <c r="AM60" s="93"/>
      <c r="AN60" s="93"/>
      <c r="AO60" s="93"/>
      <c r="AP60" s="93"/>
      <c r="AQ60" s="93"/>
      <c r="AR60" s="93"/>
      <c r="AS60" s="93"/>
      <c r="AT60" s="93"/>
      <c r="AU60" s="93"/>
      <c r="AV60" s="93"/>
      <c r="AW60" s="93"/>
      <c r="AX60" s="93"/>
      <c r="AY60" s="93"/>
      <c r="AZ60" s="105"/>
      <c r="BA60" s="93"/>
      <c r="BB60" s="93"/>
      <c r="BC60" s="93"/>
      <c r="BD60" s="93"/>
      <c r="BE60" s="93"/>
      <c r="BF60" s="93"/>
      <c r="BG60" s="93"/>
      <c r="BH60" s="93"/>
      <c r="BI60" s="93"/>
      <c r="BJ60" s="93"/>
      <c r="BK60" s="93"/>
      <c r="BL60" s="93"/>
      <c r="BM60" s="89"/>
    </row>
    <row r="61" spans="1:65" s="45" customFormat="1">
      <c r="A61" s="65"/>
      <c r="B61" s="89"/>
      <c r="C61" s="89"/>
      <c r="D61" s="89"/>
      <c r="E61" s="89"/>
      <c r="F61" s="89"/>
      <c r="G61" s="89"/>
      <c r="H61" s="89"/>
      <c r="I61" s="89"/>
      <c r="J61" s="89"/>
      <c r="K61" s="89"/>
      <c r="L61" s="89"/>
      <c r="M61" s="89"/>
      <c r="N61" s="89"/>
      <c r="O61" s="89"/>
      <c r="P61" s="99"/>
      <c r="Q61" s="99"/>
      <c r="R61" s="99"/>
      <c r="S61" s="100"/>
      <c r="T61" s="100"/>
      <c r="U61" s="100"/>
      <c r="V61" s="100"/>
      <c r="W61" s="100"/>
      <c r="X61" s="100"/>
      <c r="Y61" s="100"/>
      <c r="Z61" s="100"/>
      <c r="AA61" s="100"/>
      <c r="AB61" s="98"/>
      <c r="AC61" s="98"/>
      <c r="AD61" s="98"/>
      <c r="AE61" s="98"/>
      <c r="AF61" s="98"/>
      <c r="AG61" s="98"/>
      <c r="AH61" s="98"/>
      <c r="AI61" s="98"/>
      <c r="AJ61" s="98"/>
      <c r="AK61" s="98"/>
      <c r="AL61" s="89"/>
      <c r="AM61" s="93"/>
      <c r="AN61" s="93"/>
      <c r="AO61" s="93"/>
      <c r="AP61" s="93"/>
      <c r="AQ61" s="93"/>
      <c r="AR61" s="93"/>
      <c r="AS61" s="93"/>
      <c r="AT61" s="93"/>
      <c r="AU61" s="93"/>
      <c r="AV61" s="93"/>
      <c r="AW61" s="93"/>
      <c r="AX61" s="93"/>
      <c r="AY61" s="93"/>
      <c r="AZ61" s="105"/>
      <c r="BA61" s="93"/>
      <c r="BB61" s="93"/>
      <c r="BC61" s="93"/>
      <c r="BD61" s="93"/>
      <c r="BE61" s="93"/>
      <c r="BF61" s="93"/>
      <c r="BG61" s="93"/>
      <c r="BH61" s="93"/>
      <c r="BI61" s="93"/>
      <c r="BJ61" s="93"/>
      <c r="BK61" s="93"/>
      <c r="BL61" s="93"/>
      <c r="BM61" s="89"/>
    </row>
    <row r="62" spans="1:65" s="45" customFormat="1">
      <c r="A62" s="65"/>
      <c r="B62" s="89"/>
      <c r="C62" s="89"/>
      <c r="D62" s="89"/>
      <c r="E62" s="89"/>
      <c r="F62" s="89"/>
      <c r="G62" s="89"/>
      <c r="H62" s="89"/>
      <c r="I62" s="89"/>
      <c r="J62" s="89"/>
      <c r="K62" s="89"/>
      <c r="L62" s="89"/>
      <c r="M62" s="89"/>
      <c r="N62" s="89"/>
      <c r="O62" s="89"/>
      <c r="P62" s="99"/>
      <c r="Q62" s="99"/>
      <c r="R62" s="99"/>
      <c r="S62" s="100"/>
      <c r="T62" s="100"/>
      <c r="U62" s="100"/>
      <c r="V62" s="100"/>
      <c r="W62" s="100"/>
      <c r="X62" s="100"/>
      <c r="Y62" s="100"/>
      <c r="Z62" s="100"/>
      <c r="AA62" s="100"/>
      <c r="AB62" s="98"/>
      <c r="AC62" s="98"/>
      <c r="AD62" s="98"/>
      <c r="AE62" s="98"/>
      <c r="AF62" s="98"/>
      <c r="AG62" s="98"/>
      <c r="AH62" s="98"/>
      <c r="AI62" s="98"/>
      <c r="AJ62" s="98"/>
      <c r="AK62" s="98"/>
      <c r="AL62" s="89"/>
      <c r="AM62" s="93"/>
      <c r="AN62" s="93"/>
      <c r="AO62" s="93"/>
      <c r="AP62" s="93"/>
      <c r="AQ62" s="93"/>
      <c r="AR62" s="93"/>
      <c r="AS62" s="93"/>
      <c r="AT62" s="93"/>
      <c r="AU62" s="93"/>
      <c r="AV62" s="93"/>
      <c r="AW62" s="93"/>
      <c r="AX62" s="93"/>
      <c r="AY62" s="93"/>
      <c r="AZ62" s="105"/>
      <c r="BA62" s="93"/>
      <c r="BB62" s="93"/>
      <c r="BC62" s="93"/>
      <c r="BD62" s="93"/>
      <c r="BE62" s="93"/>
      <c r="BF62" s="93"/>
      <c r="BG62" s="93"/>
      <c r="BH62" s="93"/>
      <c r="BI62" s="93"/>
      <c r="BJ62" s="93"/>
      <c r="BK62" s="93"/>
      <c r="BL62" s="93"/>
      <c r="BM62" s="89"/>
    </row>
    <row r="63" spans="1:65" s="45" customFormat="1">
      <c r="A63" s="65"/>
      <c r="B63" s="89"/>
      <c r="C63" s="89"/>
      <c r="D63" s="89"/>
      <c r="E63" s="89"/>
      <c r="F63" s="89"/>
      <c r="G63" s="89"/>
      <c r="H63" s="89"/>
      <c r="I63" s="89"/>
      <c r="J63" s="89"/>
      <c r="K63" s="89"/>
      <c r="L63" s="89"/>
      <c r="M63" s="89"/>
      <c r="N63" s="89"/>
      <c r="O63" s="89"/>
      <c r="P63" s="99"/>
      <c r="Q63" s="99"/>
      <c r="R63" s="99"/>
      <c r="S63" s="100"/>
      <c r="T63" s="100"/>
      <c r="U63" s="100"/>
      <c r="V63" s="100"/>
      <c r="W63" s="100"/>
      <c r="X63" s="100"/>
      <c r="Y63" s="100"/>
      <c r="Z63" s="100"/>
      <c r="AA63" s="100"/>
      <c r="AB63" s="98"/>
      <c r="AC63" s="98"/>
      <c r="AD63" s="98"/>
      <c r="AE63" s="98"/>
      <c r="AF63" s="98"/>
      <c r="AG63" s="98"/>
      <c r="AH63" s="98"/>
      <c r="AI63" s="98"/>
      <c r="AJ63" s="98"/>
      <c r="AK63" s="98"/>
      <c r="AL63" s="89"/>
      <c r="AM63" s="93"/>
      <c r="AN63" s="93"/>
      <c r="AO63" s="93"/>
      <c r="AP63" s="93"/>
      <c r="AQ63" s="93"/>
      <c r="AR63" s="93"/>
      <c r="AS63" s="93"/>
      <c r="AT63" s="93"/>
      <c r="AU63" s="93"/>
      <c r="AV63" s="93"/>
      <c r="AW63" s="93"/>
      <c r="AX63" s="93"/>
      <c r="AY63" s="93"/>
      <c r="AZ63" s="105"/>
      <c r="BA63" s="93"/>
      <c r="BB63" s="93"/>
      <c r="BC63" s="93"/>
      <c r="BD63" s="93"/>
      <c r="BE63" s="93"/>
      <c r="BF63" s="93"/>
      <c r="BG63" s="93"/>
      <c r="BH63" s="93"/>
      <c r="BI63" s="93"/>
      <c r="BJ63" s="93"/>
      <c r="BK63" s="93"/>
      <c r="BL63" s="93"/>
      <c r="BM63" s="89"/>
    </row>
    <row r="64" spans="1:65" s="45" customFormat="1">
      <c r="A64" s="65"/>
      <c r="B64" s="89"/>
      <c r="C64" s="89"/>
      <c r="D64" s="89"/>
      <c r="E64" s="89"/>
      <c r="F64" s="89"/>
      <c r="G64" s="89"/>
      <c r="H64" s="89"/>
      <c r="I64" s="89"/>
      <c r="J64" s="89"/>
      <c r="K64" s="89"/>
      <c r="L64" s="89"/>
      <c r="M64" s="89"/>
      <c r="N64" s="89"/>
      <c r="O64" s="89"/>
      <c r="P64" s="99"/>
      <c r="Q64" s="99"/>
      <c r="R64" s="99"/>
      <c r="S64" s="100"/>
      <c r="T64" s="100"/>
      <c r="U64" s="100"/>
      <c r="V64" s="100"/>
      <c r="W64" s="100"/>
      <c r="X64" s="100"/>
      <c r="Y64" s="100"/>
      <c r="Z64" s="100"/>
      <c r="AA64" s="100"/>
      <c r="AB64" s="98"/>
      <c r="AC64" s="98"/>
      <c r="AD64" s="98"/>
      <c r="AE64" s="98"/>
      <c r="AF64" s="98"/>
      <c r="AG64" s="98"/>
      <c r="AH64" s="98"/>
      <c r="AI64" s="98"/>
      <c r="AJ64" s="98"/>
      <c r="AK64" s="98"/>
      <c r="AL64" s="89"/>
      <c r="AM64" s="93"/>
      <c r="AN64" s="93"/>
      <c r="AO64" s="93"/>
      <c r="AP64" s="93"/>
      <c r="AQ64" s="93"/>
      <c r="AR64" s="93"/>
      <c r="AS64" s="93"/>
      <c r="AT64" s="93"/>
      <c r="AU64" s="93"/>
      <c r="AV64" s="93"/>
      <c r="AW64" s="93"/>
      <c r="AX64" s="93"/>
      <c r="AY64" s="93"/>
      <c r="AZ64" s="105"/>
      <c r="BA64" s="93"/>
      <c r="BB64" s="93"/>
      <c r="BC64" s="93"/>
      <c r="BD64" s="93"/>
      <c r="BE64" s="93"/>
      <c r="BF64" s="93"/>
      <c r="BG64" s="93"/>
      <c r="BH64" s="93"/>
      <c r="BI64" s="93"/>
      <c r="BJ64" s="93"/>
      <c r="BK64" s="93"/>
      <c r="BL64" s="93"/>
      <c r="BM64" s="89"/>
    </row>
    <row r="65" spans="1:65" s="45" customFormat="1">
      <c r="A65" s="65"/>
      <c r="B65" s="89"/>
      <c r="C65" s="89"/>
      <c r="D65" s="89"/>
      <c r="E65" s="89"/>
      <c r="F65" s="89"/>
      <c r="G65" s="89"/>
      <c r="H65" s="89"/>
      <c r="I65" s="89"/>
      <c r="J65" s="89"/>
      <c r="K65" s="89"/>
      <c r="L65" s="89"/>
      <c r="M65" s="89"/>
      <c r="N65" s="89"/>
      <c r="O65" s="89"/>
      <c r="P65" s="99"/>
      <c r="Q65" s="99"/>
      <c r="R65" s="99"/>
      <c r="S65" s="100"/>
      <c r="T65" s="100"/>
      <c r="U65" s="100"/>
      <c r="V65" s="100"/>
      <c r="W65" s="100"/>
      <c r="X65" s="100"/>
      <c r="Y65" s="100"/>
      <c r="Z65" s="100"/>
      <c r="AA65" s="100"/>
      <c r="AB65" s="98"/>
      <c r="AC65" s="98"/>
      <c r="AD65" s="98"/>
      <c r="AE65" s="98"/>
      <c r="AF65" s="98"/>
      <c r="AG65" s="98"/>
      <c r="AH65" s="98"/>
      <c r="AI65" s="98"/>
      <c r="AJ65" s="98"/>
      <c r="AK65" s="98"/>
      <c r="AL65" s="89"/>
      <c r="AM65" s="93"/>
      <c r="AN65" s="93"/>
      <c r="AO65" s="93"/>
      <c r="AP65" s="93"/>
      <c r="AQ65" s="93"/>
      <c r="AR65" s="93"/>
      <c r="AS65" s="93"/>
      <c r="AT65" s="93"/>
      <c r="AU65" s="93"/>
      <c r="AV65" s="93"/>
      <c r="AW65" s="93"/>
      <c r="AX65" s="93"/>
      <c r="AY65" s="93"/>
      <c r="AZ65" s="105"/>
      <c r="BA65" s="93"/>
      <c r="BB65" s="93"/>
      <c r="BC65" s="93"/>
      <c r="BD65" s="93"/>
      <c r="BE65" s="93"/>
      <c r="BF65" s="93"/>
      <c r="BG65" s="93"/>
      <c r="BH65" s="93"/>
      <c r="BI65" s="93"/>
      <c r="BJ65" s="93"/>
      <c r="BK65" s="93"/>
      <c r="BL65" s="93"/>
      <c r="BM65" s="89"/>
    </row>
    <row r="66" spans="1:65" s="45" customFormat="1">
      <c r="A66" s="65"/>
      <c r="B66" s="89"/>
      <c r="C66" s="89"/>
      <c r="D66" s="89"/>
      <c r="E66" s="89"/>
      <c r="F66" s="89"/>
      <c r="G66" s="89"/>
      <c r="H66" s="89"/>
      <c r="I66" s="89"/>
      <c r="J66" s="89"/>
      <c r="K66" s="89"/>
      <c r="L66" s="89"/>
      <c r="M66" s="89"/>
      <c r="N66" s="89"/>
      <c r="O66" s="89"/>
      <c r="P66" s="99"/>
      <c r="Q66" s="99"/>
      <c r="R66" s="99"/>
      <c r="S66" s="100"/>
      <c r="T66" s="100"/>
      <c r="U66" s="100"/>
      <c r="V66" s="100"/>
      <c r="W66" s="100"/>
      <c r="X66" s="100"/>
      <c r="Y66" s="100"/>
      <c r="Z66" s="100"/>
      <c r="AA66" s="100"/>
      <c r="AB66" s="98"/>
      <c r="AC66" s="98"/>
      <c r="AD66" s="98"/>
      <c r="AE66" s="98"/>
      <c r="AF66" s="98"/>
      <c r="AG66" s="98"/>
      <c r="AH66" s="98"/>
      <c r="AI66" s="98"/>
      <c r="AJ66" s="98"/>
      <c r="AK66" s="98"/>
      <c r="AL66" s="89"/>
      <c r="AM66" s="93"/>
      <c r="AN66" s="93"/>
      <c r="AO66" s="93"/>
      <c r="AP66" s="93"/>
      <c r="AQ66" s="93"/>
      <c r="AR66" s="93"/>
      <c r="AS66" s="93"/>
      <c r="AT66" s="93"/>
      <c r="AU66" s="93"/>
      <c r="AV66" s="93"/>
      <c r="AW66" s="93"/>
      <c r="AX66" s="93"/>
      <c r="AY66" s="93"/>
      <c r="AZ66" s="105"/>
      <c r="BA66" s="93"/>
      <c r="BB66" s="93"/>
      <c r="BC66" s="93"/>
      <c r="BD66" s="93"/>
      <c r="BE66" s="93"/>
      <c r="BF66" s="93"/>
      <c r="BG66" s="93"/>
      <c r="BH66" s="93"/>
      <c r="BI66" s="93"/>
      <c r="BJ66" s="93"/>
      <c r="BK66" s="93"/>
      <c r="BL66" s="93"/>
      <c r="BM66" s="89"/>
    </row>
    <row r="67" spans="1:65" s="45" customFormat="1">
      <c r="A67" s="65"/>
      <c r="B67" s="89"/>
      <c r="C67" s="89"/>
      <c r="D67" s="89"/>
      <c r="E67" s="89"/>
      <c r="F67" s="89"/>
      <c r="G67" s="89"/>
      <c r="H67" s="89"/>
      <c r="I67" s="89"/>
      <c r="J67" s="89"/>
      <c r="K67" s="89"/>
      <c r="L67" s="89"/>
      <c r="M67" s="89"/>
      <c r="N67" s="89"/>
      <c r="O67" s="89"/>
      <c r="P67" s="99"/>
      <c r="Q67" s="99"/>
      <c r="R67" s="99"/>
      <c r="S67" s="100"/>
      <c r="T67" s="100"/>
      <c r="U67" s="100"/>
      <c r="V67" s="100"/>
      <c r="W67" s="100"/>
      <c r="X67" s="100"/>
      <c r="Y67" s="100"/>
      <c r="Z67" s="100"/>
      <c r="AA67" s="100"/>
      <c r="AB67" s="98"/>
      <c r="AC67" s="98"/>
      <c r="AD67" s="98"/>
      <c r="AE67" s="98"/>
      <c r="AF67" s="98"/>
      <c r="AG67" s="98"/>
      <c r="AH67" s="98"/>
      <c r="AI67" s="98"/>
      <c r="AJ67" s="98"/>
      <c r="AK67" s="98"/>
      <c r="AL67" s="89"/>
      <c r="AM67" s="93"/>
      <c r="AN67" s="93"/>
      <c r="AO67" s="93"/>
      <c r="AP67" s="93"/>
      <c r="AQ67" s="93"/>
      <c r="AR67" s="93"/>
      <c r="AS67" s="93"/>
      <c r="AT67" s="93"/>
      <c r="AU67" s="93"/>
      <c r="AV67" s="93"/>
      <c r="AW67" s="93"/>
      <c r="AX67" s="93"/>
      <c r="AY67" s="93"/>
      <c r="AZ67" s="105"/>
      <c r="BA67" s="93"/>
      <c r="BB67" s="93"/>
      <c r="BC67" s="93"/>
      <c r="BD67" s="93"/>
      <c r="BE67" s="93"/>
      <c r="BF67" s="93"/>
      <c r="BG67" s="93"/>
      <c r="BH67" s="93"/>
      <c r="BI67" s="93"/>
      <c r="BJ67" s="93"/>
      <c r="BK67" s="93"/>
      <c r="BL67" s="93"/>
      <c r="BM67" s="89"/>
    </row>
    <row r="68" spans="1:65" s="45" customFormat="1">
      <c r="A68" s="65"/>
      <c r="B68" s="89"/>
      <c r="C68" s="89"/>
      <c r="D68" s="89"/>
      <c r="E68" s="89"/>
      <c r="F68" s="89"/>
      <c r="G68" s="89"/>
      <c r="H68" s="89"/>
      <c r="I68" s="89"/>
      <c r="J68" s="89"/>
      <c r="K68" s="89"/>
      <c r="L68" s="89"/>
      <c r="M68" s="89"/>
      <c r="N68" s="89"/>
      <c r="O68" s="89"/>
      <c r="P68" s="99"/>
      <c r="Q68" s="99"/>
      <c r="R68" s="99"/>
      <c r="S68" s="100"/>
      <c r="T68" s="100"/>
      <c r="U68" s="100"/>
      <c r="V68" s="100"/>
      <c r="W68" s="100"/>
      <c r="X68" s="100"/>
      <c r="Y68" s="100"/>
      <c r="Z68" s="100"/>
      <c r="AA68" s="100"/>
      <c r="AB68" s="98"/>
      <c r="AC68" s="98"/>
      <c r="AD68" s="98"/>
      <c r="AE68" s="98"/>
      <c r="AF68" s="98"/>
      <c r="AG68" s="98"/>
      <c r="AH68" s="98"/>
      <c r="AI68" s="98"/>
      <c r="AJ68" s="98"/>
      <c r="AK68" s="98"/>
      <c r="AL68" s="89"/>
      <c r="AM68" s="93"/>
      <c r="AN68" s="93"/>
      <c r="AO68" s="93"/>
      <c r="AP68" s="93"/>
      <c r="AQ68" s="93"/>
      <c r="AR68" s="93"/>
      <c r="AS68" s="93"/>
      <c r="AT68" s="93"/>
      <c r="AU68" s="93"/>
      <c r="AV68" s="93"/>
      <c r="AW68" s="93"/>
      <c r="AX68" s="93"/>
      <c r="AY68" s="93"/>
      <c r="AZ68" s="105"/>
      <c r="BA68" s="93"/>
      <c r="BB68" s="93"/>
      <c r="BC68" s="93"/>
      <c r="BD68" s="93"/>
      <c r="BE68" s="93"/>
      <c r="BF68" s="93"/>
      <c r="BG68" s="93"/>
      <c r="BH68" s="93"/>
      <c r="BI68" s="93"/>
      <c r="BJ68" s="93"/>
      <c r="BK68" s="93"/>
      <c r="BL68" s="93"/>
      <c r="BM68" s="89"/>
    </row>
    <row r="69" spans="1:65" s="45" customFormat="1">
      <c r="A69" s="65"/>
      <c r="B69" s="89"/>
      <c r="C69" s="89"/>
      <c r="D69" s="89"/>
      <c r="E69" s="89"/>
      <c r="F69" s="89"/>
      <c r="G69" s="89"/>
      <c r="H69" s="89"/>
      <c r="I69" s="89"/>
      <c r="J69" s="89"/>
      <c r="K69" s="89"/>
      <c r="L69" s="89"/>
      <c r="M69" s="89"/>
      <c r="N69" s="89"/>
      <c r="O69" s="89"/>
      <c r="P69" s="99"/>
      <c r="Q69" s="99"/>
      <c r="R69" s="99"/>
      <c r="S69" s="100"/>
      <c r="T69" s="100"/>
      <c r="U69" s="100"/>
      <c r="V69" s="100"/>
      <c r="W69" s="100"/>
      <c r="X69" s="100"/>
      <c r="Y69" s="100"/>
      <c r="Z69" s="100"/>
      <c r="AA69" s="100"/>
      <c r="AB69" s="98"/>
      <c r="AC69" s="98"/>
      <c r="AD69" s="98"/>
      <c r="AE69" s="98"/>
      <c r="AF69" s="98"/>
      <c r="AG69" s="98"/>
      <c r="AH69" s="98"/>
      <c r="AI69" s="98"/>
      <c r="AJ69" s="98"/>
      <c r="AK69" s="98"/>
      <c r="AL69" s="89"/>
      <c r="AM69" s="93"/>
      <c r="AN69" s="93"/>
      <c r="AO69" s="93"/>
      <c r="AP69" s="93"/>
      <c r="AQ69" s="93"/>
      <c r="AR69" s="93"/>
      <c r="AS69" s="93"/>
      <c r="AT69" s="93"/>
      <c r="AU69" s="93"/>
      <c r="AV69" s="93"/>
      <c r="AW69" s="93"/>
      <c r="AX69" s="93"/>
      <c r="AY69" s="93"/>
      <c r="AZ69" s="105"/>
      <c r="BA69" s="93"/>
      <c r="BB69" s="93"/>
      <c r="BC69" s="93"/>
      <c r="BD69" s="93"/>
      <c r="BE69" s="93"/>
      <c r="BF69" s="93"/>
      <c r="BG69" s="93"/>
      <c r="BH69" s="93"/>
      <c r="BI69" s="93"/>
      <c r="BJ69" s="93"/>
      <c r="BK69" s="93"/>
      <c r="BL69" s="93"/>
      <c r="BM69" s="89"/>
    </row>
    <row r="70" spans="1:65" s="45" customFormat="1">
      <c r="A70" s="65"/>
      <c r="B70" s="89"/>
      <c r="C70" s="89"/>
      <c r="D70" s="89"/>
      <c r="E70" s="89"/>
      <c r="F70" s="89"/>
      <c r="G70" s="89"/>
      <c r="H70" s="89"/>
      <c r="I70" s="89"/>
      <c r="J70" s="89"/>
      <c r="K70" s="89"/>
      <c r="L70" s="89"/>
      <c r="M70" s="89"/>
      <c r="N70" s="89"/>
      <c r="O70" s="89"/>
      <c r="P70" s="99"/>
      <c r="Q70" s="99"/>
      <c r="R70" s="99"/>
      <c r="S70" s="100"/>
      <c r="T70" s="100"/>
      <c r="U70" s="100"/>
      <c r="V70" s="100"/>
      <c r="W70" s="100"/>
      <c r="X70" s="100"/>
      <c r="Y70" s="100"/>
      <c r="Z70" s="100"/>
      <c r="AA70" s="100"/>
      <c r="AB70" s="98"/>
      <c r="AC70" s="98"/>
      <c r="AD70" s="98"/>
      <c r="AE70" s="98"/>
      <c r="AF70" s="98"/>
      <c r="AG70" s="98"/>
      <c r="AH70" s="98"/>
      <c r="AI70" s="98"/>
      <c r="AJ70" s="98"/>
      <c r="AK70" s="98"/>
      <c r="AL70" s="89"/>
      <c r="AM70" s="93"/>
      <c r="AN70" s="93"/>
      <c r="AO70" s="93"/>
      <c r="AP70" s="93"/>
      <c r="AQ70" s="93"/>
      <c r="AR70" s="93"/>
      <c r="AS70" s="93"/>
      <c r="AT70" s="93"/>
      <c r="AU70" s="93"/>
      <c r="AV70" s="93"/>
      <c r="AW70" s="93"/>
      <c r="AX70" s="93"/>
      <c r="AY70" s="93"/>
      <c r="AZ70" s="105"/>
      <c r="BA70" s="93"/>
      <c r="BB70" s="93"/>
      <c r="BC70" s="93"/>
      <c r="BD70" s="93"/>
      <c r="BE70" s="93"/>
      <c r="BF70" s="93"/>
      <c r="BG70" s="93"/>
      <c r="BH70" s="93"/>
      <c r="BI70" s="93"/>
      <c r="BJ70" s="93"/>
      <c r="BK70" s="93"/>
      <c r="BL70" s="93"/>
      <c r="BM70" s="89"/>
    </row>
    <row r="71" spans="1:65" s="45" customFormat="1">
      <c r="A71" s="65"/>
      <c r="B71" s="89"/>
      <c r="C71" s="89"/>
      <c r="D71" s="89"/>
      <c r="E71" s="89"/>
      <c r="F71" s="89"/>
      <c r="G71" s="89"/>
      <c r="H71" s="89"/>
      <c r="I71" s="89"/>
      <c r="J71" s="89"/>
      <c r="K71" s="89"/>
      <c r="L71" s="89"/>
      <c r="M71" s="89"/>
      <c r="N71" s="89"/>
      <c r="O71" s="89"/>
      <c r="P71" s="99"/>
      <c r="Q71" s="99"/>
      <c r="R71" s="99"/>
      <c r="S71" s="100"/>
      <c r="T71" s="100"/>
      <c r="U71" s="100"/>
      <c r="V71" s="100"/>
      <c r="W71" s="100"/>
      <c r="X71" s="100"/>
      <c r="Y71" s="100"/>
      <c r="Z71" s="100"/>
      <c r="AA71" s="100"/>
      <c r="AB71" s="98"/>
      <c r="AC71" s="98"/>
      <c r="AD71" s="98"/>
      <c r="AE71" s="98"/>
      <c r="AF71" s="98"/>
      <c r="AG71" s="98"/>
      <c r="AH71" s="98"/>
      <c r="AI71" s="98"/>
      <c r="AJ71" s="98"/>
      <c r="AK71" s="98"/>
      <c r="AL71" s="89"/>
      <c r="AM71" s="93"/>
      <c r="AN71" s="93"/>
      <c r="AO71" s="93"/>
      <c r="AP71" s="93"/>
      <c r="AQ71" s="93"/>
      <c r="AR71" s="93"/>
      <c r="AS71" s="93"/>
      <c r="AT71" s="93"/>
      <c r="AU71" s="93"/>
      <c r="AV71" s="93"/>
      <c r="AW71" s="93"/>
      <c r="AX71" s="93"/>
      <c r="AY71" s="93"/>
      <c r="AZ71" s="105"/>
      <c r="BA71" s="93"/>
      <c r="BB71" s="93"/>
      <c r="BC71" s="93"/>
      <c r="BD71" s="93"/>
      <c r="BE71" s="93"/>
      <c r="BF71" s="93"/>
      <c r="BG71" s="93"/>
      <c r="BH71" s="93"/>
      <c r="BI71" s="93"/>
      <c r="BJ71" s="93"/>
      <c r="BK71" s="93"/>
      <c r="BL71" s="93"/>
      <c r="BM71" s="89"/>
    </row>
    <row r="72" spans="1:65" s="45" customFormat="1">
      <c r="A72" s="65"/>
      <c r="B72" s="89"/>
      <c r="C72" s="89"/>
      <c r="D72" s="89"/>
      <c r="E72" s="89"/>
      <c r="F72" s="89"/>
      <c r="G72" s="89"/>
      <c r="H72" s="89"/>
      <c r="I72" s="89"/>
      <c r="J72" s="89"/>
      <c r="K72" s="89"/>
      <c r="L72" s="89"/>
      <c r="M72" s="89"/>
      <c r="N72" s="89"/>
      <c r="O72" s="89"/>
      <c r="P72" s="99"/>
      <c r="Q72" s="99"/>
      <c r="R72" s="99"/>
      <c r="S72" s="100"/>
      <c r="T72" s="100"/>
      <c r="U72" s="100"/>
      <c r="V72" s="100"/>
      <c r="W72" s="100"/>
      <c r="X72" s="100"/>
      <c r="Y72" s="100"/>
      <c r="Z72" s="100"/>
      <c r="AA72" s="100"/>
      <c r="AB72" s="98"/>
      <c r="AC72" s="98"/>
      <c r="AD72" s="98"/>
      <c r="AE72" s="98"/>
      <c r="AF72" s="98"/>
      <c r="AG72" s="98"/>
      <c r="AH72" s="98"/>
      <c r="AI72" s="98"/>
      <c r="AJ72" s="98"/>
      <c r="AK72" s="98"/>
      <c r="AL72" s="89"/>
      <c r="AM72" s="93"/>
      <c r="AN72" s="93"/>
      <c r="AO72" s="93"/>
      <c r="AP72" s="93"/>
      <c r="AQ72" s="93"/>
      <c r="AR72" s="93"/>
      <c r="AS72" s="93"/>
      <c r="AT72" s="93"/>
      <c r="AU72" s="93"/>
      <c r="AV72" s="93"/>
      <c r="AW72" s="93"/>
      <c r="AX72" s="93"/>
      <c r="AY72" s="93"/>
      <c r="AZ72" s="105"/>
      <c r="BA72" s="93"/>
      <c r="BB72" s="93"/>
      <c r="BC72" s="93"/>
      <c r="BD72" s="93"/>
      <c r="BE72" s="93"/>
      <c r="BF72" s="93"/>
      <c r="BG72" s="93"/>
      <c r="BH72" s="93"/>
      <c r="BI72" s="93"/>
      <c r="BJ72" s="93"/>
      <c r="BK72" s="93"/>
      <c r="BL72" s="93"/>
      <c r="BM72" s="89"/>
    </row>
    <row r="73" spans="1:65" s="45" customFormat="1">
      <c r="A73" s="65"/>
      <c r="B73" s="89"/>
      <c r="C73" s="89"/>
      <c r="D73" s="89"/>
      <c r="E73" s="89"/>
      <c r="F73" s="89"/>
      <c r="G73" s="89"/>
      <c r="H73" s="89"/>
      <c r="I73" s="89"/>
      <c r="J73" s="89"/>
      <c r="K73" s="89"/>
      <c r="L73" s="89"/>
      <c r="M73" s="89"/>
      <c r="N73" s="89"/>
      <c r="O73" s="89"/>
      <c r="P73" s="99"/>
      <c r="Q73" s="99"/>
      <c r="R73" s="99"/>
      <c r="S73" s="100"/>
      <c r="T73" s="100"/>
      <c r="U73" s="100"/>
      <c r="V73" s="100"/>
      <c r="W73" s="100"/>
      <c r="X73" s="100"/>
      <c r="Y73" s="100"/>
      <c r="Z73" s="100"/>
      <c r="AA73" s="100"/>
      <c r="AB73" s="98"/>
      <c r="AC73" s="98"/>
      <c r="AD73" s="98"/>
      <c r="AE73" s="98"/>
      <c r="AF73" s="98"/>
      <c r="AG73" s="98"/>
      <c r="AH73" s="98"/>
      <c r="AI73" s="98"/>
      <c r="AJ73" s="98"/>
      <c r="AK73" s="98"/>
      <c r="AL73" s="89"/>
      <c r="AM73" s="93"/>
      <c r="AN73" s="93"/>
      <c r="AO73" s="93"/>
      <c r="AP73" s="93"/>
      <c r="AQ73" s="93"/>
      <c r="AR73" s="93"/>
      <c r="AS73" s="93"/>
      <c r="AT73" s="93"/>
      <c r="AU73" s="93"/>
      <c r="AV73" s="93"/>
      <c r="AW73" s="93"/>
      <c r="AX73" s="93"/>
      <c r="AY73" s="93"/>
      <c r="AZ73" s="105"/>
      <c r="BA73" s="93"/>
      <c r="BB73" s="93"/>
      <c r="BC73" s="93"/>
      <c r="BD73" s="93"/>
      <c r="BE73" s="93"/>
      <c r="BF73" s="93"/>
      <c r="BG73" s="93"/>
      <c r="BH73" s="93"/>
      <c r="BI73" s="93"/>
      <c r="BJ73" s="93"/>
      <c r="BK73" s="93"/>
      <c r="BL73" s="93"/>
      <c r="BM73" s="89"/>
    </row>
    <row r="74" spans="1:65" s="45" customFormat="1">
      <c r="A74" s="65"/>
      <c r="B74" s="89"/>
      <c r="C74" s="89" t="s">
        <v>176</v>
      </c>
      <c r="D74" s="89"/>
      <c r="E74" s="89"/>
      <c r="F74" s="89"/>
      <c r="G74" s="89"/>
      <c r="H74" s="89"/>
      <c r="I74" s="89"/>
      <c r="J74" s="89"/>
      <c r="K74" s="89"/>
      <c r="L74" s="89"/>
      <c r="M74" s="89"/>
      <c r="N74" s="89"/>
      <c r="O74" s="89"/>
      <c r="P74" s="99"/>
      <c r="Q74" s="99"/>
      <c r="R74" s="99"/>
      <c r="S74" s="100"/>
      <c r="T74" s="100"/>
      <c r="U74" s="100"/>
      <c r="V74" s="100"/>
      <c r="W74" s="100"/>
      <c r="X74" s="100"/>
      <c r="Y74" s="100"/>
      <c r="Z74" s="100"/>
      <c r="AA74" s="100"/>
      <c r="AB74" s="98"/>
      <c r="AC74" s="98"/>
      <c r="AD74" s="98"/>
      <c r="AE74" s="98"/>
      <c r="AF74" s="98"/>
      <c r="AG74" s="98"/>
      <c r="AH74" s="98"/>
      <c r="AI74" s="98"/>
      <c r="AJ74" s="98"/>
      <c r="AK74" s="98"/>
      <c r="AL74" s="89"/>
      <c r="AM74" s="93"/>
      <c r="AN74" s="93"/>
      <c r="AO74" s="93"/>
      <c r="AP74" s="93"/>
      <c r="AQ74" s="93"/>
      <c r="AR74" s="93"/>
      <c r="AS74" s="93"/>
      <c r="AT74" s="93"/>
      <c r="AU74" s="93"/>
      <c r="AV74" s="93"/>
      <c r="AW74" s="93"/>
      <c r="AX74" s="93"/>
      <c r="AY74" s="93"/>
      <c r="AZ74" s="105"/>
      <c r="BA74" s="93"/>
      <c r="BB74" s="93"/>
      <c r="BC74" s="93"/>
      <c r="BD74" s="93"/>
      <c r="BE74" s="93"/>
      <c r="BF74" s="93"/>
      <c r="BG74" s="93"/>
      <c r="BH74" s="93"/>
      <c r="BI74" s="93"/>
      <c r="BJ74" s="93"/>
      <c r="BK74" s="93"/>
      <c r="BL74" s="93"/>
      <c r="BM74" s="89"/>
    </row>
    <row r="75" spans="1:65" s="45" customFormat="1">
      <c r="A75" s="65"/>
      <c r="B75" s="89"/>
      <c r="C75" s="92"/>
      <c r="D75" s="90" t="s">
        <v>179</v>
      </c>
      <c r="E75" s="89"/>
      <c r="F75" s="89"/>
      <c r="G75" s="89"/>
      <c r="H75" s="89"/>
      <c r="I75" s="89"/>
      <c r="J75" s="89"/>
      <c r="K75" s="89"/>
      <c r="L75" s="89"/>
      <c r="M75" s="89"/>
      <c r="N75" s="89"/>
      <c r="O75" s="90" t="s">
        <v>181</v>
      </c>
      <c r="P75" s="99"/>
      <c r="Q75" s="99"/>
      <c r="R75" s="99"/>
      <c r="S75" s="100"/>
      <c r="T75" s="100"/>
      <c r="U75" s="100"/>
      <c r="V75" s="100"/>
      <c r="W75" s="100"/>
      <c r="X75" s="100"/>
      <c r="Y75" s="100"/>
      <c r="Z75" s="100"/>
      <c r="AA75" s="100"/>
      <c r="AB75" s="98"/>
      <c r="AC75" s="98"/>
      <c r="AD75" s="98"/>
      <c r="AE75" s="98"/>
      <c r="AF75" s="98"/>
      <c r="AG75" s="98"/>
      <c r="AH75" s="98"/>
      <c r="AI75" s="98"/>
      <c r="AJ75" s="98"/>
      <c r="AK75" s="98"/>
      <c r="AL75" s="89"/>
      <c r="AM75" s="93"/>
      <c r="AN75" s="93"/>
      <c r="AO75" s="93"/>
      <c r="AP75" s="93"/>
      <c r="AQ75" s="93"/>
      <c r="AR75" s="93"/>
      <c r="AS75" s="93"/>
      <c r="AT75" s="93"/>
      <c r="AU75" s="93"/>
      <c r="AV75" s="93"/>
      <c r="AW75" s="93"/>
      <c r="AX75" s="93"/>
      <c r="AY75" s="93"/>
      <c r="AZ75" s="105"/>
      <c r="BA75" s="93"/>
      <c r="BB75" s="93"/>
      <c r="BC75" s="93"/>
      <c r="BD75" s="93"/>
      <c r="BE75" s="93"/>
      <c r="BF75" s="93"/>
      <c r="BG75" s="93"/>
      <c r="BH75" s="93"/>
      <c r="BI75" s="93"/>
      <c r="BJ75" s="93"/>
      <c r="BK75" s="93"/>
      <c r="BL75" s="93"/>
      <c r="BM75" s="89"/>
    </row>
    <row r="76" spans="1:65" s="45" customFormat="1">
      <c r="A76" s="65"/>
      <c r="B76" s="89"/>
      <c r="C76" s="89"/>
      <c r="D76" s="89"/>
      <c r="E76" s="89"/>
      <c r="F76" s="89"/>
      <c r="G76" s="89"/>
      <c r="H76" s="89"/>
      <c r="I76" s="89"/>
      <c r="J76" s="89"/>
      <c r="K76" s="89"/>
      <c r="L76" s="89"/>
      <c r="M76" s="89"/>
      <c r="N76" s="89"/>
      <c r="O76" s="89"/>
      <c r="P76" s="99"/>
      <c r="Q76" s="99"/>
      <c r="R76" s="99"/>
      <c r="S76" s="100"/>
      <c r="T76" s="100"/>
      <c r="U76" s="100"/>
      <c r="V76" s="100"/>
      <c r="W76" s="100"/>
      <c r="X76" s="100"/>
      <c r="Y76" s="100"/>
      <c r="Z76" s="100"/>
      <c r="AA76" s="100"/>
      <c r="AB76" s="98"/>
      <c r="AC76" s="98"/>
      <c r="AD76" s="98"/>
      <c r="AE76" s="98"/>
      <c r="AF76" s="98"/>
      <c r="AG76" s="98"/>
      <c r="AH76" s="98"/>
      <c r="AI76" s="98"/>
      <c r="AJ76" s="98"/>
      <c r="AK76" s="98"/>
      <c r="AL76" s="89"/>
      <c r="AM76" s="93"/>
      <c r="AN76" s="93"/>
      <c r="AO76" s="93"/>
      <c r="AP76" s="93"/>
      <c r="AQ76" s="93"/>
      <c r="AR76" s="93"/>
      <c r="AS76" s="93"/>
      <c r="AT76" s="93"/>
      <c r="AU76" s="93"/>
      <c r="AV76" s="93"/>
      <c r="AW76" s="93"/>
      <c r="AX76" s="93"/>
      <c r="AY76" s="93"/>
      <c r="AZ76" s="105"/>
      <c r="BA76" s="93"/>
      <c r="BB76" s="93"/>
      <c r="BC76" s="93"/>
      <c r="BD76" s="93"/>
      <c r="BE76" s="93"/>
      <c r="BF76" s="93"/>
      <c r="BG76" s="93"/>
      <c r="BH76" s="93"/>
      <c r="BI76" s="93"/>
      <c r="BJ76" s="93"/>
      <c r="BK76" s="93"/>
      <c r="BL76" s="93"/>
      <c r="BM76" s="89"/>
    </row>
    <row r="77" spans="1:65" s="45" customFormat="1">
      <c r="A77" s="65"/>
      <c r="B77" s="89"/>
      <c r="C77" s="89"/>
      <c r="D77" s="89"/>
      <c r="E77" s="89"/>
      <c r="F77" s="89"/>
      <c r="G77" s="89"/>
      <c r="H77" s="89"/>
      <c r="I77" s="89"/>
      <c r="J77" s="89"/>
      <c r="K77" s="89"/>
      <c r="L77" s="89"/>
      <c r="M77" s="89"/>
      <c r="N77" s="89"/>
      <c r="O77" s="89"/>
      <c r="P77" s="99"/>
      <c r="Q77" s="99"/>
      <c r="R77" s="99"/>
      <c r="S77" s="100"/>
      <c r="T77" s="100"/>
      <c r="U77" s="100"/>
      <c r="V77" s="100"/>
      <c r="W77" s="100"/>
      <c r="X77" s="100"/>
      <c r="Y77" s="100"/>
      <c r="Z77" s="100"/>
      <c r="AA77" s="100"/>
      <c r="AB77" s="98"/>
      <c r="AC77" s="98"/>
      <c r="AD77" s="98"/>
      <c r="AE77" s="98"/>
      <c r="AF77" s="98"/>
      <c r="AG77" s="98"/>
      <c r="AH77" s="98"/>
      <c r="AI77" s="98"/>
      <c r="AJ77" s="98"/>
      <c r="AK77" s="98"/>
      <c r="AL77" s="89"/>
      <c r="AM77" s="93"/>
      <c r="AN77" s="93"/>
      <c r="AO77" s="93"/>
      <c r="AP77" s="93"/>
      <c r="AQ77" s="93"/>
      <c r="AR77" s="93"/>
      <c r="AS77" s="93"/>
      <c r="AT77" s="93"/>
      <c r="AU77" s="93"/>
      <c r="AV77" s="93"/>
      <c r="AW77" s="93"/>
      <c r="AX77" s="93"/>
      <c r="AY77" s="93"/>
      <c r="AZ77" s="105"/>
      <c r="BA77" s="93"/>
      <c r="BB77" s="93"/>
      <c r="BC77" s="93"/>
      <c r="BD77" s="93"/>
      <c r="BE77" s="93"/>
      <c r="BF77" s="93"/>
      <c r="BG77" s="93"/>
      <c r="BH77" s="93"/>
      <c r="BI77" s="93"/>
      <c r="BJ77" s="93"/>
      <c r="BK77" s="93"/>
      <c r="BL77" s="93"/>
      <c r="BM77" s="89"/>
    </row>
    <row r="78" spans="1:65" s="45" customFormat="1">
      <c r="A78" s="65"/>
      <c r="B78" s="89"/>
      <c r="C78" s="89"/>
      <c r="D78" s="89"/>
      <c r="E78" s="89"/>
      <c r="F78" s="89"/>
      <c r="G78" s="89"/>
      <c r="H78" s="89"/>
      <c r="I78" s="89"/>
      <c r="J78" s="89"/>
      <c r="K78" s="89"/>
      <c r="L78" s="89"/>
      <c r="M78" s="89"/>
      <c r="N78" s="89"/>
      <c r="O78" s="89"/>
      <c r="P78" s="99"/>
      <c r="Q78" s="99"/>
      <c r="R78" s="99"/>
      <c r="S78" s="100"/>
      <c r="T78" s="100"/>
      <c r="U78" s="100"/>
      <c r="V78" s="100"/>
      <c r="W78" s="100"/>
      <c r="X78" s="100"/>
      <c r="Y78" s="100"/>
      <c r="Z78" s="100"/>
      <c r="AA78" s="100"/>
      <c r="AB78" s="98"/>
      <c r="AC78" s="98"/>
      <c r="AD78" s="98"/>
      <c r="AE78" s="98"/>
      <c r="AF78" s="98"/>
      <c r="AG78" s="98"/>
      <c r="AH78" s="98"/>
      <c r="AI78" s="98"/>
      <c r="AJ78" s="98"/>
      <c r="AK78" s="98"/>
      <c r="AL78" s="89"/>
      <c r="AM78" s="93"/>
      <c r="AN78" s="93"/>
      <c r="AO78" s="93"/>
      <c r="AP78" s="93"/>
      <c r="AQ78" s="93"/>
      <c r="AR78" s="93"/>
      <c r="AS78" s="93"/>
      <c r="AT78" s="93"/>
      <c r="AU78" s="93"/>
      <c r="AV78" s="93"/>
      <c r="AW78" s="93"/>
      <c r="AX78" s="93"/>
      <c r="AY78" s="93"/>
      <c r="AZ78" s="105"/>
      <c r="BA78" s="93"/>
      <c r="BB78" s="93"/>
      <c r="BC78" s="93"/>
      <c r="BD78" s="93"/>
      <c r="BE78" s="93"/>
      <c r="BF78" s="93"/>
      <c r="BG78" s="93"/>
      <c r="BH78" s="93"/>
      <c r="BI78" s="93"/>
      <c r="BJ78" s="93"/>
      <c r="BK78" s="93"/>
      <c r="BL78" s="93"/>
      <c r="BM78" s="89"/>
    </row>
    <row r="79" spans="1:65" s="45" customFormat="1">
      <c r="A79" s="65"/>
      <c r="B79" s="89"/>
      <c r="C79" s="89"/>
      <c r="D79" s="89"/>
      <c r="E79" s="89"/>
      <c r="F79" s="89"/>
      <c r="G79" s="89"/>
      <c r="H79" s="89"/>
      <c r="I79" s="89"/>
      <c r="J79" s="89"/>
      <c r="K79" s="89"/>
      <c r="L79" s="89"/>
      <c r="M79" s="89"/>
      <c r="N79" s="89"/>
      <c r="O79" s="89"/>
      <c r="P79" s="99"/>
      <c r="Q79" s="99"/>
      <c r="R79" s="99"/>
      <c r="S79" s="100"/>
      <c r="T79" s="100"/>
      <c r="U79" s="100"/>
      <c r="V79" s="100"/>
      <c r="W79" s="100"/>
      <c r="X79" s="100"/>
      <c r="Y79" s="100"/>
      <c r="Z79" s="100"/>
      <c r="AA79" s="100"/>
      <c r="AB79" s="98"/>
      <c r="AC79" s="98"/>
      <c r="AD79" s="98"/>
      <c r="AE79" s="98"/>
      <c r="AF79" s="98"/>
      <c r="AG79" s="98"/>
      <c r="AH79" s="98"/>
      <c r="AI79" s="98"/>
      <c r="AJ79" s="98"/>
      <c r="AK79" s="98"/>
      <c r="AL79" s="89"/>
      <c r="AM79" s="93"/>
      <c r="AN79" s="93"/>
      <c r="AO79" s="93"/>
      <c r="AP79" s="93"/>
      <c r="AQ79" s="93"/>
      <c r="AR79" s="93"/>
      <c r="AS79" s="93"/>
      <c r="AT79" s="93"/>
      <c r="AU79" s="93"/>
      <c r="AV79" s="93"/>
      <c r="AW79" s="93"/>
      <c r="AX79" s="93"/>
      <c r="AY79" s="93"/>
      <c r="AZ79" s="105"/>
      <c r="BA79" s="93"/>
      <c r="BB79" s="93"/>
      <c r="BC79" s="93"/>
      <c r="BD79" s="93"/>
      <c r="BE79" s="93"/>
      <c r="BF79" s="93"/>
      <c r="BG79" s="93"/>
      <c r="BH79" s="93"/>
      <c r="BI79" s="93"/>
      <c r="BJ79" s="93"/>
      <c r="BK79" s="93"/>
      <c r="BL79" s="93"/>
      <c r="BM79" s="89"/>
    </row>
    <row r="80" spans="1:65" s="45" customFormat="1">
      <c r="A80" s="65"/>
      <c r="B80" s="89"/>
      <c r="C80" s="89"/>
      <c r="D80" s="89"/>
      <c r="E80" s="89"/>
      <c r="F80" s="89"/>
      <c r="G80" s="89"/>
      <c r="H80" s="89"/>
      <c r="I80" s="89"/>
      <c r="J80" s="89"/>
      <c r="K80" s="89"/>
      <c r="L80" s="89"/>
      <c r="M80" s="89"/>
      <c r="N80" s="89"/>
      <c r="O80" s="89"/>
      <c r="P80" s="99"/>
      <c r="Q80" s="99"/>
      <c r="R80" s="99"/>
      <c r="S80" s="100"/>
      <c r="T80" s="100"/>
      <c r="U80" s="100"/>
      <c r="V80" s="100"/>
      <c r="W80" s="100"/>
      <c r="X80" s="100"/>
      <c r="Y80" s="100"/>
      <c r="Z80" s="100"/>
      <c r="AA80" s="100"/>
      <c r="AB80" s="98"/>
      <c r="AC80" s="98"/>
      <c r="AD80" s="98"/>
      <c r="AE80" s="98"/>
      <c r="AF80" s="98"/>
      <c r="AG80" s="98"/>
      <c r="AH80" s="98"/>
      <c r="AI80" s="98"/>
      <c r="AJ80" s="98"/>
      <c r="AK80" s="98"/>
      <c r="AL80" s="89"/>
      <c r="AM80" s="93"/>
      <c r="AN80" s="93"/>
      <c r="AO80" s="93"/>
      <c r="AP80" s="93"/>
      <c r="AQ80" s="93"/>
      <c r="AR80" s="93"/>
      <c r="AS80" s="93"/>
      <c r="AT80" s="93"/>
      <c r="AU80" s="93"/>
      <c r="AV80" s="93"/>
      <c r="AW80" s="93"/>
      <c r="AX80" s="93"/>
      <c r="AY80" s="93"/>
      <c r="AZ80" s="105"/>
      <c r="BA80" s="93"/>
      <c r="BB80" s="93"/>
      <c r="BC80" s="93"/>
      <c r="BD80" s="93"/>
      <c r="BE80" s="93"/>
      <c r="BF80" s="93"/>
      <c r="BG80" s="93"/>
      <c r="BH80" s="93"/>
      <c r="BI80" s="93"/>
      <c r="BJ80" s="93"/>
      <c r="BK80" s="93"/>
      <c r="BL80" s="93"/>
      <c r="BM80" s="89"/>
    </row>
    <row r="81" spans="1:65" s="45" customFormat="1">
      <c r="A81" s="65"/>
      <c r="B81" s="89"/>
      <c r="C81" s="89"/>
      <c r="D81" s="89"/>
      <c r="E81" s="89"/>
      <c r="F81" s="89"/>
      <c r="G81" s="89"/>
      <c r="H81" s="89"/>
      <c r="I81" s="89"/>
      <c r="J81" s="89"/>
      <c r="K81" s="89"/>
      <c r="L81" s="89"/>
      <c r="M81" s="89"/>
      <c r="N81" s="89"/>
      <c r="O81" s="89"/>
      <c r="P81" s="99"/>
      <c r="Q81" s="99"/>
      <c r="R81" s="99"/>
      <c r="S81" s="100"/>
      <c r="T81" s="100"/>
      <c r="U81" s="100"/>
      <c r="V81" s="100"/>
      <c r="W81" s="100"/>
      <c r="X81" s="100"/>
      <c r="Y81" s="100"/>
      <c r="Z81" s="100"/>
      <c r="AA81" s="100"/>
      <c r="AB81" s="98"/>
      <c r="AC81" s="98"/>
      <c r="AD81" s="98"/>
      <c r="AE81" s="98"/>
      <c r="AF81" s="98"/>
      <c r="AG81" s="98"/>
      <c r="AH81" s="98"/>
      <c r="AI81" s="98"/>
      <c r="AJ81" s="98"/>
      <c r="AK81" s="98"/>
      <c r="AL81" s="89"/>
      <c r="AM81" s="93"/>
      <c r="AN81" s="93"/>
      <c r="AO81" s="93"/>
      <c r="AP81" s="93"/>
      <c r="AQ81" s="93"/>
      <c r="AR81" s="93"/>
      <c r="AS81" s="93"/>
      <c r="AT81" s="93"/>
      <c r="AU81" s="93"/>
      <c r="AV81" s="93"/>
      <c r="AW81" s="93"/>
      <c r="AX81" s="93"/>
      <c r="AY81" s="93"/>
      <c r="AZ81" s="105"/>
      <c r="BA81" s="93"/>
      <c r="BB81" s="93"/>
      <c r="BC81" s="93"/>
      <c r="BD81" s="93"/>
      <c r="BE81" s="93"/>
      <c r="BF81" s="93"/>
      <c r="BG81" s="93"/>
      <c r="BH81" s="93"/>
      <c r="BI81" s="93"/>
      <c r="BJ81" s="93"/>
      <c r="BK81" s="93"/>
      <c r="BL81" s="93"/>
      <c r="BM81" s="89"/>
    </row>
    <row r="82" spans="1:65" s="45" customFormat="1">
      <c r="A82" s="65"/>
      <c r="B82" s="89"/>
      <c r="C82" s="89"/>
      <c r="D82" s="89"/>
      <c r="E82" s="89"/>
      <c r="F82" s="89"/>
      <c r="G82" s="89"/>
      <c r="H82" s="89"/>
      <c r="I82" s="89"/>
      <c r="J82" s="89"/>
      <c r="K82" s="89"/>
      <c r="L82" s="89"/>
      <c r="M82" s="89"/>
      <c r="N82" s="89"/>
      <c r="O82" s="89"/>
      <c r="P82" s="99"/>
      <c r="Q82" s="99"/>
      <c r="R82" s="99"/>
      <c r="S82" s="100"/>
      <c r="T82" s="100"/>
      <c r="U82" s="100"/>
      <c r="V82" s="100"/>
      <c r="W82" s="100"/>
      <c r="X82" s="100"/>
      <c r="Y82" s="100"/>
      <c r="Z82" s="100"/>
      <c r="AA82" s="100"/>
      <c r="AB82" s="98"/>
      <c r="AC82" s="98"/>
      <c r="AD82" s="98"/>
      <c r="AE82" s="98"/>
      <c r="AF82" s="98"/>
      <c r="AG82" s="98"/>
      <c r="AH82" s="98"/>
      <c r="AI82" s="98"/>
      <c r="AJ82" s="98"/>
      <c r="AK82" s="98"/>
      <c r="AL82" s="89"/>
      <c r="AM82" s="93"/>
      <c r="AN82" s="93"/>
      <c r="AO82" s="93"/>
      <c r="AP82" s="93"/>
      <c r="AQ82" s="93"/>
      <c r="AR82" s="93"/>
      <c r="AS82" s="93"/>
      <c r="AT82" s="93"/>
      <c r="AU82" s="93"/>
      <c r="AV82" s="93"/>
      <c r="AW82" s="93"/>
      <c r="AX82" s="93"/>
      <c r="AY82" s="93"/>
      <c r="AZ82" s="105"/>
      <c r="BA82" s="93"/>
      <c r="BB82" s="93"/>
      <c r="BC82" s="93"/>
      <c r="BD82" s="93"/>
      <c r="BE82" s="93"/>
      <c r="BF82" s="93"/>
      <c r="BG82" s="93"/>
      <c r="BH82" s="93"/>
      <c r="BI82" s="93"/>
      <c r="BJ82" s="93"/>
      <c r="BK82" s="93"/>
      <c r="BL82" s="93"/>
      <c r="BM82" s="89"/>
    </row>
    <row r="83" spans="1:65" s="45" customFormat="1">
      <c r="A83" s="65"/>
      <c r="B83" s="89"/>
      <c r="C83" s="89"/>
      <c r="D83" s="89"/>
      <c r="E83" s="89"/>
      <c r="F83" s="89"/>
      <c r="G83" s="89"/>
      <c r="H83" s="89"/>
      <c r="I83" s="89"/>
      <c r="J83" s="89"/>
      <c r="K83" s="89"/>
      <c r="L83" s="89"/>
      <c r="M83" s="89"/>
      <c r="N83" s="89"/>
      <c r="O83" s="89"/>
      <c r="P83" s="99"/>
      <c r="Q83" s="99"/>
      <c r="R83" s="99"/>
      <c r="S83" s="100"/>
      <c r="T83" s="100"/>
      <c r="U83" s="100"/>
      <c r="V83" s="100"/>
      <c r="W83" s="100"/>
      <c r="X83" s="100"/>
      <c r="Y83" s="100"/>
      <c r="Z83" s="100"/>
      <c r="AA83" s="100"/>
      <c r="AB83" s="98"/>
      <c r="AC83" s="98"/>
      <c r="AD83" s="98"/>
      <c r="AE83" s="98"/>
      <c r="AF83" s="98"/>
      <c r="AG83" s="98"/>
      <c r="AH83" s="98"/>
      <c r="AI83" s="98"/>
      <c r="AJ83" s="98"/>
      <c r="AK83" s="98"/>
      <c r="AL83" s="89"/>
      <c r="AM83" s="93"/>
      <c r="AN83" s="93"/>
      <c r="AO83" s="93"/>
      <c r="AP83" s="93"/>
      <c r="AQ83" s="93"/>
      <c r="AR83" s="93"/>
      <c r="AS83" s="93"/>
      <c r="AT83" s="93"/>
      <c r="AU83" s="93"/>
      <c r="AV83" s="93"/>
      <c r="AW83" s="93"/>
      <c r="AX83" s="93"/>
      <c r="AY83" s="93"/>
      <c r="AZ83" s="105"/>
      <c r="BA83" s="93"/>
      <c r="BB83" s="93"/>
      <c r="BC83" s="93"/>
      <c r="BD83" s="93"/>
      <c r="BE83" s="93"/>
      <c r="BF83" s="93"/>
      <c r="BG83" s="93"/>
      <c r="BH83" s="93"/>
      <c r="BI83" s="93"/>
      <c r="BJ83" s="93"/>
      <c r="BK83" s="93"/>
      <c r="BL83" s="93"/>
      <c r="BM83" s="89"/>
    </row>
    <row r="84" spans="1:65" s="45" customFormat="1">
      <c r="A84" s="65"/>
      <c r="B84" s="89"/>
      <c r="C84" s="89"/>
      <c r="D84" s="89"/>
      <c r="E84" s="89"/>
      <c r="F84" s="89"/>
      <c r="G84" s="89"/>
      <c r="H84" s="89"/>
      <c r="I84" s="89"/>
      <c r="J84" s="89"/>
      <c r="K84" s="89"/>
      <c r="L84" s="89"/>
      <c r="M84" s="89"/>
      <c r="N84" s="89"/>
      <c r="O84" s="89"/>
      <c r="P84" s="99"/>
      <c r="Q84" s="99"/>
      <c r="R84" s="99"/>
      <c r="S84" s="100"/>
      <c r="T84" s="100"/>
      <c r="U84" s="100"/>
      <c r="V84" s="100"/>
      <c r="W84" s="100"/>
      <c r="X84" s="100"/>
      <c r="Y84" s="100"/>
      <c r="Z84" s="100"/>
      <c r="AA84" s="100"/>
      <c r="AB84" s="98"/>
      <c r="AC84" s="98"/>
      <c r="AD84" s="98"/>
      <c r="AE84" s="98"/>
      <c r="AF84" s="98"/>
      <c r="AG84" s="98"/>
      <c r="AH84" s="98"/>
      <c r="AI84" s="98"/>
      <c r="AJ84" s="98"/>
      <c r="AK84" s="98"/>
      <c r="AL84" s="89"/>
      <c r="AM84" s="93"/>
      <c r="AN84" s="93"/>
      <c r="AO84" s="93"/>
      <c r="AP84" s="93"/>
      <c r="AQ84" s="93"/>
      <c r="AR84" s="93"/>
      <c r="AS84" s="93"/>
      <c r="AT84" s="93"/>
      <c r="AU84" s="93"/>
      <c r="AV84" s="93"/>
      <c r="AW84" s="93"/>
      <c r="AX84" s="93"/>
      <c r="AY84" s="93"/>
      <c r="AZ84" s="105"/>
      <c r="BA84" s="93"/>
      <c r="BB84" s="93"/>
      <c r="BC84" s="93"/>
      <c r="BD84" s="93"/>
      <c r="BE84" s="93"/>
      <c r="BF84" s="93"/>
      <c r="BG84" s="93"/>
      <c r="BH84" s="93"/>
      <c r="BI84" s="93"/>
      <c r="BJ84" s="93"/>
      <c r="BK84" s="93"/>
      <c r="BL84" s="93"/>
      <c r="BM84" s="89"/>
    </row>
    <row r="85" spans="1:65" s="45" customFormat="1">
      <c r="A85" s="65"/>
      <c r="B85" s="89"/>
      <c r="C85" s="89"/>
      <c r="D85" s="89"/>
      <c r="E85" s="89"/>
      <c r="F85" s="89"/>
      <c r="G85" s="89"/>
      <c r="H85" s="89"/>
      <c r="I85" s="89"/>
      <c r="J85" s="89"/>
      <c r="K85" s="89"/>
      <c r="L85" s="89"/>
      <c r="M85" s="89"/>
      <c r="N85" s="89"/>
      <c r="O85" s="89"/>
      <c r="P85" s="99"/>
      <c r="Q85" s="99"/>
      <c r="R85" s="99"/>
      <c r="S85" s="100"/>
      <c r="T85" s="100"/>
      <c r="U85" s="100"/>
      <c r="V85" s="100"/>
      <c r="W85" s="100"/>
      <c r="X85" s="100"/>
      <c r="Y85" s="100"/>
      <c r="Z85" s="100"/>
      <c r="AA85" s="100"/>
      <c r="AB85" s="98"/>
      <c r="AC85" s="98"/>
      <c r="AD85" s="98"/>
      <c r="AE85" s="98"/>
      <c r="AF85" s="98"/>
      <c r="AG85" s="98"/>
      <c r="AH85" s="98"/>
      <c r="AI85" s="98"/>
      <c r="AJ85" s="98"/>
      <c r="AK85" s="98"/>
      <c r="AL85" s="89"/>
      <c r="AM85" s="93"/>
      <c r="AN85" s="93"/>
      <c r="AO85" s="93"/>
      <c r="AP85" s="93"/>
      <c r="AQ85" s="93"/>
      <c r="AR85" s="93"/>
      <c r="AS85" s="93"/>
      <c r="AT85" s="93"/>
      <c r="AU85" s="93"/>
      <c r="AV85" s="93"/>
      <c r="AW85" s="93"/>
      <c r="AX85" s="93"/>
      <c r="AY85" s="93"/>
      <c r="AZ85" s="105"/>
      <c r="BA85" s="93"/>
      <c r="BB85" s="93"/>
      <c r="BC85" s="93"/>
      <c r="BD85" s="93"/>
      <c r="BE85" s="93"/>
      <c r="BF85" s="93"/>
      <c r="BG85" s="93"/>
      <c r="BH85" s="93"/>
      <c r="BI85" s="93"/>
      <c r="BJ85" s="93"/>
      <c r="BK85" s="93"/>
      <c r="BL85" s="93"/>
      <c r="BM85" s="89"/>
    </row>
    <row r="86" spans="1:65" s="45" customFormat="1">
      <c r="A86" s="65"/>
      <c r="B86" s="89"/>
      <c r="C86" s="89"/>
      <c r="D86" s="89"/>
      <c r="E86" s="89"/>
      <c r="F86" s="89"/>
      <c r="G86" s="89"/>
      <c r="H86" s="89"/>
      <c r="I86" s="89"/>
      <c r="J86" s="89"/>
      <c r="K86" s="89"/>
      <c r="L86" s="89"/>
      <c r="M86" s="89"/>
      <c r="N86" s="89"/>
      <c r="O86" s="89"/>
      <c r="P86" s="99"/>
      <c r="Q86" s="99"/>
      <c r="R86" s="99"/>
      <c r="S86" s="100"/>
      <c r="T86" s="100"/>
      <c r="U86" s="100"/>
      <c r="V86" s="100"/>
      <c r="W86" s="100"/>
      <c r="X86" s="100"/>
      <c r="Y86" s="100"/>
      <c r="Z86" s="100"/>
      <c r="AA86" s="100"/>
      <c r="AB86" s="98"/>
      <c r="AC86" s="98"/>
      <c r="AD86" s="98"/>
      <c r="AE86" s="98"/>
      <c r="AF86" s="98"/>
      <c r="AG86" s="98"/>
      <c r="AH86" s="98"/>
      <c r="AI86" s="98"/>
      <c r="AJ86" s="98"/>
      <c r="AK86" s="98"/>
      <c r="AL86" s="89"/>
      <c r="AM86" s="93"/>
      <c r="AN86" s="93"/>
      <c r="AO86" s="93"/>
      <c r="AP86" s="93"/>
      <c r="AQ86" s="93"/>
      <c r="AR86" s="93"/>
      <c r="AS86" s="93"/>
      <c r="AT86" s="93"/>
      <c r="AU86" s="93"/>
      <c r="AV86" s="93"/>
      <c r="AW86" s="93"/>
      <c r="AX86" s="93"/>
      <c r="AY86" s="93"/>
      <c r="AZ86" s="105"/>
      <c r="BA86" s="93"/>
      <c r="BB86" s="93"/>
      <c r="BC86" s="93"/>
      <c r="BD86" s="93"/>
      <c r="BE86" s="93"/>
      <c r="BF86" s="93"/>
      <c r="BG86" s="93"/>
      <c r="BH86" s="93"/>
      <c r="BI86" s="93"/>
      <c r="BJ86" s="93"/>
      <c r="BK86" s="93"/>
      <c r="BL86" s="93"/>
      <c r="BM86" s="89"/>
    </row>
    <row r="87" spans="1:65" s="45" customFormat="1">
      <c r="A87" s="65"/>
      <c r="B87" s="89"/>
      <c r="C87" s="89"/>
      <c r="D87" s="89"/>
      <c r="E87" s="89"/>
      <c r="F87" s="89"/>
      <c r="G87" s="89"/>
      <c r="H87" s="89"/>
      <c r="I87" s="89"/>
      <c r="J87" s="89"/>
      <c r="K87" s="89"/>
      <c r="L87" s="89"/>
      <c r="M87" s="89"/>
      <c r="N87" s="89"/>
      <c r="O87" s="89"/>
      <c r="P87" s="99"/>
      <c r="Q87" s="99"/>
      <c r="R87" s="99"/>
      <c r="S87" s="100"/>
      <c r="T87" s="100"/>
      <c r="U87" s="100"/>
      <c r="V87" s="100"/>
      <c r="W87" s="100"/>
      <c r="X87" s="100"/>
      <c r="Y87" s="100"/>
      <c r="Z87" s="100"/>
      <c r="AA87" s="100"/>
      <c r="AB87" s="98"/>
      <c r="AC87" s="98"/>
      <c r="AD87" s="98"/>
      <c r="AE87" s="98"/>
      <c r="AF87" s="98"/>
      <c r="AG87" s="98"/>
      <c r="AH87" s="98"/>
      <c r="AI87" s="98"/>
      <c r="AJ87" s="98"/>
      <c r="AK87" s="98"/>
      <c r="AL87" s="89"/>
      <c r="AM87" s="93"/>
      <c r="AN87" s="93"/>
      <c r="AO87" s="93"/>
      <c r="AP87" s="93"/>
      <c r="AQ87" s="93"/>
      <c r="AR87" s="93"/>
      <c r="AS87" s="93"/>
      <c r="AT87" s="93"/>
      <c r="AU87" s="93"/>
      <c r="AV87" s="93"/>
      <c r="AW87" s="93"/>
      <c r="AX87" s="93"/>
      <c r="AY87" s="93"/>
      <c r="AZ87" s="105"/>
      <c r="BA87" s="93"/>
      <c r="BB87" s="93"/>
      <c r="BC87" s="93"/>
      <c r="BD87" s="93"/>
      <c r="BE87" s="93"/>
      <c r="BF87" s="93"/>
      <c r="BG87" s="93"/>
      <c r="BH87" s="93"/>
      <c r="BI87" s="93"/>
      <c r="BJ87" s="93"/>
      <c r="BK87" s="93"/>
      <c r="BL87" s="93"/>
      <c r="BM87" s="89"/>
    </row>
    <row r="88" spans="1:65" s="45" customFormat="1">
      <c r="A88" s="65"/>
      <c r="B88" s="89"/>
      <c r="C88" s="89"/>
      <c r="D88" s="89"/>
      <c r="E88" s="89"/>
      <c r="F88" s="89"/>
      <c r="G88" s="89"/>
      <c r="H88" s="89"/>
      <c r="I88" s="89"/>
      <c r="J88" s="89"/>
      <c r="K88" s="89"/>
      <c r="L88" s="89"/>
      <c r="M88" s="89"/>
      <c r="N88" s="89"/>
      <c r="O88" s="89"/>
      <c r="P88" s="99"/>
      <c r="Q88" s="99"/>
      <c r="R88" s="99"/>
      <c r="S88" s="100"/>
      <c r="T88" s="100"/>
      <c r="U88" s="100"/>
      <c r="V88" s="100"/>
      <c r="W88" s="100"/>
      <c r="X88" s="100"/>
      <c r="Y88" s="100"/>
      <c r="Z88" s="100"/>
      <c r="AA88" s="100"/>
      <c r="AB88" s="98"/>
      <c r="AC88" s="98"/>
      <c r="AD88" s="98"/>
      <c r="AE88" s="98"/>
      <c r="AF88" s="98"/>
      <c r="AG88" s="98"/>
      <c r="AH88" s="98"/>
      <c r="AI88" s="98"/>
      <c r="AJ88" s="98"/>
      <c r="AK88" s="98"/>
      <c r="AL88" s="89"/>
      <c r="AM88" s="93"/>
      <c r="AN88" s="93"/>
      <c r="AO88" s="93"/>
      <c r="AP88" s="93"/>
      <c r="AQ88" s="93"/>
      <c r="AR88" s="93"/>
      <c r="AS88" s="93"/>
      <c r="AT88" s="93"/>
      <c r="AU88" s="93"/>
      <c r="AV88" s="93"/>
      <c r="AW88" s="93"/>
      <c r="AX88" s="93"/>
      <c r="AY88" s="93"/>
      <c r="AZ88" s="105"/>
      <c r="BA88" s="93"/>
      <c r="BB88" s="93"/>
      <c r="BC88" s="93"/>
      <c r="BD88" s="93"/>
      <c r="BE88" s="93"/>
      <c r="BF88" s="93"/>
      <c r="BG88" s="93"/>
      <c r="BH88" s="93"/>
      <c r="BI88" s="93"/>
      <c r="BJ88" s="93"/>
      <c r="BK88" s="93"/>
      <c r="BL88" s="93"/>
      <c r="BM88" s="89"/>
    </row>
    <row r="89" spans="1:65" s="45" customFormat="1">
      <c r="A89" s="65"/>
      <c r="B89" s="89"/>
      <c r="C89" s="89"/>
      <c r="D89" s="89"/>
      <c r="E89" s="89"/>
      <c r="F89" s="89"/>
      <c r="G89" s="89"/>
      <c r="H89" s="89"/>
      <c r="I89" s="89"/>
      <c r="J89" s="89"/>
      <c r="K89" s="89"/>
      <c r="L89" s="89"/>
      <c r="M89" s="89"/>
      <c r="N89" s="89"/>
      <c r="O89" s="89"/>
      <c r="P89" s="99"/>
      <c r="Q89" s="99"/>
      <c r="R89" s="99"/>
      <c r="S89" s="100"/>
      <c r="T89" s="100"/>
      <c r="U89" s="100"/>
      <c r="V89" s="100"/>
      <c r="W89" s="100"/>
      <c r="X89" s="100"/>
      <c r="Y89" s="100"/>
      <c r="Z89" s="100"/>
      <c r="AA89" s="100"/>
      <c r="AB89" s="98"/>
      <c r="AC89" s="98"/>
      <c r="AD89" s="98"/>
      <c r="AE89" s="98"/>
      <c r="AF89" s="98"/>
      <c r="AG89" s="98"/>
      <c r="AH89" s="98"/>
      <c r="AI89" s="98"/>
      <c r="AJ89" s="98"/>
      <c r="AK89" s="98"/>
      <c r="AL89" s="89"/>
      <c r="AM89" s="93"/>
      <c r="AN89" s="93"/>
      <c r="AO89" s="93"/>
      <c r="AP89" s="93"/>
      <c r="AQ89" s="93"/>
      <c r="AR89" s="93"/>
      <c r="AS89" s="93"/>
      <c r="AT89" s="93"/>
      <c r="AU89" s="93"/>
      <c r="AV89" s="93"/>
      <c r="AW89" s="93"/>
      <c r="AX89" s="93"/>
      <c r="AY89" s="93"/>
      <c r="AZ89" s="105"/>
      <c r="BA89" s="93"/>
      <c r="BB89" s="93"/>
      <c r="BC89" s="93"/>
      <c r="BD89" s="93"/>
      <c r="BE89" s="93"/>
      <c r="BF89" s="93"/>
      <c r="BG89" s="93"/>
      <c r="BH89" s="93"/>
      <c r="BI89" s="93"/>
      <c r="BJ89" s="93"/>
      <c r="BK89" s="93"/>
      <c r="BL89" s="93"/>
      <c r="BM89" s="89"/>
    </row>
    <row r="90" spans="1:65" s="45" customFormat="1">
      <c r="A90" s="65"/>
      <c r="B90" s="89"/>
      <c r="C90" s="89"/>
      <c r="D90" s="89"/>
      <c r="E90" s="89"/>
      <c r="F90" s="89"/>
      <c r="G90" s="89"/>
      <c r="H90" s="89"/>
      <c r="I90" s="89"/>
      <c r="J90" s="89"/>
      <c r="K90" s="89"/>
      <c r="L90" s="89"/>
      <c r="M90" s="89"/>
      <c r="N90" s="89"/>
      <c r="O90" s="89"/>
      <c r="P90" s="99"/>
      <c r="Q90" s="99"/>
      <c r="R90" s="99"/>
      <c r="S90" s="100"/>
      <c r="T90" s="100"/>
      <c r="U90" s="100"/>
      <c r="V90" s="100"/>
      <c r="W90" s="100"/>
      <c r="X90" s="100"/>
      <c r="Y90" s="100"/>
      <c r="Z90" s="100"/>
      <c r="AA90" s="100"/>
      <c r="AB90" s="98"/>
      <c r="AC90" s="98"/>
      <c r="AD90" s="98"/>
      <c r="AE90" s="98"/>
      <c r="AF90" s="98"/>
      <c r="AG90" s="98"/>
      <c r="AH90" s="98"/>
      <c r="AI90" s="98"/>
      <c r="AJ90" s="98"/>
      <c r="AK90" s="98"/>
      <c r="AL90" s="89"/>
      <c r="AM90" s="93"/>
      <c r="AN90" s="93"/>
      <c r="AO90" s="93"/>
      <c r="AP90" s="93"/>
      <c r="AQ90" s="93"/>
      <c r="AR90" s="93"/>
      <c r="AS90" s="93"/>
      <c r="AT90" s="93"/>
      <c r="AU90" s="93"/>
      <c r="AV90" s="93"/>
      <c r="AW90" s="93"/>
      <c r="AX90" s="93"/>
      <c r="AY90" s="93"/>
      <c r="AZ90" s="105"/>
      <c r="BA90" s="93"/>
      <c r="BB90" s="93"/>
      <c r="BC90" s="93"/>
      <c r="BD90" s="93"/>
      <c r="BE90" s="93"/>
      <c r="BF90" s="93"/>
      <c r="BG90" s="93"/>
      <c r="BH90" s="93"/>
      <c r="BI90" s="93"/>
      <c r="BJ90" s="93"/>
      <c r="BK90" s="93"/>
      <c r="BL90" s="93"/>
      <c r="BM90" s="89"/>
    </row>
    <row r="91" spans="1:65" s="45" customFormat="1">
      <c r="A91" s="65"/>
      <c r="B91" s="89"/>
      <c r="C91" s="89"/>
      <c r="D91" s="89"/>
      <c r="E91" s="89"/>
      <c r="F91" s="89"/>
      <c r="G91" s="89"/>
      <c r="H91" s="89"/>
      <c r="I91" s="89"/>
      <c r="J91" s="89"/>
      <c r="K91" s="89"/>
      <c r="L91" s="89"/>
      <c r="M91" s="89"/>
      <c r="N91" s="89"/>
      <c r="O91" s="89"/>
      <c r="P91" s="99"/>
      <c r="Q91" s="99"/>
      <c r="R91" s="99"/>
      <c r="S91" s="100"/>
      <c r="T91" s="100"/>
      <c r="U91" s="100"/>
      <c r="V91" s="100"/>
      <c r="W91" s="100"/>
      <c r="X91" s="100"/>
      <c r="Y91" s="100"/>
      <c r="Z91" s="100"/>
      <c r="AA91" s="100"/>
      <c r="AB91" s="98"/>
      <c r="AC91" s="98"/>
      <c r="AD91" s="98"/>
      <c r="AE91" s="98"/>
      <c r="AF91" s="98"/>
      <c r="AG91" s="98"/>
      <c r="AH91" s="98"/>
      <c r="AI91" s="98"/>
      <c r="AJ91" s="98"/>
      <c r="AK91" s="98"/>
      <c r="AL91" s="89"/>
      <c r="AM91" s="93"/>
      <c r="AN91" s="93"/>
      <c r="AO91" s="93"/>
      <c r="AP91" s="93"/>
      <c r="AQ91" s="93"/>
      <c r="AR91" s="93"/>
      <c r="AS91" s="93"/>
      <c r="AT91" s="93"/>
      <c r="AU91" s="93"/>
      <c r="AV91" s="93"/>
      <c r="AW91" s="93"/>
      <c r="AX91" s="93"/>
      <c r="AY91" s="93"/>
      <c r="AZ91" s="105"/>
      <c r="BA91" s="93"/>
      <c r="BB91" s="93"/>
      <c r="BC91" s="93"/>
      <c r="BD91" s="93"/>
      <c r="BE91" s="93"/>
      <c r="BF91" s="93"/>
      <c r="BG91" s="93"/>
      <c r="BH91" s="93"/>
      <c r="BI91" s="93"/>
      <c r="BJ91" s="93"/>
      <c r="BK91" s="93"/>
      <c r="BL91" s="93"/>
      <c r="BM91" s="89"/>
    </row>
    <row r="92" spans="1:65" s="45" customFormat="1">
      <c r="A92" s="65"/>
      <c r="B92" s="89"/>
      <c r="C92" s="89"/>
      <c r="D92" s="89"/>
      <c r="E92" s="89"/>
      <c r="F92" s="89"/>
      <c r="G92" s="89"/>
      <c r="H92" s="89"/>
      <c r="I92" s="89"/>
      <c r="J92" s="89"/>
      <c r="K92" s="89"/>
      <c r="L92" s="89"/>
      <c r="M92" s="89"/>
      <c r="N92" s="89"/>
      <c r="O92" s="89"/>
      <c r="P92" s="99"/>
      <c r="Q92" s="99"/>
      <c r="R92" s="99"/>
      <c r="S92" s="100"/>
      <c r="T92" s="100"/>
      <c r="U92" s="100"/>
      <c r="V92" s="100"/>
      <c r="W92" s="100"/>
      <c r="X92" s="100"/>
      <c r="Y92" s="100"/>
      <c r="Z92" s="100"/>
      <c r="AA92" s="100"/>
      <c r="AB92" s="98"/>
      <c r="AC92" s="98"/>
      <c r="AD92" s="98"/>
      <c r="AE92" s="98"/>
      <c r="AF92" s="98"/>
      <c r="AG92" s="98"/>
      <c r="AH92" s="98"/>
      <c r="AI92" s="98"/>
      <c r="AJ92" s="98"/>
      <c r="AK92" s="98"/>
      <c r="AL92" s="89"/>
      <c r="AM92" s="93"/>
      <c r="AN92" s="93"/>
      <c r="AO92" s="93"/>
      <c r="AP92" s="93"/>
      <c r="AQ92" s="93"/>
      <c r="AR92" s="93"/>
      <c r="AS92" s="93"/>
      <c r="AT92" s="93"/>
      <c r="AU92" s="93"/>
      <c r="AV92" s="93"/>
      <c r="AW92" s="93"/>
      <c r="AX92" s="93"/>
      <c r="AY92" s="93"/>
      <c r="AZ92" s="105"/>
      <c r="BA92" s="93"/>
      <c r="BB92" s="93"/>
      <c r="BC92" s="93"/>
      <c r="BD92" s="93"/>
      <c r="BE92" s="93"/>
      <c r="BF92" s="93"/>
      <c r="BG92" s="93"/>
      <c r="BH92" s="93"/>
      <c r="BI92" s="93"/>
      <c r="BJ92" s="93"/>
      <c r="BK92" s="93"/>
      <c r="BL92" s="93"/>
      <c r="BM92" s="89"/>
    </row>
    <row r="93" spans="1:65" s="45" customFormat="1">
      <c r="A93" s="65"/>
      <c r="B93" s="89"/>
      <c r="C93" s="89"/>
      <c r="D93" s="89"/>
      <c r="E93" s="89"/>
      <c r="F93" s="89"/>
      <c r="G93" s="89"/>
      <c r="H93" s="89"/>
      <c r="I93" s="89"/>
      <c r="J93" s="89"/>
      <c r="K93" s="89"/>
      <c r="L93" s="89"/>
      <c r="M93" s="89"/>
      <c r="N93" s="89"/>
      <c r="O93" s="89"/>
      <c r="P93" s="99"/>
      <c r="Q93" s="99"/>
      <c r="R93" s="99"/>
      <c r="S93" s="100"/>
      <c r="T93" s="100"/>
      <c r="U93" s="100"/>
      <c r="V93" s="100"/>
      <c r="W93" s="100"/>
      <c r="X93" s="100"/>
      <c r="Y93" s="100"/>
      <c r="Z93" s="100"/>
      <c r="AA93" s="100"/>
      <c r="AB93" s="98"/>
      <c r="AC93" s="98"/>
      <c r="AD93" s="98"/>
      <c r="AE93" s="98"/>
      <c r="AF93" s="98"/>
      <c r="AG93" s="98"/>
      <c r="AH93" s="98"/>
      <c r="AI93" s="98"/>
      <c r="AJ93" s="98"/>
      <c r="AK93" s="98"/>
      <c r="AL93" s="89"/>
      <c r="AM93" s="93"/>
      <c r="AN93" s="93"/>
      <c r="AO93" s="93"/>
      <c r="AP93" s="93"/>
      <c r="AQ93" s="93"/>
      <c r="AR93" s="93"/>
      <c r="AS93" s="93"/>
      <c r="AT93" s="93"/>
      <c r="AU93" s="93"/>
      <c r="AV93" s="93"/>
      <c r="AW93" s="93"/>
      <c r="AX93" s="93"/>
      <c r="AY93" s="93"/>
      <c r="AZ93" s="105"/>
      <c r="BA93" s="93"/>
      <c r="BB93" s="93"/>
      <c r="BC93" s="93"/>
      <c r="BD93" s="93"/>
      <c r="BE93" s="93"/>
      <c r="BF93" s="93"/>
      <c r="BG93" s="93"/>
      <c r="BH93" s="93"/>
      <c r="BI93" s="93"/>
      <c r="BJ93" s="93"/>
      <c r="BK93" s="93"/>
      <c r="BL93" s="93"/>
      <c r="BM93" s="89"/>
    </row>
    <row r="94" spans="1:65" s="45" customFormat="1">
      <c r="A94" s="65"/>
      <c r="B94" s="89"/>
      <c r="C94" s="89"/>
      <c r="D94" s="89"/>
      <c r="E94" s="89"/>
      <c r="F94" s="89"/>
      <c r="G94" s="89"/>
      <c r="H94" s="89"/>
      <c r="I94" s="89"/>
      <c r="J94" s="89"/>
      <c r="K94" s="89"/>
      <c r="L94" s="89"/>
      <c r="M94" s="89"/>
      <c r="N94" s="89"/>
      <c r="O94" s="89"/>
      <c r="P94" s="99"/>
      <c r="Q94" s="99"/>
      <c r="R94" s="99"/>
      <c r="S94" s="100"/>
      <c r="T94" s="100"/>
      <c r="U94" s="100"/>
      <c r="V94" s="100"/>
      <c r="W94" s="100"/>
      <c r="X94" s="100"/>
      <c r="Y94" s="100"/>
      <c r="Z94" s="100"/>
      <c r="AA94" s="100"/>
      <c r="AB94" s="98"/>
      <c r="AC94" s="98"/>
      <c r="AD94" s="98"/>
      <c r="AE94" s="98"/>
      <c r="AF94" s="98"/>
      <c r="AG94" s="98"/>
      <c r="AH94" s="98"/>
      <c r="AI94" s="98"/>
      <c r="AJ94" s="98"/>
      <c r="AK94" s="98"/>
      <c r="AL94" s="89"/>
      <c r="AM94" s="93"/>
      <c r="AN94" s="93"/>
      <c r="AO94" s="93"/>
      <c r="AP94" s="93"/>
      <c r="AQ94" s="93"/>
      <c r="AR94" s="93"/>
      <c r="AS94" s="93"/>
      <c r="AT94" s="93"/>
      <c r="AU94" s="93"/>
      <c r="AV94" s="93"/>
      <c r="AW94" s="93"/>
      <c r="AX94" s="93"/>
      <c r="AY94" s="93"/>
      <c r="AZ94" s="105"/>
      <c r="BA94" s="93"/>
      <c r="BB94" s="93"/>
      <c r="BC94" s="93"/>
      <c r="BD94" s="93"/>
      <c r="BE94" s="93"/>
      <c r="BF94" s="93"/>
      <c r="BG94" s="93"/>
      <c r="BH94" s="93"/>
      <c r="BI94" s="93"/>
      <c r="BJ94" s="93"/>
      <c r="BK94" s="93"/>
      <c r="BL94" s="93"/>
      <c r="BM94" s="89"/>
    </row>
    <row r="95" spans="1:65" s="45" customFormat="1">
      <c r="A95" s="65"/>
      <c r="B95" s="89"/>
      <c r="C95" s="89"/>
      <c r="D95" s="89"/>
      <c r="E95" s="89"/>
      <c r="F95" s="89"/>
      <c r="G95" s="89"/>
      <c r="H95" s="89"/>
      <c r="I95" s="89"/>
      <c r="J95" s="89"/>
      <c r="K95" s="89"/>
      <c r="L95" s="89"/>
      <c r="M95" s="89"/>
      <c r="N95" s="89"/>
      <c r="O95" s="89"/>
      <c r="P95" s="99"/>
      <c r="Q95" s="99"/>
      <c r="R95" s="99"/>
      <c r="S95" s="100"/>
      <c r="T95" s="100"/>
      <c r="U95" s="100"/>
      <c r="V95" s="100"/>
      <c r="W95" s="100"/>
      <c r="X95" s="100"/>
      <c r="Y95" s="100"/>
      <c r="Z95" s="100"/>
      <c r="AA95" s="100"/>
      <c r="AB95" s="98"/>
      <c r="AC95" s="98"/>
      <c r="AD95" s="98"/>
      <c r="AE95" s="98"/>
      <c r="AF95" s="98"/>
      <c r="AG95" s="98"/>
      <c r="AH95" s="98"/>
      <c r="AI95" s="98"/>
      <c r="AJ95" s="98"/>
      <c r="AK95" s="98"/>
      <c r="AL95" s="89"/>
      <c r="AM95" s="93"/>
      <c r="AN95" s="93"/>
      <c r="AO95" s="93"/>
      <c r="AP95" s="93"/>
      <c r="AQ95" s="93"/>
      <c r="AR95" s="93"/>
      <c r="AS95" s="93"/>
      <c r="AT95" s="93"/>
      <c r="AU95" s="93"/>
      <c r="AV95" s="93"/>
      <c r="AW95" s="93"/>
      <c r="AX95" s="93"/>
      <c r="AY95" s="93"/>
      <c r="AZ95" s="105"/>
      <c r="BA95" s="93"/>
      <c r="BB95" s="93"/>
      <c r="BC95" s="93"/>
      <c r="BD95" s="93"/>
      <c r="BE95" s="93"/>
      <c r="BF95" s="93"/>
      <c r="BG95" s="93"/>
      <c r="BH95" s="93"/>
      <c r="BI95" s="93"/>
      <c r="BJ95" s="93"/>
      <c r="BK95" s="93"/>
      <c r="BL95" s="93"/>
      <c r="BM95" s="89"/>
    </row>
    <row r="96" spans="1:65" s="45" customFormat="1">
      <c r="A96" s="65"/>
      <c r="B96" s="89"/>
      <c r="C96" s="89"/>
      <c r="D96" s="89"/>
      <c r="E96" s="89"/>
      <c r="F96" s="89"/>
      <c r="G96" s="89"/>
      <c r="H96" s="89"/>
      <c r="I96" s="89"/>
      <c r="J96" s="89"/>
      <c r="K96" s="89"/>
      <c r="L96" s="89"/>
      <c r="M96" s="89"/>
      <c r="N96" s="89"/>
      <c r="O96" s="89"/>
      <c r="P96" s="99"/>
      <c r="Q96" s="99"/>
      <c r="R96" s="99"/>
      <c r="S96" s="100"/>
      <c r="T96" s="100"/>
      <c r="U96" s="100"/>
      <c r="V96" s="100"/>
      <c r="W96" s="100"/>
      <c r="X96" s="100"/>
      <c r="Y96" s="100"/>
      <c r="Z96" s="100"/>
      <c r="AA96" s="100"/>
      <c r="AB96" s="98"/>
      <c r="AC96" s="98"/>
      <c r="AD96" s="98"/>
      <c r="AE96" s="98"/>
      <c r="AF96" s="98"/>
      <c r="AG96" s="98"/>
      <c r="AH96" s="98"/>
      <c r="AI96" s="98"/>
      <c r="AJ96" s="98"/>
      <c r="AK96" s="98"/>
      <c r="AL96" s="89"/>
      <c r="AM96" s="93"/>
      <c r="AN96" s="93"/>
      <c r="AO96" s="93"/>
      <c r="AP96" s="93"/>
      <c r="AQ96" s="93"/>
      <c r="AR96" s="93"/>
      <c r="AS96" s="93"/>
      <c r="AT96" s="93"/>
      <c r="AU96" s="93"/>
      <c r="AV96" s="93"/>
      <c r="AW96" s="93"/>
      <c r="AX96" s="93"/>
      <c r="AY96" s="93"/>
      <c r="AZ96" s="105"/>
      <c r="BA96" s="93"/>
      <c r="BB96" s="93"/>
      <c r="BC96" s="93"/>
      <c r="BD96" s="93"/>
      <c r="BE96" s="93"/>
      <c r="BF96" s="93"/>
      <c r="BG96" s="93"/>
      <c r="BH96" s="93"/>
      <c r="BI96" s="93"/>
      <c r="BJ96" s="93"/>
      <c r="BK96" s="93"/>
      <c r="BL96" s="93"/>
      <c r="BM96" s="89"/>
    </row>
    <row r="97" spans="1:65" s="45" customFormat="1">
      <c r="A97" s="65"/>
      <c r="B97" s="89"/>
      <c r="C97" s="89"/>
      <c r="D97" s="89"/>
      <c r="E97" s="89"/>
      <c r="F97" s="89"/>
      <c r="G97" s="89"/>
      <c r="H97" s="89"/>
      <c r="I97" s="89"/>
      <c r="J97" s="89"/>
      <c r="K97" s="89"/>
      <c r="L97" s="89"/>
      <c r="M97" s="89"/>
      <c r="N97" s="89"/>
      <c r="O97" s="89"/>
      <c r="P97" s="99"/>
      <c r="Q97" s="99"/>
      <c r="R97" s="99"/>
      <c r="S97" s="100"/>
      <c r="T97" s="100"/>
      <c r="U97" s="100"/>
      <c r="V97" s="100"/>
      <c r="W97" s="100"/>
      <c r="X97" s="100"/>
      <c r="Y97" s="100"/>
      <c r="Z97" s="100"/>
      <c r="AA97" s="100"/>
      <c r="AB97" s="98"/>
      <c r="AC97" s="98"/>
      <c r="AD97" s="98"/>
      <c r="AE97" s="98"/>
      <c r="AF97" s="98"/>
      <c r="AG97" s="98"/>
      <c r="AH97" s="98"/>
      <c r="AI97" s="98"/>
      <c r="AJ97" s="98"/>
      <c r="AK97" s="98"/>
      <c r="AL97" s="89"/>
      <c r="AM97" s="93"/>
      <c r="AN97" s="93"/>
      <c r="AO97" s="93"/>
      <c r="AP97" s="93"/>
      <c r="AQ97" s="93"/>
      <c r="AR97" s="93"/>
      <c r="AS97" s="93"/>
      <c r="AT97" s="93"/>
      <c r="AU97" s="93"/>
      <c r="AV97" s="93"/>
      <c r="AW97" s="93"/>
      <c r="AX97" s="93"/>
      <c r="AY97" s="93"/>
      <c r="AZ97" s="105"/>
      <c r="BA97" s="93"/>
      <c r="BB97" s="93"/>
      <c r="BC97" s="93"/>
      <c r="BD97" s="93"/>
      <c r="BE97" s="93"/>
      <c r="BF97" s="93"/>
      <c r="BG97" s="93"/>
      <c r="BH97" s="93"/>
      <c r="BI97" s="93"/>
      <c r="BJ97" s="93"/>
      <c r="BK97" s="93"/>
      <c r="BL97" s="93"/>
      <c r="BM97" s="89"/>
    </row>
    <row r="98" spans="1:65" s="45" customFormat="1">
      <c r="A98" s="65"/>
      <c r="B98" s="89"/>
      <c r="C98" s="89"/>
      <c r="D98" s="89"/>
      <c r="E98" s="89"/>
      <c r="F98" s="89"/>
      <c r="G98" s="89"/>
      <c r="H98" s="89"/>
      <c r="I98" s="89"/>
      <c r="J98" s="89"/>
      <c r="K98" s="89"/>
      <c r="L98" s="89"/>
      <c r="M98" s="89"/>
      <c r="N98" s="89"/>
      <c r="O98" s="89"/>
      <c r="P98" s="99"/>
      <c r="Q98" s="99"/>
      <c r="R98" s="99"/>
      <c r="S98" s="100"/>
      <c r="T98" s="100"/>
      <c r="U98" s="100"/>
      <c r="V98" s="100"/>
      <c r="W98" s="100"/>
      <c r="X98" s="100"/>
      <c r="Y98" s="100"/>
      <c r="Z98" s="100"/>
      <c r="AA98" s="100"/>
      <c r="AB98" s="98"/>
      <c r="AC98" s="98"/>
      <c r="AD98" s="98"/>
      <c r="AE98" s="98"/>
      <c r="AF98" s="98"/>
      <c r="AG98" s="98"/>
      <c r="AH98" s="98"/>
      <c r="AI98" s="98"/>
      <c r="AJ98" s="98"/>
      <c r="AK98" s="98"/>
      <c r="AL98" s="89"/>
      <c r="AM98" s="93"/>
      <c r="AN98" s="93"/>
      <c r="AO98" s="93"/>
      <c r="AP98" s="93"/>
      <c r="AQ98" s="93"/>
      <c r="AR98" s="93"/>
      <c r="AS98" s="93"/>
      <c r="AT98" s="93"/>
      <c r="AU98" s="93"/>
      <c r="AV98" s="93"/>
      <c r="AW98" s="93"/>
      <c r="AX98" s="93"/>
      <c r="AY98" s="93"/>
      <c r="AZ98" s="105"/>
      <c r="BA98" s="93"/>
      <c r="BB98" s="93"/>
      <c r="BC98" s="93"/>
      <c r="BD98" s="93"/>
      <c r="BE98" s="93"/>
      <c r="BF98" s="93"/>
      <c r="BG98" s="93"/>
      <c r="BH98" s="93"/>
      <c r="BI98" s="93"/>
      <c r="BJ98" s="93"/>
      <c r="BK98" s="93"/>
      <c r="BL98" s="93"/>
      <c r="BM98" s="89"/>
    </row>
    <row r="99" spans="1:65" s="45" customFormat="1">
      <c r="A99" s="65"/>
      <c r="B99" s="89"/>
      <c r="C99" s="89"/>
      <c r="D99" s="89"/>
      <c r="E99" s="89"/>
      <c r="F99" s="89"/>
      <c r="G99" s="89"/>
      <c r="H99" s="89"/>
      <c r="I99" s="89"/>
      <c r="J99" s="89"/>
      <c r="K99" s="89"/>
      <c r="L99" s="89"/>
      <c r="M99" s="89"/>
      <c r="N99" s="89"/>
      <c r="O99" s="89"/>
      <c r="P99" s="99"/>
      <c r="Q99" s="99"/>
      <c r="R99" s="99"/>
      <c r="S99" s="100"/>
      <c r="T99" s="100"/>
      <c r="U99" s="100"/>
      <c r="V99" s="100"/>
      <c r="W99" s="100"/>
      <c r="X99" s="100"/>
      <c r="Y99" s="100"/>
      <c r="Z99" s="100"/>
      <c r="AA99" s="100"/>
      <c r="AB99" s="98"/>
      <c r="AC99" s="98"/>
      <c r="AD99" s="98"/>
      <c r="AE99" s="98"/>
      <c r="AF99" s="98"/>
      <c r="AG99" s="98"/>
      <c r="AH99" s="98"/>
      <c r="AI99" s="98"/>
      <c r="AJ99" s="98"/>
      <c r="AK99" s="98"/>
      <c r="AL99" s="89"/>
      <c r="AM99" s="93"/>
      <c r="AN99" s="93"/>
      <c r="AO99" s="93"/>
      <c r="AP99" s="93"/>
      <c r="AQ99" s="93"/>
      <c r="AR99" s="93"/>
      <c r="AS99" s="93"/>
      <c r="AT99" s="93"/>
      <c r="AU99" s="93"/>
      <c r="AV99" s="93"/>
      <c r="AW99" s="93"/>
      <c r="AX99" s="93"/>
      <c r="AY99" s="93"/>
      <c r="AZ99" s="105"/>
      <c r="BA99" s="93"/>
      <c r="BB99" s="93"/>
      <c r="BC99" s="93"/>
      <c r="BD99" s="93"/>
      <c r="BE99" s="93"/>
      <c r="BF99" s="93"/>
      <c r="BG99" s="93"/>
      <c r="BH99" s="93"/>
      <c r="BI99" s="93"/>
      <c r="BJ99" s="93"/>
      <c r="BK99" s="93"/>
      <c r="BL99" s="93"/>
      <c r="BM99" s="89"/>
    </row>
    <row r="100" spans="1:65" s="45" customFormat="1">
      <c r="A100" s="65"/>
      <c r="B100" s="89"/>
      <c r="C100" s="89"/>
      <c r="D100" s="89"/>
      <c r="E100" s="89"/>
      <c r="F100" s="89"/>
      <c r="G100" s="89"/>
      <c r="H100" s="89"/>
      <c r="I100" s="89"/>
      <c r="J100" s="89"/>
      <c r="K100" s="89"/>
      <c r="L100" s="89"/>
      <c r="M100" s="89"/>
      <c r="N100" s="89"/>
      <c r="O100" s="89"/>
      <c r="P100" s="99"/>
      <c r="Q100" s="99"/>
      <c r="R100" s="99"/>
      <c r="S100" s="100"/>
      <c r="T100" s="100"/>
      <c r="U100" s="100"/>
      <c r="V100" s="100"/>
      <c r="W100" s="100"/>
      <c r="X100" s="100"/>
      <c r="Y100" s="100"/>
      <c r="Z100" s="100"/>
      <c r="AA100" s="100"/>
      <c r="AB100" s="98"/>
      <c r="AC100" s="98"/>
      <c r="AD100" s="98"/>
      <c r="AE100" s="98"/>
      <c r="AF100" s="98"/>
      <c r="AG100" s="98"/>
      <c r="AH100" s="98"/>
      <c r="AI100" s="98"/>
      <c r="AJ100" s="98"/>
      <c r="AK100" s="98"/>
      <c r="AL100" s="89"/>
      <c r="AM100" s="93"/>
      <c r="AN100" s="93"/>
      <c r="AO100" s="93"/>
      <c r="AP100" s="93"/>
      <c r="AQ100" s="93"/>
      <c r="AR100" s="93"/>
      <c r="AS100" s="93"/>
      <c r="AT100" s="93"/>
      <c r="AU100" s="93"/>
      <c r="AV100" s="93"/>
      <c r="AW100" s="93"/>
      <c r="AX100" s="93"/>
      <c r="AY100" s="93"/>
      <c r="AZ100" s="105"/>
      <c r="BA100" s="93"/>
      <c r="BB100" s="93"/>
      <c r="BC100" s="93"/>
      <c r="BD100" s="93"/>
      <c r="BE100" s="93"/>
      <c r="BF100" s="93"/>
      <c r="BG100" s="93"/>
      <c r="BH100" s="93"/>
      <c r="BI100" s="93"/>
      <c r="BJ100" s="93"/>
      <c r="BK100" s="93"/>
      <c r="BL100" s="93"/>
      <c r="BM100" s="89"/>
    </row>
    <row r="101" spans="1:65" s="45" customFormat="1">
      <c r="A101" s="65"/>
      <c r="B101" s="89"/>
      <c r="C101" s="89"/>
      <c r="D101" s="89"/>
      <c r="E101" s="89"/>
      <c r="F101" s="89"/>
      <c r="G101" s="89"/>
      <c r="H101" s="89"/>
      <c r="I101" s="89"/>
      <c r="J101" s="89"/>
      <c r="K101" s="89"/>
      <c r="L101" s="89"/>
      <c r="M101" s="89"/>
      <c r="N101" s="89"/>
      <c r="O101" s="89"/>
      <c r="P101" s="99"/>
      <c r="Q101" s="99"/>
      <c r="R101" s="99"/>
      <c r="S101" s="100"/>
      <c r="T101" s="100"/>
      <c r="U101" s="100"/>
      <c r="V101" s="100"/>
      <c r="W101" s="100"/>
      <c r="X101" s="100"/>
      <c r="Y101" s="100"/>
      <c r="Z101" s="100"/>
      <c r="AA101" s="100"/>
      <c r="AB101" s="98"/>
      <c r="AC101" s="98"/>
      <c r="AD101" s="98"/>
      <c r="AE101" s="98"/>
      <c r="AF101" s="98"/>
      <c r="AG101" s="98"/>
      <c r="AH101" s="98"/>
      <c r="AI101" s="98"/>
      <c r="AJ101" s="98"/>
      <c r="AK101" s="98"/>
      <c r="AL101" s="89"/>
      <c r="AM101" s="93"/>
      <c r="AN101" s="93"/>
      <c r="AO101" s="93"/>
      <c r="AP101" s="93"/>
      <c r="AQ101" s="93"/>
      <c r="AR101" s="93"/>
      <c r="AS101" s="93"/>
      <c r="AT101" s="93"/>
      <c r="AU101" s="93"/>
      <c r="AV101" s="93"/>
      <c r="AW101" s="93"/>
      <c r="AX101" s="93"/>
      <c r="AY101" s="93"/>
      <c r="AZ101" s="105"/>
      <c r="BA101" s="93"/>
      <c r="BB101" s="93"/>
      <c r="BC101" s="93"/>
      <c r="BD101" s="93"/>
      <c r="BE101" s="93"/>
      <c r="BF101" s="93"/>
      <c r="BG101" s="93"/>
      <c r="BH101" s="93"/>
      <c r="BI101" s="93"/>
      <c r="BJ101" s="93"/>
      <c r="BK101" s="93"/>
      <c r="BL101" s="93"/>
      <c r="BM101" s="89"/>
    </row>
    <row r="102" spans="1:65" s="45" customFormat="1">
      <c r="A102" s="65"/>
      <c r="B102" s="89"/>
      <c r="C102" s="89"/>
      <c r="D102" s="89"/>
      <c r="E102" s="89"/>
      <c r="F102" s="89"/>
      <c r="G102" s="89"/>
      <c r="H102" s="89"/>
      <c r="I102" s="89"/>
      <c r="J102" s="89"/>
      <c r="K102" s="89"/>
      <c r="L102" s="89"/>
      <c r="M102" s="89"/>
      <c r="N102" s="89"/>
      <c r="O102" s="89"/>
      <c r="P102" s="99"/>
      <c r="Q102" s="99"/>
      <c r="R102" s="99"/>
      <c r="S102" s="100"/>
      <c r="T102" s="100"/>
      <c r="U102" s="100"/>
      <c r="V102" s="100"/>
      <c r="W102" s="100"/>
      <c r="X102" s="100"/>
      <c r="Y102" s="100"/>
      <c r="Z102" s="100"/>
      <c r="AA102" s="100"/>
      <c r="AB102" s="98"/>
      <c r="AC102" s="98"/>
      <c r="AD102" s="98"/>
      <c r="AE102" s="98"/>
      <c r="AF102" s="98"/>
      <c r="AG102" s="98"/>
      <c r="AH102" s="98"/>
      <c r="AI102" s="98"/>
      <c r="AJ102" s="98"/>
      <c r="AK102" s="98"/>
      <c r="AL102" s="89"/>
      <c r="AM102" s="93"/>
      <c r="AN102" s="93"/>
      <c r="AO102" s="93"/>
      <c r="AP102" s="93"/>
      <c r="AQ102" s="93"/>
      <c r="AR102" s="93"/>
      <c r="AS102" s="93"/>
      <c r="AT102" s="93"/>
      <c r="AU102" s="93"/>
      <c r="AV102" s="93"/>
      <c r="AW102" s="93"/>
      <c r="AX102" s="93"/>
      <c r="AY102" s="93"/>
      <c r="AZ102" s="105"/>
      <c r="BA102" s="93"/>
      <c r="BB102" s="93"/>
      <c r="BC102" s="93"/>
      <c r="BD102" s="93"/>
      <c r="BE102" s="93"/>
      <c r="BF102" s="93"/>
      <c r="BG102" s="93"/>
      <c r="BH102" s="93"/>
      <c r="BI102" s="93"/>
      <c r="BJ102" s="93"/>
      <c r="BK102" s="93"/>
      <c r="BL102" s="93"/>
      <c r="BM102" s="89"/>
    </row>
    <row r="103" spans="1:65" s="45" customFormat="1">
      <c r="A103" s="65"/>
      <c r="B103" s="89"/>
      <c r="C103" s="89"/>
      <c r="D103" s="89"/>
      <c r="E103" s="89"/>
      <c r="F103" s="89"/>
      <c r="G103" s="89"/>
      <c r="H103" s="89"/>
      <c r="I103" s="89"/>
      <c r="J103" s="89"/>
      <c r="K103" s="89"/>
      <c r="L103" s="89"/>
      <c r="M103" s="89"/>
      <c r="N103" s="89"/>
      <c r="O103" s="89"/>
      <c r="P103" s="99"/>
      <c r="Q103" s="99"/>
      <c r="R103" s="99"/>
      <c r="S103" s="100"/>
      <c r="T103" s="100"/>
      <c r="U103" s="100"/>
      <c r="V103" s="100"/>
      <c r="W103" s="100"/>
      <c r="X103" s="100"/>
      <c r="Y103" s="100"/>
      <c r="Z103" s="100"/>
      <c r="AA103" s="100"/>
      <c r="AB103" s="98"/>
      <c r="AC103" s="98"/>
      <c r="AD103" s="98"/>
      <c r="AE103" s="98"/>
      <c r="AF103" s="98"/>
      <c r="AG103" s="98"/>
      <c r="AH103" s="98"/>
      <c r="AI103" s="98"/>
      <c r="AJ103" s="98"/>
      <c r="AK103" s="98"/>
      <c r="AL103" s="89"/>
      <c r="AM103" s="93"/>
      <c r="AN103" s="93"/>
      <c r="AO103" s="93"/>
      <c r="AP103" s="93"/>
      <c r="AQ103" s="93"/>
      <c r="AR103" s="93"/>
      <c r="AS103" s="93"/>
      <c r="AT103" s="93"/>
      <c r="AU103" s="93"/>
      <c r="AV103" s="93"/>
      <c r="AW103" s="93"/>
      <c r="AX103" s="93"/>
      <c r="AY103" s="93"/>
      <c r="AZ103" s="105"/>
      <c r="BA103" s="93"/>
      <c r="BB103" s="93"/>
      <c r="BC103" s="93"/>
      <c r="BD103" s="93"/>
      <c r="BE103" s="93"/>
      <c r="BF103" s="93"/>
      <c r="BG103" s="93"/>
      <c r="BH103" s="93"/>
      <c r="BI103" s="93"/>
      <c r="BJ103" s="93"/>
      <c r="BK103" s="93"/>
      <c r="BL103" s="93"/>
      <c r="BM103" s="89"/>
    </row>
    <row r="104" spans="1:65" s="45" customFormat="1">
      <c r="A104" s="65"/>
      <c r="B104" s="89"/>
      <c r="C104" s="89"/>
      <c r="D104" s="89"/>
      <c r="E104" s="89"/>
      <c r="F104" s="89"/>
      <c r="G104" s="89"/>
      <c r="H104" s="89"/>
      <c r="I104" s="89"/>
      <c r="J104" s="89"/>
      <c r="K104" s="89"/>
      <c r="L104" s="89"/>
      <c r="M104" s="89"/>
      <c r="N104" s="89"/>
      <c r="O104" s="89"/>
      <c r="P104" s="99"/>
      <c r="Q104" s="99"/>
      <c r="R104" s="99"/>
      <c r="S104" s="100"/>
      <c r="T104" s="100"/>
      <c r="U104" s="100"/>
      <c r="V104" s="100"/>
      <c r="W104" s="100"/>
      <c r="X104" s="100"/>
      <c r="Y104" s="100"/>
      <c r="Z104" s="100"/>
      <c r="AA104" s="100"/>
      <c r="AB104" s="98"/>
      <c r="AC104" s="98"/>
      <c r="AD104" s="98"/>
      <c r="AE104" s="98"/>
      <c r="AF104" s="98"/>
      <c r="AG104" s="98"/>
      <c r="AH104" s="98"/>
      <c r="AI104" s="98"/>
      <c r="AJ104" s="98"/>
      <c r="AK104" s="98"/>
      <c r="AL104" s="89"/>
      <c r="AM104" s="93"/>
      <c r="AN104" s="93"/>
      <c r="AO104" s="93"/>
      <c r="AP104" s="93"/>
      <c r="AQ104" s="93"/>
      <c r="AR104" s="93"/>
      <c r="AS104" s="93"/>
      <c r="AT104" s="93"/>
      <c r="AU104" s="93"/>
      <c r="AV104" s="93"/>
      <c r="AW104" s="93"/>
      <c r="AX104" s="93"/>
      <c r="AY104" s="93"/>
      <c r="AZ104" s="105"/>
      <c r="BA104" s="93"/>
      <c r="BB104" s="93"/>
      <c r="BC104" s="93"/>
      <c r="BD104" s="93"/>
      <c r="BE104" s="93"/>
      <c r="BF104" s="93"/>
      <c r="BG104" s="93"/>
      <c r="BH104" s="93"/>
      <c r="BI104" s="93"/>
      <c r="BJ104" s="93"/>
      <c r="BK104" s="93"/>
      <c r="BL104" s="93"/>
      <c r="BM104" s="89"/>
    </row>
    <row r="105" spans="1:65" s="45" customFormat="1">
      <c r="A105" s="65"/>
      <c r="B105" s="89"/>
      <c r="C105" s="89" t="s">
        <v>177</v>
      </c>
      <c r="D105" s="89"/>
      <c r="E105" s="89"/>
      <c r="F105" s="89"/>
      <c r="G105" s="89"/>
      <c r="H105" s="89"/>
      <c r="I105" s="89"/>
      <c r="J105" s="89"/>
      <c r="K105" s="89"/>
      <c r="L105" s="89"/>
      <c r="M105" s="89"/>
      <c r="N105" s="89"/>
      <c r="O105" s="89"/>
      <c r="P105" s="99"/>
      <c r="Q105" s="99"/>
      <c r="R105" s="99"/>
      <c r="S105" s="100"/>
      <c r="T105" s="100"/>
      <c r="U105" s="100"/>
      <c r="V105" s="100"/>
      <c r="W105" s="100"/>
      <c r="X105" s="100"/>
      <c r="Y105" s="100"/>
      <c r="Z105" s="100"/>
      <c r="AA105" s="100"/>
      <c r="AB105" s="98"/>
      <c r="AC105" s="98"/>
      <c r="AD105" s="98"/>
      <c r="AE105" s="98"/>
      <c r="AF105" s="98"/>
      <c r="AG105" s="98"/>
      <c r="AH105" s="98"/>
      <c r="AI105" s="98"/>
      <c r="AJ105" s="98"/>
      <c r="AK105" s="98"/>
      <c r="AL105" s="89"/>
      <c r="AM105" s="93"/>
      <c r="AN105" s="93"/>
      <c r="AO105" s="93"/>
      <c r="AP105" s="93"/>
      <c r="AQ105" s="93"/>
      <c r="AR105" s="93"/>
      <c r="AS105" s="93"/>
      <c r="AT105" s="93"/>
      <c r="AU105" s="93"/>
      <c r="AV105" s="93"/>
      <c r="AW105" s="93"/>
      <c r="AX105" s="93"/>
      <c r="AY105" s="93"/>
      <c r="AZ105" s="105"/>
      <c r="BA105" s="93"/>
      <c r="BB105" s="93"/>
      <c r="BC105" s="93"/>
      <c r="BD105" s="93"/>
      <c r="BE105" s="93"/>
      <c r="BF105" s="93"/>
      <c r="BG105" s="93"/>
      <c r="BH105" s="93"/>
      <c r="BI105" s="93"/>
      <c r="BJ105" s="93"/>
      <c r="BK105" s="93"/>
      <c r="BL105" s="93"/>
      <c r="BM105" s="89"/>
    </row>
    <row r="106" spans="1:65" s="45" customFormat="1">
      <c r="A106" s="65"/>
      <c r="B106" s="89"/>
      <c r="C106" s="89"/>
      <c r="D106" s="89"/>
      <c r="E106" s="89"/>
      <c r="F106" s="89"/>
      <c r="G106" s="89"/>
      <c r="H106" s="89"/>
      <c r="I106" s="89"/>
      <c r="J106" s="89"/>
      <c r="K106" s="89"/>
      <c r="L106" s="89"/>
      <c r="M106" s="89"/>
      <c r="N106" s="89"/>
      <c r="O106" s="89"/>
      <c r="P106" s="99"/>
      <c r="Q106" s="99"/>
      <c r="R106" s="99"/>
      <c r="S106" s="100"/>
      <c r="T106" s="100"/>
      <c r="U106" s="100"/>
      <c r="V106" s="100"/>
      <c r="W106" s="100"/>
      <c r="X106" s="100"/>
      <c r="Y106" s="100"/>
      <c r="Z106" s="100"/>
      <c r="AA106" s="100"/>
      <c r="AB106" s="98"/>
      <c r="AC106" s="98"/>
      <c r="AD106" s="98"/>
      <c r="AE106" s="98"/>
      <c r="AF106" s="98"/>
      <c r="AG106" s="98"/>
      <c r="AH106" s="98"/>
      <c r="AI106" s="98"/>
      <c r="AJ106" s="98"/>
      <c r="AK106" s="98"/>
      <c r="AL106" s="89"/>
      <c r="AM106" s="93"/>
      <c r="AN106" s="93"/>
      <c r="AO106" s="93"/>
      <c r="AP106" s="93"/>
      <c r="AQ106" s="93"/>
      <c r="AR106" s="93"/>
      <c r="AS106" s="93"/>
      <c r="AT106" s="93"/>
      <c r="AU106" s="93"/>
      <c r="AV106" s="93"/>
      <c r="AW106" s="93"/>
      <c r="AX106" s="93"/>
      <c r="AY106" s="93"/>
      <c r="AZ106" s="105"/>
      <c r="BA106" s="93"/>
      <c r="BB106" s="93"/>
      <c r="BC106" s="93"/>
      <c r="BD106" s="93"/>
      <c r="BE106" s="93"/>
      <c r="BF106" s="93"/>
      <c r="BG106" s="93"/>
      <c r="BH106" s="93"/>
      <c r="BI106" s="93"/>
      <c r="BJ106" s="93"/>
      <c r="BK106" s="93"/>
      <c r="BL106" s="93"/>
      <c r="BM106" s="89"/>
    </row>
    <row r="107" spans="1:65" s="45" customFormat="1">
      <c r="A107" s="65"/>
      <c r="B107" s="89"/>
      <c r="C107" s="89"/>
      <c r="D107" s="89"/>
      <c r="E107" s="89"/>
      <c r="F107" s="89"/>
      <c r="G107" s="89"/>
      <c r="H107" s="89"/>
      <c r="I107" s="89"/>
      <c r="J107" s="89"/>
      <c r="K107" s="89"/>
      <c r="L107" s="89"/>
      <c r="M107" s="89"/>
      <c r="N107" s="89"/>
      <c r="O107" s="89"/>
      <c r="P107" s="99"/>
      <c r="Q107" s="99"/>
      <c r="R107" s="99"/>
      <c r="S107" s="100"/>
      <c r="T107" s="100"/>
      <c r="U107" s="100"/>
      <c r="V107" s="100"/>
      <c r="W107" s="100"/>
      <c r="X107" s="100"/>
      <c r="Y107" s="100"/>
      <c r="Z107" s="100"/>
      <c r="AA107" s="100"/>
      <c r="AB107" s="98"/>
      <c r="AC107" s="98"/>
      <c r="AD107" s="98"/>
      <c r="AE107" s="98"/>
      <c r="AF107" s="98"/>
      <c r="AG107" s="98"/>
      <c r="AH107" s="98"/>
      <c r="AI107" s="98"/>
      <c r="AJ107" s="98"/>
      <c r="AK107" s="98"/>
      <c r="AL107" s="89"/>
      <c r="AM107" s="93"/>
      <c r="AN107" s="93"/>
      <c r="AO107" s="93"/>
      <c r="AP107" s="93"/>
      <c r="AQ107" s="93"/>
      <c r="AR107" s="93"/>
      <c r="AS107" s="93"/>
      <c r="AT107" s="93"/>
      <c r="AU107" s="93"/>
      <c r="AV107" s="93"/>
      <c r="AW107" s="93"/>
      <c r="AX107" s="93"/>
      <c r="AY107" s="93"/>
      <c r="AZ107" s="105"/>
      <c r="BA107" s="93"/>
      <c r="BB107" s="93"/>
      <c r="BC107" s="93"/>
      <c r="BD107" s="93"/>
      <c r="BE107" s="93"/>
      <c r="BF107" s="93"/>
      <c r="BG107" s="93"/>
      <c r="BH107" s="93"/>
      <c r="BI107" s="93"/>
      <c r="BJ107" s="93"/>
      <c r="BK107" s="93"/>
      <c r="BL107" s="93"/>
      <c r="BM107" s="89"/>
    </row>
    <row r="108" spans="1:65" s="45" customFormat="1">
      <c r="A108" s="65"/>
      <c r="B108" s="89"/>
      <c r="C108" s="89"/>
      <c r="D108" s="89"/>
      <c r="E108" s="89"/>
      <c r="F108" s="89"/>
      <c r="G108" s="89"/>
      <c r="H108" s="89"/>
      <c r="I108" s="89"/>
      <c r="J108" s="89"/>
      <c r="K108" s="89"/>
      <c r="L108" s="89"/>
      <c r="M108" s="89"/>
      <c r="N108" s="89"/>
      <c r="O108" s="89"/>
      <c r="P108" s="99"/>
      <c r="Q108" s="99"/>
      <c r="R108" s="99"/>
      <c r="S108" s="100"/>
      <c r="T108" s="100"/>
      <c r="U108" s="100"/>
      <c r="V108" s="100"/>
      <c r="W108" s="100"/>
      <c r="X108" s="100"/>
      <c r="Y108" s="100"/>
      <c r="Z108" s="100"/>
      <c r="AA108" s="100"/>
      <c r="AB108" s="98"/>
      <c r="AC108" s="98"/>
      <c r="AD108" s="98"/>
      <c r="AE108" s="98"/>
      <c r="AF108" s="98"/>
      <c r="AG108" s="98"/>
      <c r="AH108" s="98"/>
      <c r="AI108" s="98"/>
      <c r="AJ108" s="98"/>
      <c r="AK108" s="98"/>
      <c r="AL108" s="89"/>
      <c r="AM108" s="93"/>
      <c r="AN108" s="93"/>
      <c r="AO108" s="93"/>
      <c r="AP108" s="93"/>
      <c r="AQ108" s="93"/>
      <c r="AR108" s="93"/>
      <c r="AS108" s="93"/>
      <c r="AT108" s="93"/>
      <c r="AU108" s="93"/>
      <c r="AV108" s="93"/>
      <c r="AW108" s="93"/>
      <c r="AX108" s="93"/>
      <c r="AY108" s="93"/>
      <c r="AZ108" s="105"/>
      <c r="BA108" s="93"/>
      <c r="BB108" s="93"/>
      <c r="BC108" s="93"/>
      <c r="BD108" s="93"/>
      <c r="BE108" s="93"/>
      <c r="BF108" s="93"/>
      <c r="BG108" s="93"/>
      <c r="BH108" s="93"/>
      <c r="BI108" s="93"/>
      <c r="BJ108" s="93"/>
      <c r="BK108" s="93"/>
      <c r="BL108" s="93"/>
      <c r="BM108" s="89"/>
    </row>
    <row r="109" spans="1:65" s="45" customFormat="1">
      <c r="A109" s="65"/>
      <c r="B109" s="89"/>
      <c r="C109" s="89"/>
      <c r="D109" s="89"/>
      <c r="E109" s="89"/>
      <c r="F109" s="89"/>
      <c r="G109" s="89"/>
      <c r="H109" s="89"/>
      <c r="I109" s="89"/>
      <c r="J109" s="89"/>
      <c r="K109" s="89"/>
      <c r="L109" s="89"/>
      <c r="M109" s="89"/>
      <c r="N109" s="89"/>
      <c r="O109" s="89"/>
      <c r="P109" s="99"/>
      <c r="Q109" s="99"/>
      <c r="R109" s="99"/>
      <c r="S109" s="100"/>
      <c r="T109" s="100"/>
      <c r="U109" s="100"/>
      <c r="V109" s="100"/>
      <c r="W109" s="100"/>
      <c r="X109" s="100"/>
      <c r="Y109" s="100"/>
      <c r="Z109" s="100"/>
      <c r="AA109" s="100"/>
      <c r="AB109" s="98"/>
      <c r="AC109" s="98"/>
      <c r="AD109" s="98"/>
      <c r="AE109" s="98"/>
      <c r="AF109" s="98"/>
      <c r="AG109" s="98"/>
      <c r="AH109" s="98"/>
      <c r="AI109" s="98"/>
      <c r="AJ109" s="98"/>
      <c r="AK109" s="98"/>
      <c r="AL109" s="89"/>
      <c r="AM109" s="93"/>
      <c r="AN109" s="93"/>
      <c r="AO109" s="93"/>
      <c r="AP109" s="93"/>
      <c r="AQ109" s="93"/>
      <c r="AR109" s="93"/>
      <c r="AS109" s="93"/>
      <c r="AT109" s="93"/>
      <c r="AU109" s="93"/>
      <c r="AV109" s="93"/>
      <c r="AW109" s="93"/>
      <c r="AX109" s="93"/>
      <c r="AY109" s="93"/>
      <c r="AZ109" s="105"/>
      <c r="BA109" s="93"/>
      <c r="BB109" s="93"/>
      <c r="BC109" s="93"/>
      <c r="BD109" s="93"/>
      <c r="BE109" s="93"/>
      <c r="BF109" s="93"/>
      <c r="BG109" s="93"/>
      <c r="BH109" s="93"/>
      <c r="BI109" s="93"/>
      <c r="BJ109" s="93"/>
      <c r="BK109" s="93"/>
      <c r="BL109" s="93"/>
      <c r="BM109" s="89"/>
    </row>
    <row r="110" spans="1:65" s="45" customFormat="1">
      <c r="A110" s="65"/>
      <c r="B110" s="89"/>
      <c r="C110" s="89"/>
      <c r="D110" s="89"/>
      <c r="E110" s="89"/>
      <c r="F110" s="89"/>
      <c r="G110" s="89"/>
      <c r="H110" s="89"/>
      <c r="I110" s="89"/>
      <c r="J110" s="89"/>
      <c r="K110" s="89"/>
      <c r="L110" s="89"/>
      <c r="M110" s="89"/>
      <c r="N110" s="89"/>
      <c r="O110" s="89"/>
      <c r="P110" s="99"/>
      <c r="Q110" s="99"/>
      <c r="R110" s="99"/>
      <c r="S110" s="100"/>
      <c r="T110" s="100"/>
      <c r="U110" s="100"/>
      <c r="V110" s="100"/>
      <c r="W110" s="100"/>
      <c r="X110" s="100"/>
      <c r="Y110" s="100"/>
      <c r="Z110" s="100"/>
      <c r="AA110" s="100"/>
      <c r="AB110" s="98"/>
      <c r="AC110" s="98"/>
      <c r="AD110" s="98"/>
      <c r="AE110" s="98"/>
      <c r="AF110" s="98"/>
      <c r="AG110" s="98"/>
      <c r="AH110" s="98"/>
      <c r="AI110" s="98"/>
      <c r="AJ110" s="98"/>
      <c r="AK110" s="98"/>
      <c r="AL110" s="89"/>
      <c r="AM110" s="93"/>
      <c r="AN110" s="93"/>
      <c r="AO110" s="93"/>
      <c r="AP110" s="93"/>
      <c r="AQ110" s="93"/>
      <c r="AR110" s="93"/>
      <c r="AS110" s="93"/>
      <c r="AT110" s="93"/>
      <c r="AU110" s="93"/>
      <c r="AV110" s="93"/>
      <c r="AW110" s="93"/>
      <c r="AX110" s="93"/>
      <c r="AY110" s="93"/>
      <c r="AZ110" s="105"/>
      <c r="BA110" s="93"/>
      <c r="BB110" s="93"/>
      <c r="BC110" s="93"/>
      <c r="BD110" s="93"/>
      <c r="BE110" s="93"/>
      <c r="BF110" s="93"/>
      <c r="BG110" s="93"/>
      <c r="BH110" s="93"/>
      <c r="BI110" s="93"/>
      <c r="BJ110" s="93"/>
      <c r="BK110" s="93"/>
      <c r="BL110" s="93"/>
      <c r="BM110" s="89"/>
    </row>
    <row r="111" spans="1:65" s="45" customFormat="1">
      <c r="A111" s="65"/>
      <c r="B111" s="89"/>
      <c r="C111" s="89"/>
      <c r="D111" s="89"/>
      <c r="E111" s="89"/>
      <c r="F111" s="89"/>
      <c r="G111" s="89"/>
      <c r="H111" s="89"/>
      <c r="I111" s="89"/>
      <c r="J111" s="89"/>
      <c r="K111" s="89"/>
      <c r="L111" s="89"/>
      <c r="M111" s="89"/>
      <c r="N111" s="89"/>
      <c r="O111" s="89"/>
      <c r="P111" s="99"/>
      <c r="Q111" s="99"/>
      <c r="R111" s="99"/>
      <c r="S111" s="100"/>
      <c r="T111" s="100"/>
      <c r="U111" s="100"/>
      <c r="V111" s="100"/>
      <c r="W111" s="100"/>
      <c r="X111" s="100"/>
      <c r="Y111" s="100"/>
      <c r="Z111" s="100"/>
      <c r="AA111" s="100"/>
      <c r="AB111" s="98"/>
      <c r="AC111" s="98"/>
      <c r="AD111" s="98"/>
      <c r="AE111" s="98"/>
      <c r="AF111" s="98"/>
      <c r="AG111" s="98"/>
      <c r="AH111" s="98"/>
      <c r="AI111" s="98"/>
      <c r="AJ111" s="98"/>
      <c r="AK111" s="98"/>
      <c r="AL111" s="89"/>
      <c r="AM111" s="93"/>
      <c r="AN111" s="93"/>
      <c r="AO111" s="93"/>
      <c r="AP111" s="93"/>
      <c r="AQ111" s="93"/>
      <c r="AR111" s="93"/>
      <c r="AS111" s="93"/>
      <c r="AT111" s="93"/>
      <c r="AU111" s="93"/>
      <c r="AV111" s="93"/>
      <c r="AW111" s="93"/>
      <c r="AX111" s="93"/>
      <c r="AY111" s="93"/>
      <c r="AZ111" s="105"/>
      <c r="BA111" s="93"/>
      <c r="BB111" s="93"/>
      <c r="BC111" s="93"/>
      <c r="BD111" s="93"/>
      <c r="BE111" s="93"/>
      <c r="BF111" s="93"/>
      <c r="BG111" s="93"/>
      <c r="BH111" s="93"/>
      <c r="BI111" s="93"/>
      <c r="BJ111" s="93"/>
      <c r="BK111" s="93"/>
      <c r="BL111" s="93"/>
      <c r="BM111" s="89"/>
    </row>
    <row r="112" spans="1:65" s="45" customFormat="1">
      <c r="A112" s="65"/>
      <c r="B112" s="89"/>
      <c r="C112" s="89"/>
      <c r="D112" s="89"/>
      <c r="E112" s="89"/>
      <c r="F112" s="89"/>
      <c r="G112" s="89"/>
      <c r="H112" s="89"/>
      <c r="I112" s="89"/>
      <c r="J112" s="89"/>
      <c r="K112" s="89"/>
      <c r="L112" s="89"/>
      <c r="M112" s="89"/>
      <c r="N112" s="89"/>
      <c r="O112" s="89"/>
      <c r="P112" s="99"/>
      <c r="Q112" s="99"/>
      <c r="R112" s="99"/>
      <c r="S112" s="100"/>
      <c r="T112" s="100"/>
      <c r="U112" s="100"/>
      <c r="V112" s="100"/>
      <c r="W112" s="100"/>
      <c r="X112" s="100"/>
      <c r="Y112" s="100"/>
      <c r="Z112" s="100"/>
      <c r="AA112" s="100"/>
      <c r="AB112" s="98"/>
      <c r="AC112" s="98"/>
      <c r="AD112" s="98"/>
      <c r="AE112" s="98"/>
      <c r="AF112" s="98"/>
      <c r="AG112" s="98"/>
      <c r="AH112" s="98"/>
      <c r="AI112" s="98"/>
      <c r="AJ112" s="98"/>
      <c r="AK112" s="98"/>
      <c r="AL112" s="89"/>
      <c r="AM112" s="93"/>
      <c r="AN112" s="93"/>
      <c r="AO112" s="93"/>
      <c r="AP112" s="93"/>
      <c r="AQ112" s="93"/>
      <c r="AR112" s="93"/>
      <c r="AS112" s="93"/>
      <c r="AT112" s="93"/>
      <c r="AU112" s="93"/>
      <c r="AV112" s="93"/>
      <c r="AW112" s="93"/>
      <c r="AX112" s="93"/>
      <c r="AY112" s="93"/>
      <c r="AZ112" s="105"/>
      <c r="BA112" s="93"/>
      <c r="BB112" s="93"/>
      <c r="BC112" s="93"/>
      <c r="BD112" s="93"/>
      <c r="BE112" s="93"/>
      <c r="BF112" s="93"/>
      <c r="BG112" s="93"/>
      <c r="BH112" s="93"/>
      <c r="BI112" s="93"/>
      <c r="BJ112" s="93"/>
      <c r="BK112" s="93"/>
      <c r="BL112" s="93"/>
      <c r="BM112" s="89"/>
    </row>
    <row r="113" spans="1:65" s="45" customFormat="1">
      <c r="A113" s="65"/>
      <c r="B113" s="89"/>
      <c r="C113" s="89"/>
      <c r="D113" s="89"/>
      <c r="E113" s="89"/>
      <c r="F113" s="89"/>
      <c r="G113" s="89"/>
      <c r="H113" s="89"/>
      <c r="I113" s="89"/>
      <c r="J113" s="89"/>
      <c r="K113" s="89"/>
      <c r="L113" s="89"/>
      <c r="M113" s="89"/>
      <c r="N113" s="89"/>
      <c r="O113" s="89"/>
      <c r="P113" s="99"/>
      <c r="Q113" s="99"/>
      <c r="R113" s="99"/>
      <c r="S113" s="100"/>
      <c r="T113" s="100"/>
      <c r="U113" s="100"/>
      <c r="V113" s="100"/>
      <c r="W113" s="100"/>
      <c r="X113" s="100"/>
      <c r="Y113" s="100"/>
      <c r="Z113" s="100"/>
      <c r="AA113" s="100"/>
      <c r="AB113" s="98"/>
      <c r="AC113" s="98"/>
      <c r="AD113" s="98"/>
      <c r="AE113" s="98"/>
      <c r="AF113" s="98"/>
      <c r="AG113" s="98"/>
      <c r="AH113" s="98"/>
      <c r="AI113" s="98"/>
      <c r="AJ113" s="98"/>
      <c r="AK113" s="98"/>
      <c r="AL113" s="89"/>
      <c r="AM113" s="93"/>
      <c r="AN113" s="93"/>
      <c r="AO113" s="93"/>
      <c r="AP113" s="93"/>
      <c r="AQ113" s="93"/>
      <c r="AR113" s="93"/>
      <c r="AS113" s="93"/>
      <c r="AT113" s="93"/>
      <c r="AU113" s="93"/>
      <c r="AV113" s="93"/>
      <c r="AW113" s="93"/>
      <c r="AX113" s="93"/>
      <c r="AY113" s="93"/>
      <c r="AZ113" s="105"/>
      <c r="BA113" s="93"/>
      <c r="BB113" s="93"/>
      <c r="BC113" s="93"/>
      <c r="BD113" s="93"/>
      <c r="BE113" s="93"/>
      <c r="BF113" s="93"/>
      <c r="BG113" s="93"/>
      <c r="BH113" s="93"/>
      <c r="BI113" s="93"/>
      <c r="BJ113" s="93"/>
      <c r="BK113" s="93"/>
      <c r="BL113" s="93"/>
      <c r="BM113" s="89"/>
    </row>
    <row r="114" spans="1:65" s="45" customFormat="1">
      <c r="A114" s="65"/>
      <c r="B114" s="89"/>
      <c r="C114" s="89"/>
      <c r="D114" s="89"/>
      <c r="E114" s="89"/>
      <c r="F114" s="89"/>
      <c r="G114" s="89"/>
      <c r="H114" s="89"/>
      <c r="I114" s="89"/>
      <c r="J114" s="89"/>
      <c r="K114" s="89"/>
      <c r="L114" s="89"/>
      <c r="M114" s="89"/>
      <c r="N114" s="89"/>
      <c r="O114" s="89"/>
      <c r="P114" s="99"/>
      <c r="Q114" s="99"/>
      <c r="R114" s="99"/>
      <c r="S114" s="100"/>
      <c r="T114" s="100"/>
      <c r="U114" s="100"/>
      <c r="V114" s="100"/>
      <c r="W114" s="100"/>
      <c r="X114" s="100"/>
      <c r="Y114" s="100"/>
      <c r="Z114" s="100"/>
      <c r="AA114" s="100"/>
      <c r="AB114" s="98"/>
      <c r="AC114" s="98"/>
      <c r="AD114" s="98"/>
      <c r="AE114" s="98"/>
      <c r="AF114" s="98"/>
      <c r="AG114" s="98"/>
      <c r="AH114" s="98"/>
      <c r="AI114" s="98"/>
      <c r="AJ114" s="98"/>
      <c r="AK114" s="98"/>
      <c r="AL114" s="89"/>
      <c r="AM114" s="93"/>
      <c r="AN114" s="93"/>
      <c r="AO114" s="93"/>
      <c r="AP114" s="93"/>
      <c r="AQ114" s="93"/>
      <c r="AR114" s="93"/>
      <c r="AS114" s="93"/>
      <c r="AT114" s="93"/>
      <c r="AU114" s="93"/>
      <c r="AV114" s="93"/>
      <c r="AW114" s="93"/>
      <c r="AX114" s="93"/>
      <c r="AY114" s="93"/>
      <c r="AZ114" s="105"/>
      <c r="BA114" s="93"/>
      <c r="BB114" s="93"/>
      <c r="BC114" s="93"/>
      <c r="BD114" s="93"/>
      <c r="BE114" s="93"/>
      <c r="BF114" s="93"/>
      <c r="BG114" s="93"/>
      <c r="BH114" s="93"/>
      <c r="BI114" s="93"/>
      <c r="BJ114" s="93"/>
      <c r="BK114" s="93"/>
      <c r="BL114" s="93"/>
      <c r="BM114" s="89"/>
    </row>
    <row r="115" spans="1:65" s="45" customFormat="1">
      <c r="A115" s="65"/>
      <c r="B115" s="89"/>
      <c r="C115" s="89"/>
      <c r="D115" s="89"/>
      <c r="E115" s="89"/>
      <c r="F115" s="89"/>
      <c r="G115" s="89"/>
      <c r="H115" s="89"/>
      <c r="I115" s="89"/>
      <c r="J115" s="89"/>
      <c r="K115" s="89"/>
      <c r="L115" s="89"/>
      <c r="M115" s="89"/>
      <c r="N115" s="89"/>
      <c r="O115" s="89"/>
      <c r="P115" s="99"/>
      <c r="Q115" s="99"/>
      <c r="R115" s="99"/>
      <c r="S115" s="100"/>
      <c r="T115" s="100"/>
      <c r="U115" s="100"/>
      <c r="V115" s="100"/>
      <c r="W115" s="100"/>
      <c r="X115" s="100"/>
      <c r="Y115" s="100"/>
      <c r="Z115" s="100"/>
      <c r="AA115" s="100"/>
      <c r="AB115" s="98"/>
      <c r="AC115" s="98"/>
      <c r="AD115" s="98"/>
      <c r="AE115" s="98"/>
      <c r="AF115" s="98"/>
      <c r="AG115" s="98"/>
      <c r="AH115" s="98"/>
      <c r="AI115" s="98"/>
      <c r="AJ115" s="98"/>
      <c r="AK115" s="98"/>
      <c r="AL115" s="89"/>
      <c r="AM115" s="93"/>
      <c r="AN115" s="93"/>
      <c r="AO115" s="93"/>
      <c r="AP115" s="93"/>
      <c r="AQ115" s="93"/>
      <c r="AR115" s="93"/>
      <c r="AS115" s="93"/>
      <c r="AT115" s="93"/>
      <c r="AU115" s="93"/>
      <c r="AV115" s="93"/>
      <c r="AW115" s="93"/>
      <c r="AX115" s="93"/>
      <c r="AY115" s="93"/>
      <c r="AZ115" s="105"/>
      <c r="BA115" s="93"/>
      <c r="BB115" s="93"/>
      <c r="BC115" s="93"/>
      <c r="BD115" s="93"/>
      <c r="BE115" s="93"/>
      <c r="BF115" s="93"/>
      <c r="BG115" s="93"/>
      <c r="BH115" s="93"/>
      <c r="BI115" s="93"/>
      <c r="BJ115" s="93"/>
      <c r="BK115" s="93"/>
      <c r="BL115" s="93"/>
      <c r="BM115" s="89"/>
    </row>
    <row r="116" spans="1:65" s="45" customFormat="1">
      <c r="A116" s="65"/>
      <c r="B116" s="89"/>
      <c r="C116" s="89"/>
      <c r="D116" s="89"/>
      <c r="E116" s="89"/>
      <c r="F116" s="89"/>
      <c r="G116" s="89"/>
      <c r="H116" s="89"/>
      <c r="I116" s="89"/>
      <c r="J116" s="89"/>
      <c r="K116" s="89"/>
      <c r="L116" s="89"/>
      <c r="M116" s="89"/>
      <c r="N116" s="89"/>
      <c r="O116" s="89"/>
      <c r="P116" s="99"/>
      <c r="Q116" s="99"/>
      <c r="R116" s="99"/>
      <c r="S116" s="100"/>
      <c r="T116" s="100"/>
      <c r="U116" s="100"/>
      <c r="V116" s="100"/>
      <c r="W116" s="100"/>
      <c r="X116" s="100"/>
      <c r="Y116" s="100"/>
      <c r="Z116" s="100"/>
      <c r="AA116" s="100"/>
      <c r="AB116" s="98"/>
      <c r="AC116" s="98"/>
      <c r="AD116" s="98"/>
      <c r="AE116" s="98"/>
      <c r="AF116" s="98"/>
      <c r="AG116" s="98"/>
      <c r="AH116" s="98"/>
      <c r="AI116" s="98"/>
      <c r="AJ116" s="98"/>
      <c r="AK116" s="98"/>
      <c r="AL116" s="89"/>
      <c r="AM116" s="93"/>
      <c r="AN116" s="93"/>
      <c r="AO116" s="93"/>
      <c r="AP116" s="93"/>
      <c r="AQ116" s="93"/>
      <c r="AR116" s="93"/>
      <c r="AS116" s="93"/>
      <c r="AT116" s="93"/>
      <c r="AU116" s="93"/>
      <c r="AV116" s="93"/>
      <c r="AW116" s="93"/>
      <c r="AX116" s="93"/>
      <c r="AY116" s="93"/>
      <c r="AZ116" s="105"/>
      <c r="BA116" s="93"/>
      <c r="BB116" s="93"/>
      <c r="BC116" s="93"/>
      <c r="BD116" s="93"/>
      <c r="BE116" s="93"/>
      <c r="BF116" s="93"/>
      <c r="BG116" s="93"/>
      <c r="BH116" s="93"/>
      <c r="BI116" s="93"/>
      <c r="BJ116" s="93"/>
      <c r="BK116" s="93"/>
      <c r="BL116" s="93"/>
      <c r="BM116" s="89"/>
    </row>
    <row r="117" spans="1:65" s="45" customFormat="1">
      <c r="A117" s="65"/>
      <c r="B117" s="89"/>
      <c r="C117" s="89"/>
      <c r="D117" s="89"/>
      <c r="E117" s="89"/>
      <c r="F117" s="89"/>
      <c r="G117" s="89"/>
      <c r="H117" s="89"/>
      <c r="I117" s="89"/>
      <c r="J117" s="89"/>
      <c r="K117" s="89"/>
      <c r="L117" s="89"/>
      <c r="M117" s="89"/>
      <c r="N117" s="89"/>
      <c r="O117" s="89"/>
      <c r="P117" s="99"/>
      <c r="Q117" s="99"/>
      <c r="R117" s="99"/>
      <c r="S117" s="100"/>
      <c r="T117" s="100"/>
      <c r="U117" s="100"/>
      <c r="V117" s="100"/>
      <c r="W117" s="100"/>
      <c r="X117" s="100"/>
      <c r="Y117" s="100"/>
      <c r="Z117" s="100"/>
      <c r="AA117" s="100"/>
      <c r="AB117" s="98"/>
      <c r="AC117" s="98"/>
      <c r="AD117" s="98"/>
      <c r="AE117" s="98"/>
      <c r="AF117" s="98"/>
      <c r="AG117" s="98"/>
      <c r="AH117" s="98"/>
      <c r="AI117" s="98"/>
      <c r="AJ117" s="98"/>
      <c r="AK117" s="98"/>
      <c r="AL117" s="89"/>
      <c r="AM117" s="93"/>
      <c r="AN117" s="93"/>
      <c r="AO117" s="93"/>
      <c r="AP117" s="93"/>
      <c r="AQ117" s="93"/>
      <c r="AR117" s="93"/>
      <c r="AS117" s="93"/>
      <c r="AT117" s="93"/>
      <c r="AU117" s="93"/>
      <c r="AV117" s="93"/>
      <c r="AW117" s="93"/>
      <c r="AX117" s="93"/>
      <c r="AY117" s="93"/>
      <c r="AZ117" s="105"/>
      <c r="BA117" s="93"/>
      <c r="BB117" s="93"/>
      <c r="BC117" s="93"/>
      <c r="BD117" s="93"/>
      <c r="BE117" s="93"/>
      <c r="BF117" s="93"/>
      <c r="BG117" s="93"/>
      <c r="BH117" s="93"/>
      <c r="BI117" s="93"/>
      <c r="BJ117" s="93"/>
      <c r="BK117" s="93"/>
      <c r="BL117" s="93"/>
      <c r="BM117" s="89"/>
    </row>
    <row r="118" spans="1:65" s="45" customFormat="1">
      <c r="A118" s="65"/>
      <c r="B118" s="89"/>
      <c r="C118" s="89"/>
      <c r="D118" s="89"/>
      <c r="E118" s="89"/>
      <c r="F118" s="89"/>
      <c r="G118" s="89"/>
      <c r="H118" s="89"/>
      <c r="I118" s="89"/>
      <c r="J118" s="89"/>
      <c r="K118" s="89"/>
      <c r="L118" s="89"/>
      <c r="M118" s="89"/>
      <c r="N118" s="89"/>
      <c r="O118" s="89"/>
      <c r="P118" s="99"/>
      <c r="Q118" s="99"/>
      <c r="R118" s="99"/>
      <c r="S118" s="100"/>
      <c r="T118" s="100"/>
      <c r="U118" s="100"/>
      <c r="V118" s="100"/>
      <c r="W118" s="100"/>
      <c r="X118" s="100"/>
      <c r="Y118" s="100"/>
      <c r="Z118" s="100"/>
      <c r="AA118" s="100"/>
      <c r="AB118" s="98"/>
      <c r="AC118" s="98"/>
      <c r="AD118" s="98"/>
      <c r="AE118" s="98"/>
      <c r="AF118" s="98"/>
      <c r="AG118" s="98"/>
      <c r="AH118" s="98"/>
      <c r="AI118" s="98"/>
      <c r="AJ118" s="98"/>
      <c r="AK118" s="98"/>
      <c r="AL118" s="89"/>
      <c r="AM118" s="93"/>
      <c r="AN118" s="93"/>
      <c r="AO118" s="93"/>
      <c r="AP118" s="93"/>
      <c r="AQ118" s="93"/>
      <c r="AR118" s="93"/>
      <c r="AS118" s="93"/>
      <c r="AT118" s="93"/>
      <c r="AU118" s="93"/>
      <c r="AV118" s="93"/>
      <c r="AW118" s="93"/>
      <c r="AX118" s="93"/>
      <c r="AY118" s="93"/>
      <c r="AZ118" s="105"/>
      <c r="BA118" s="93"/>
      <c r="BB118" s="93"/>
      <c r="BC118" s="93"/>
      <c r="BD118" s="93"/>
      <c r="BE118" s="93"/>
      <c r="BF118" s="93"/>
      <c r="BG118" s="93"/>
      <c r="BH118" s="93"/>
      <c r="BI118" s="93"/>
      <c r="BJ118" s="93"/>
      <c r="BK118" s="93"/>
      <c r="BL118" s="93"/>
      <c r="BM118" s="89"/>
    </row>
    <row r="119" spans="1:65" s="45" customFormat="1">
      <c r="A119" s="65"/>
      <c r="B119" s="89"/>
      <c r="C119" s="89"/>
      <c r="D119" s="89"/>
      <c r="E119" s="89"/>
      <c r="F119" s="89"/>
      <c r="G119" s="89"/>
      <c r="H119" s="89"/>
      <c r="I119" s="89"/>
      <c r="J119" s="89"/>
      <c r="K119" s="89"/>
      <c r="L119" s="89"/>
      <c r="M119" s="89"/>
      <c r="N119" s="89"/>
      <c r="O119" s="89"/>
      <c r="P119" s="99"/>
      <c r="Q119" s="99"/>
      <c r="R119" s="99"/>
      <c r="S119" s="100"/>
      <c r="T119" s="100"/>
      <c r="U119" s="100"/>
      <c r="V119" s="100"/>
      <c r="W119" s="100"/>
      <c r="X119" s="100"/>
      <c r="Y119" s="100"/>
      <c r="Z119" s="100"/>
      <c r="AA119" s="100"/>
      <c r="AB119" s="98"/>
      <c r="AC119" s="98"/>
      <c r="AD119" s="98"/>
      <c r="AE119" s="98"/>
      <c r="AF119" s="98"/>
      <c r="AG119" s="98"/>
      <c r="AH119" s="98"/>
      <c r="AI119" s="98"/>
      <c r="AJ119" s="98"/>
      <c r="AK119" s="98"/>
      <c r="AL119" s="89"/>
      <c r="AM119" s="93"/>
      <c r="AN119" s="93"/>
      <c r="AO119" s="93"/>
      <c r="AP119" s="93"/>
      <c r="AQ119" s="93"/>
      <c r="AR119" s="93"/>
      <c r="AS119" s="93"/>
      <c r="AT119" s="93"/>
      <c r="AU119" s="93"/>
      <c r="AV119" s="93"/>
      <c r="AW119" s="93"/>
      <c r="AX119" s="93"/>
      <c r="AY119" s="93"/>
      <c r="AZ119" s="105"/>
      <c r="BA119" s="93"/>
      <c r="BB119" s="93"/>
      <c r="BC119" s="93"/>
      <c r="BD119" s="93"/>
      <c r="BE119" s="93"/>
      <c r="BF119" s="93"/>
      <c r="BG119" s="93"/>
      <c r="BH119" s="93"/>
      <c r="BI119" s="93"/>
      <c r="BJ119" s="93"/>
      <c r="BK119" s="93"/>
      <c r="BL119" s="93"/>
      <c r="BM119" s="89"/>
    </row>
    <row r="120" spans="1:65" s="45" customFormat="1">
      <c r="A120" s="65"/>
      <c r="B120" s="89"/>
      <c r="C120" s="89"/>
      <c r="D120" s="89"/>
      <c r="E120" s="89"/>
      <c r="F120" s="89"/>
      <c r="G120" s="89"/>
      <c r="H120" s="89"/>
      <c r="I120" s="89"/>
      <c r="J120" s="89"/>
      <c r="K120" s="89"/>
      <c r="L120" s="89"/>
      <c r="M120" s="89"/>
      <c r="N120" s="89"/>
      <c r="O120" s="89"/>
      <c r="P120" s="99"/>
      <c r="Q120" s="99"/>
      <c r="R120" s="99"/>
      <c r="S120" s="100"/>
      <c r="T120" s="100"/>
      <c r="U120" s="100"/>
      <c r="V120" s="100"/>
      <c r="W120" s="100"/>
      <c r="X120" s="100"/>
      <c r="Y120" s="100"/>
      <c r="Z120" s="100"/>
      <c r="AA120" s="100"/>
      <c r="AB120" s="98"/>
      <c r="AC120" s="98"/>
      <c r="AD120" s="98"/>
      <c r="AE120" s="98"/>
      <c r="AF120" s="98"/>
      <c r="AG120" s="98"/>
      <c r="AH120" s="98"/>
      <c r="AI120" s="98"/>
      <c r="AJ120" s="98"/>
      <c r="AK120" s="98"/>
      <c r="AL120" s="89"/>
      <c r="AM120" s="93"/>
      <c r="AN120" s="93"/>
      <c r="AO120" s="93"/>
      <c r="AP120" s="93"/>
      <c r="AQ120" s="93"/>
      <c r="AR120" s="93"/>
      <c r="AS120" s="93"/>
      <c r="AT120" s="93"/>
      <c r="AU120" s="93"/>
      <c r="AV120" s="93"/>
      <c r="AW120" s="93"/>
      <c r="AX120" s="93"/>
      <c r="AY120" s="93"/>
      <c r="AZ120" s="105"/>
      <c r="BA120" s="93"/>
      <c r="BB120" s="93"/>
      <c r="BC120" s="93"/>
      <c r="BD120" s="93"/>
      <c r="BE120" s="93"/>
      <c r="BF120" s="93"/>
      <c r="BG120" s="93"/>
      <c r="BH120" s="93"/>
      <c r="BI120" s="93"/>
      <c r="BJ120" s="93"/>
      <c r="BK120" s="93"/>
      <c r="BL120" s="93"/>
      <c r="BM120" s="89"/>
    </row>
    <row r="121" spans="1:65" s="45" customFormat="1">
      <c r="A121" s="65"/>
      <c r="B121" s="89"/>
      <c r="C121" s="89"/>
      <c r="D121" s="89"/>
      <c r="E121" s="89"/>
      <c r="F121" s="89"/>
      <c r="G121" s="89"/>
      <c r="H121" s="89"/>
      <c r="I121" s="89"/>
      <c r="J121" s="89"/>
      <c r="K121" s="89"/>
      <c r="L121" s="89"/>
      <c r="M121" s="89"/>
      <c r="N121" s="89"/>
      <c r="O121" s="89"/>
      <c r="P121" s="99"/>
      <c r="Q121" s="99"/>
      <c r="R121" s="99"/>
      <c r="S121" s="100"/>
      <c r="T121" s="100"/>
      <c r="U121" s="100"/>
      <c r="V121" s="100"/>
      <c r="W121" s="100"/>
      <c r="X121" s="100"/>
      <c r="Y121" s="100"/>
      <c r="Z121" s="100"/>
      <c r="AA121" s="100"/>
      <c r="AB121" s="98"/>
      <c r="AC121" s="98"/>
      <c r="AD121" s="98"/>
      <c r="AE121" s="98"/>
      <c r="AF121" s="98"/>
      <c r="AG121" s="98"/>
      <c r="AH121" s="98"/>
      <c r="AI121" s="98"/>
      <c r="AJ121" s="98"/>
      <c r="AK121" s="98"/>
      <c r="AL121" s="89"/>
      <c r="AM121" s="93"/>
      <c r="AN121" s="93"/>
      <c r="AO121" s="93"/>
      <c r="AP121" s="93"/>
      <c r="AQ121" s="93"/>
      <c r="AR121" s="93"/>
      <c r="AS121" s="93"/>
      <c r="AT121" s="93"/>
      <c r="AU121" s="93"/>
      <c r="AV121" s="93"/>
      <c r="AW121" s="93"/>
      <c r="AX121" s="93"/>
      <c r="AY121" s="93"/>
      <c r="AZ121" s="105"/>
      <c r="BA121" s="93"/>
      <c r="BB121" s="93"/>
      <c r="BC121" s="93"/>
      <c r="BD121" s="93"/>
      <c r="BE121" s="93"/>
      <c r="BF121" s="93"/>
      <c r="BG121" s="93"/>
      <c r="BH121" s="93"/>
      <c r="BI121" s="93"/>
      <c r="BJ121" s="93"/>
      <c r="BK121" s="93"/>
      <c r="BL121" s="93"/>
      <c r="BM121" s="89"/>
    </row>
    <row r="122" spans="1:65" s="45" customFormat="1">
      <c r="A122" s="65"/>
      <c r="B122" s="89"/>
      <c r="C122" s="89"/>
      <c r="D122" s="89"/>
      <c r="E122" s="89"/>
      <c r="F122" s="89"/>
      <c r="G122" s="89"/>
      <c r="H122" s="89"/>
      <c r="I122" s="89"/>
      <c r="J122" s="89"/>
      <c r="K122" s="89"/>
      <c r="L122" s="89"/>
      <c r="M122" s="89"/>
      <c r="N122" s="89"/>
      <c r="O122" s="89"/>
      <c r="P122" s="99"/>
      <c r="Q122" s="99"/>
      <c r="R122" s="99"/>
      <c r="S122" s="100"/>
      <c r="T122" s="100"/>
      <c r="U122" s="100"/>
      <c r="V122" s="100"/>
      <c r="W122" s="100"/>
      <c r="X122" s="100"/>
      <c r="Y122" s="100"/>
      <c r="Z122" s="100"/>
      <c r="AA122" s="100"/>
      <c r="AB122" s="98"/>
      <c r="AC122" s="98"/>
      <c r="AD122" s="98"/>
      <c r="AE122" s="98"/>
      <c r="AF122" s="98"/>
      <c r="AG122" s="98"/>
      <c r="AH122" s="98"/>
      <c r="AI122" s="98"/>
      <c r="AJ122" s="98"/>
      <c r="AK122" s="98"/>
      <c r="AL122" s="89"/>
      <c r="AM122" s="93"/>
      <c r="AN122" s="93"/>
      <c r="AO122" s="93"/>
      <c r="AP122" s="93"/>
      <c r="AQ122" s="93"/>
      <c r="AR122" s="93"/>
      <c r="AS122" s="93"/>
      <c r="AT122" s="93"/>
      <c r="AU122" s="93"/>
      <c r="AV122" s="93"/>
      <c r="AW122" s="93"/>
      <c r="AX122" s="93"/>
      <c r="AY122" s="93"/>
      <c r="AZ122" s="105"/>
      <c r="BA122" s="93"/>
      <c r="BB122" s="93"/>
      <c r="BC122" s="93"/>
      <c r="BD122" s="93"/>
      <c r="BE122" s="93"/>
      <c r="BF122" s="93"/>
      <c r="BG122" s="93"/>
      <c r="BH122" s="93"/>
      <c r="BI122" s="93"/>
      <c r="BJ122" s="93"/>
      <c r="BK122" s="93"/>
      <c r="BL122" s="93"/>
      <c r="BM122" s="89"/>
    </row>
    <row r="123" spans="1:65" s="45" customFormat="1">
      <c r="A123" s="65"/>
      <c r="B123" s="89"/>
      <c r="C123" s="89"/>
      <c r="D123" s="89"/>
      <c r="E123" s="89"/>
      <c r="F123" s="89"/>
      <c r="G123" s="89"/>
      <c r="H123" s="89"/>
      <c r="I123" s="89"/>
      <c r="J123" s="89"/>
      <c r="K123" s="89"/>
      <c r="L123" s="89"/>
      <c r="M123" s="89"/>
      <c r="N123" s="89"/>
      <c r="O123" s="89"/>
      <c r="P123" s="99"/>
      <c r="Q123" s="99"/>
      <c r="R123" s="99"/>
      <c r="S123" s="100"/>
      <c r="T123" s="100"/>
      <c r="U123" s="100"/>
      <c r="V123" s="100"/>
      <c r="W123" s="100"/>
      <c r="X123" s="100"/>
      <c r="Y123" s="100"/>
      <c r="Z123" s="100"/>
      <c r="AA123" s="100"/>
      <c r="AB123" s="98"/>
      <c r="AC123" s="98"/>
      <c r="AD123" s="98"/>
      <c r="AE123" s="98"/>
      <c r="AF123" s="98"/>
      <c r="AG123" s="98"/>
      <c r="AH123" s="98"/>
      <c r="AI123" s="98"/>
      <c r="AJ123" s="98"/>
      <c r="AK123" s="98"/>
      <c r="AL123" s="89"/>
      <c r="AM123" s="93"/>
      <c r="AN123" s="93"/>
      <c r="AO123" s="93"/>
      <c r="AP123" s="93"/>
      <c r="AQ123" s="93"/>
      <c r="AR123" s="93"/>
      <c r="AS123" s="93"/>
      <c r="AT123" s="93"/>
      <c r="AU123" s="93"/>
      <c r="AV123" s="93"/>
      <c r="AW123" s="93"/>
      <c r="AX123" s="93"/>
      <c r="AY123" s="93"/>
      <c r="AZ123" s="105"/>
      <c r="BA123" s="93"/>
      <c r="BB123" s="93"/>
      <c r="BC123" s="93"/>
      <c r="BD123" s="93"/>
      <c r="BE123" s="93"/>
      <c r="BF123" s="93"/>
      <c r="BG123" s="93"/>
      <c r="BH123" s="93"/>
      <c r="BI123" s="93"/>
      <c r="BJ123" s="93"/>
      <c r="BK123" s="93"/>
      <c r="BL123" s="93"/>
      <c r="BM123" s="89"/>
    </row>
    <row r="124" spans="1:65" s="45" customFormat="1">
      <c r="A124" s="65"/>
      <c r="B124" s="89"/>
      <c r="C124" s="89"/>
      <c r="D124" s="89"/>
      <c r="E124" s="89"/>
      <c r="F124" s="89"/>
      <c r="G124" s="89"/>
      <c r="H124" s="89"/>
      <c r="I124" s="89"/>
      <c r="J124" s="89"/>
      <c r="K124" s="89"/>
      <c r="L124" s="89"/>
      <c r="M124" s="89"/>
      <c r="N124" s="89"/>
      <c r="O124" s="89"/>
      <c r="P124" s="99"/>
      <c r="Q124" s="99"/>
      <c r="R124" s="99"/>
      <c r="S124" s="100"/>
      <c r="T124" s="100"/>
      <c r="U124" s="100"/>
      <c r="V124" s="100"/>
      <c r="W124" s="100"/>
      <c r="X124" s="100"/>
      <c r="Y124" s="100"/>
      <c r="Z124" s="100"/>
      <c r="AA124" s="100"/>
      <c r="AB124" s="98"/>
      <c r="AC124" s="98"/>
      <c r="AD124" s="98"/>
      <c r="AE124" s="98"/>
      <c r="AF124" s="98"/>
      <c r="AG124" s="98"/>
      <c r="AH124" s="98"/>
      <c r="AI124" s="98"/>
      <c r="AJ124" s="98"/>
      <c r="AK124" s="98"/>
      <c r="AL124" s="89"/>
      <c r="AM124" s="93"/>
      <c r="AN124" s="93"/>
      <c r="AO124" s="93"/>
      <c r="AP124" s="93"/>
      <c r="AQ124" s="93"/>
      <c r="AR124" s="93"/>
      <c r="AS124" s="93"/>
      <c r="AT124" s="93"/>
      <c r="AU124" s="93"/>
      <c r="AV124" s="93"/>
      <c r="AW124" s="93"/>
      <c r="AX124" s="93"/>
      <c r="AY124" s="93"/>
      <c r="AZ124" s="105"/>
      <c r="BA124" s="93"/>
      <c r="BB124" s="93"/>
      <c r="BC124" s="93"/>
      <c r="BD124" s="93"/>
      <c r="BE124" s="93"/>
      <c r="BF124" s="93"/>
      <c r="BG124" s="93"/>
      <c r="BH124" s="93"/>
      <c r="BI124" s="93"/>
      <c r="BJ124" s="93"/>
      <c r="BK124" s="93"/>
      <c r="BL124" s="93"/>
      <c r="BM124" s="89"/>
    </row>
    <row r="125" spans="1:65" s="45" customFormat="1">
      <c r="A125" s="65"/>
      <c r="B125" s="89"/>
      <c r="C125" s="89"/>
      <c r="D125" s="89"/>
      <c r="E125" s="89"/>
      <c r="F125" s="89"/>
      <c r="G125" s="89"/>
      <c r="H125" s="89"/>
      <c r="I125" s="89"/>
      <c r="J125" s="89"/>
      <c r="K125" s="89"/>
      <c r="L125" s="89"/>
      <c r="M125" s="89"/>
      <c r="N125" s="89"/>
      <c r="O125" s="89"/>
      <c r="P125" s="99"/>
      <c r="Q125" s="99"/>
      <c r="R125" s="99"/>
      <c r="S125" s="100"/>
      <c r="T125" s="100"/>
      <c r="U125" s="100"/>
      <c r="V125" s="100"/>
      <c r="W125" s="100"/>
      <c r="X125" s="100"/>
      <c r="Y125" s="100"/>
      <c r="Z125" s="100"/>
      <c r="AA125" s="100"/>
      <c r="AB125" s="98"/>
      <c r="AC125" s="98"/>
      <c r="AD125" s="98"/>
      <c r="AE125" s="98"/>
      <c r="AF125" s="98"/>
      <c r="AG125" s="98"/>
      <c r="AH125" s="98"/>
      <c r="AI125" s="98"/>
      <c r="AJ125" s="98"/>
      <c r="AK125" s="98"/>
      <c r="AL125" s="89"/>
      <c r="AM125" s="93"/>
      <c r="AN125" s="93"/>
      <c r="AO125" s="93"/>
      <c r="AP125" s="93"/>
      <c r="AQ125" s="93"/>
      <c r="AR125" s="93"/>
      <c r="AS125" s="93"/>
      <c r="AT125" s="93"/>
      <c r="AU125" s="93"/>
      <c r="AV125" s="93"/>
      <c r="AW125" s="93"/>
      <c r="AX125" s="93"/>
      <c r="AY125" s="93"/>
      <c r="AZ125" s="105"/>
      <c r="BA125" s="93"/>
      <c r="BB125" s="93"/>
      <c r="BC125" s="93"/>
      <c r="BD125" s="93"/>
      <c r="BE125" s="93"/>
      <c r="BF125" s="93"/>
      <c r="BG125" s="93"/>
      <c r="BH125" s="93"/>
      <c r="BI125" s="93"/>
      <c r="BJ125" s="93"/>
      <c r="BK125" s="93"/>
      <c r="BL125" s="93"/>
      <c r="BM125" s="89"/>
    </row>
    <row r="126" spans="1:65" s="45" customFormat="1">
      <c r="A126" s="65"/>
      <c r="B126" s="89"/>
      <c r="C126" s="89"/>
      <c r="D126" s="89"/>
      <c r="E126" s="89"/>
      <c r="F126" s="89"/>
      <c r="G126" s="89"/>
      <c r="H126" s="89"/>
      <c r="I126" s="89"/>
      <c r="J126" s="89"/>
      <c r="K126" s="89"/>
      <c r="L126" s="89"/>
      <c r="M126" s="89"/>
      <c r="N126" s="89"/>
      <c r="O126" s="89"/>
      <c r="P126" s="99"/>
      <c r="Q126" s="99"/>
      <c r="R126" s="99"/>
      <c r="S126" s="100"/>
      <c r="T126" s="100"/>
      <c r="U126" s="100"/>
      <c r="V126" s="100"/>
      <c r="W126" s="100"/>
      <c r="X126" s="100"/>
      <c r="Y126" s="100"/>
      <c r="Z126" s="100"/>
      <c r="AA126" s="100"/>
      <c r="AB126" s="98"/>
      <c r="AC126" s="98"/>
      <c r="AD126" s="98"/>
      <c r="AE126" s="98"/>
      <c r="AF126" s="98"/>
      <c r="AG126" s="98"/>
      <c r="AH126" s="98"/>
      <c r="AI126" s="98"/>
      <c r="AJ126" s="98"/>
      <c r="AK126" s="98"/>
      <c r="AL126" s="89"/>
      <c r="AM126" s="93"/>
      <c r="AN126" s="93"/>
      <c r="AO126" s="93"/>
      <c r="AP126" s="93"/>
      <c r="AQ126" s="93"/>
      <c r="AR126" s="93"/>
      <c r="AS126" s="93"/>
      <c r="AT126" s="93"/>
      <c r="AU126" s="93"/>
      <c r="AV126" s="93"/>
      <c r="AW126" s="93"/>
      <c r="AX126" s="93"/>
      <c r="AY126" s="93"/>
      <c r="AZ126" s="105"/>
      <c r="BA126" s="93"/>
      <c r="BB126" s="93"/>
      <c r="BC126" s="93"/>
      <c r="BD126" s="93"/>
      <c r="BE126" s="93"/>
      <c r="BF126" s="93"/>
      <c r="BG126" s="93"/>
      <c r="BH126" s="93"/>
      <c r="BI126" s="93"/>
      <c r="BJ126" s="93"/>
      <c r="BK126" s="93"/>
      <c r="BL126" s="93"/>
      <c r="BM126" s="89"/>
    </row>
    <row r="127" spans="1:65" s="45" customFormat="1">
      <c r="A127" s="65"/>
      <c r="B127" s="89"/>
      <c r="C127" s="89"/>
      <c r="D127" s="89"/>
      <c r="E127" s="89"/>
      <c r="F127" s="89"/>
      <c r="G127" s="89"/>
      <c r="H127" s="89"/>
      <c r="I127" s="89"/>
      <c r="J127" s="89"/>
      <c r="K127" s="89"/>
      <c r="L127" s="89"/>
      <c r="M127" s="89"/>
      <c r="N127" s="89"/>
      <c r="O127" s="89"/>
      <c r="P127" s="99"/>
      <c r="Q127" s="99"/>
      <c r="R127" s="99"/>
      <c r="S127" s="100"/>
      <c r="T127" s="100"/>
      <c r="U127" s="100"/>
      <c r="V127" s="100"/>
      <c r="W127" s="100"/>
      <c r="X127" s="100"/>
      <c r="Y127" s="100"/>
      <c r="Z127" s="100"/>
      <c r="AA127" s="100"/>
      <c r="AB127" s="98"/>
      <c r="AC127" s="98"/>
      <c r="AD127" s="98"/>
      <c r="AE127" s="98"/>
      <c r="AF127" s="98"/>
      <c r="AG127" s="98"/>
      <c r="AH127" s="98"/>
      <c r="AI127" s="98"/>
      <c r="AJ127" s="98"/>
      <c r="AK127" s="98"/>
      <c r="AL127" s="89"/>
      <c r="AM127" s="93"/>
      <c r="AN127" s="93"/>
      <c r="AO127" s="93"/>
      <c r="AP127" s="93"/>
      <c r="AQ127" s="93"/>
      <c r="AR127" s="93"/>
      <c r="AS127" s="93"/>
      <c r="AT127" s="93"/>
      <c r="AU127" s="93"/>
      <c r="AV127" s="93"/>
      <c r="AW127" s="93"/>
      <c r="AX127" s="93"/>
      <c r="AY127" s="93"/>
      <c r="AZ127" s="105"/>
      <c r="BA127" s="93"/>
      <c r="BB127" s="93"/>
      <c r="BC127" s="93"/>
      <c r="BD127" s="93"/>
      <c r="BE127" s="93"/>
      <c r="BF127" s="93"/>
      <c r="BG127" s="93"/>
      <c r="BH127" s="93"/>
      <c r="BI127" s="93"/>
      <c r="BJ127" s="93"/>
      <c r="BK127" s="93"/>
      <c r="BL127" s="93"/>
      <c r="BM127" s="89"/>
    </row>
    <row r="128" spans="1:65" s="45" customFormat="1">
      <c r="A128" s="65"/>
      <c r="B128" s="89"/>
      <c r="C128" s="89"/>
      <c r="D128" s="89"/>
      <c r="E128" s="89"/>
      <c r="F128" s="89"/>
      <c r="G128" s="89"/>
      <c r="H128" s="89"/>
      <c r="I128" s="89"/>
      <c r="J128" s="89"/>
      <c r="K128" s="89"/>
      <c r="L128" s="89"/>
      <c r="M128" s="89"/>
      <c r="N128" s="89"/>
      <c r="O128" s="89"/>
      <c r="P128" s="99"/>
      <c r="Q128" s="99"/>
      <c r="R128" s="99"/>
      <c r="S128" s="100"/>
      <c r="T128" s="100"/>
      <c r="U128" s="100"/>
      <c r="V128" s="100"/>
      <c r="W128" s="100"/>
      <c r="X128" s="100"/>
      <c r="Y128" s="100"/>
      <c r="Z128" s="100"/>
      <c r="AA128" s="100"/>
      <c r="AB128" s="98"/>
      <c r="AC128" s="98"/>
      <c r="AD128" s="98"/>
      <c r="AE128" s="98"/>
      <c r="AF128" s="98"/>
      <c r="AG128" s="98"/>
      <c r="AH128" s="98"/>
      <c r="AI128" s="98"/>
      <c r="AJ128" s="98"/>
      <c r="AK128" s="98"/>
      <c r="AL128" s="89"/>
      <c r="AM128" s="93"/>
      <c r="AN128" s="93"/>
      <c r="AO128" s="93"/>
      <c r="AP128" s="93"/>
      <c r="AQ128" s="93"/>
      <c r="AR128" s="93"/>
      <c r="AS128" s="93"/>
      <c r="AT128" s="93"/>
      <c r="AU128" s="93"/>
      <c r="AV128" s="93"/>
      <c r="AW128" s="93"/>
      <c r="AX128" s="93"/>
      <c r="AY128" s="93"/>
      <c r="AZ128" s="105"/>
      <c r="BA128" s="93"/>
      <c r="BB128" s="93"/>
      <c r="BC128" s="93"/>
      <c r="BD128" s="93"/>
      <c r="BE128" s="93"/>
      <c r="BF128" s="93"/>
      <c r="BG128" s="93"/>
      <c r="BH128" s="93"/>
      <c r="BI128" s="93"/>
      <c r="BJ128" s="93"/>
      <c r="BK128" s="93"/>
      <c r="BL128" s="93"/>
      <c r="BM128" s="89"/>
    </row>
    <row r="129" spans="1:65" s="45" customFormat="1">
      <c r="A129" s="65"/>
      <c r="B129" s="89"/>
      <c r="C129" s="89"/>
      <c r="D129" s="89"/>
      <c r="E129" s="89"/>
      <c r="F129" s="89"/>
      <c r="G129" s="89"/>
      <c r="H129" s="89"/>
      <c r="I129" s="89"/>
      <c r="J129" s="89"/>
      <c r="K129" s="89"/>
      <c r="L129" s="89"/>
      <c r="M129" s="89"/>
      <c r="N129" s="89"/>
      <c r="O129" s="89"/>
      <c r="P129" s="99"/>
      <c r="Q129" s="99"/>
      <c r="R129" s="99"/>
      <c r="S129" s="100"/>
      <c r="T129" s="100"/>
      <c r="U129" s="100"/>
      <c r="V129" s="100"/>
      <c r="W129" s="100"/>
      <c r="X129" s="100"/>
      <c r="Y129" s="100"/>
      <c r="Z129" s="100"/>
      <c r="AA129" s="100"/>
      <c r="AB129" s="98"/>
      <c r="AC129" s="98"/>
      <c r="AD129" s="98"/>
      <c r="AE129" s="98"/>
      <c r="AF129" s="98"/>
      <c r="AG129" s="98"/>
      <c r="AH129" s="98"/>
      <c r="AI129" s="98"/>
      <c r="AJ129" s="98"/>
      <c r="AK129" s="98"/>
      <c r="AL129" s="89"/>
      <c r="AM129" s="93"/>
      <c r="AN129" s="93"/>
      <c r="AO129" s="93"/>
      <c r="AP129" s="93"/>
      <c r="AQ129" s="93"/>
      <c r="AR129" s="93"/>
      <c r="AS129" s="93"/>
      <c r="AT129" s="93"/>
      <c r="AU129" s="93"/>
      <c r="AV129" s="93"/>
      <c r="AW129" s="93"/>
      <c r="AX129" s="93"/>
      <c r="AY129" s="93"/>
      <c r="AZ129" s="105"/>
      <c r="BA129" s="93"/>
      <c r="BB129" s="93"/>
      <c r="BC129" s="93"/>
      <c r="BD129" s="93"/>
      <c r="BE129" s="93"/>
      <c r="BF129" s="93"/>
      <c r="BG129" s="93"/>
      <c r="BH129" s="93"/>
      <c r="BI129" s="93"/>
      <c r="BJ129" s="93"/>
      <c r="BK129" s="93"/>
      <c r="BL129" s="93"/>
      <c r="BM129" s="89"/>
    </row>
    <row r="130" spans="1:65" s="45" customFormat="1">
      <c r="A130" s="65"/>
      <c r="B130" s="89"/>
      <c r="C130" s="89"/>
      <c r="D130" s="89"/>
      <c r="E130" s="89"/>
      <c r="F130" s="89"/>
      <c r="G130" s="89"/>
      <c r="H130" s="89"/>
      <c r="I130" s="89"/>
      <c r="J130" s="89"/>
      <c r="K130" s="89"/>
      <c r="L130" s="89"/>
      <c r="M130" s="89"/>
      <c r="N130" s="89"/>
      <c r="O130" s="89"/>
      <c r="P130" s="99"/>
      <c r="Q130" s="99"/>
      <c r="R130" s="99"/>
      <c r="S130" s="100"/>
      <c r="T130" s="100"/>
      <c r="U130" s="100"/>
      <c r="V130" s="100"/>
      <c r="W130" s="100"/>
      <c r="X130" s="100"/>
      <c r="Y130" s="100"/>
      <c r="Z130" s="100"/>
      <c r="AA130" s="100"/>
      <c r="AB130" s="98"/>
      <c r="AC130" s="98"/>
      <c r="AD130" s="98"/>
      <c r="AE130" s="98"/>
      <c r="AF130" s="98"/>
      <c r="AG130" s="98"/>
      <c r="AH130" s="98"/>
      <c r="AI130" s="98"/>
      <c r="AJ130" s="98"/>
      <c r="AK130" s="98"/>
      <c r="AL130" s="89"/>
      <c r="AM130" s="93"/>
      <c r="AN130" s="93"/>
      <c r="AO130" s="93"/>
      <c r="AP130" s="93"/>
      <c r="AQ130" s="93"/>
      <c r="AR130" s="93"/>
      <c r="AS130" s="93"/>
      <c r="AT130" s="93"/>
      <c r="AU130" s="93"/>
      <c r="AV130" s="93"/>
      <c r="AW130" s="93"/>
      <c r="AX130" s="93"/>
      <c r="AY130" s="93"/>
      <c r="AZ130" s="105"/>
      <c r="BA130" s="93"/>
      <c r="BB130" s="93"/>
      <c r="BC130" s="93"/>
      <c r="BD130" s="93"/>
      <c r="BE130" s="93"/>
      <c r="BF130" s="93"/>
      <c r="BG130" s="93"/>
      <c r="BH130" s="93"/>
      <c r="BI130" s="93"/>
      <c r="BJ130" s="93"/>
      <c r="BK130" s="93"/>
      <c r="BL130" s="93"/>
      <c r="BM130" s="89"/>
    </row>
    <row r="131" spans="1:65" s="45" customFormat="1">
      <c r="A131" s="65"/>
      <c r="B131" s="89"/>
      <c r="C131" s="89" t="s">
        <v>178</v>
      </c>
      <c r="D131" s="89"/>
      <c r="E131" s="89"/>
      <c r="F131" s="89"/>
      <c r="G131" s="89"/>
      <c r="H131" s="89"/>
      <c r="I131" s="89"/>
      <c r="J131" s="89"/>
      <c r="K131" s="89"/>
      <c r="L131" s="89"/>
      <c r="M131" s="89"/>
      <c r="N131" s="89"/>
      <c r="O131" s="89"/>
      <c r="P131" s="99"/>
      <c r="Q131" s="99"/>
      <c r="R131" s="99"/>
      <c r="S131" s="100"/>
      <c r="T131" s="100"/>
      <c r="U131" s="100"/>
      <c r="V131" s="100"/>
      <c r="W131" s="100"/>
      <c r="X131" s="100"/>
      <c r="Y131" s="100"/>
      <c r="Z131" s="100"/>
      <c r="AA131" s="100"/>
      <c r="AB131" s="98"/>
      <c r="AC131" s="98"/>
      <c r="AD131" s="98"/>
      <c r="AE131" s="98"/>
      <c r="AF131" s="98"/>
      <c r="AG131" s="98"/>
      <c r="AH131" s="98"/>
      <c r="AI131" s="98"/>
      <c r="AJ131" s="98"/>
      <c r="AK131" s="98"/>
      <c r="AL131" s="89"/>
      <c r="AM131" s="93"/>
      <c r="AN131" s="93"/>
      <c r="AO131" s="93"/>
      <c r="AP131" s="93"/>
      <c r="AQ131" s="93"/>
      <c r="AR131" s="93"/>
      <c r="AS131" s="93"/>
      <c r="AT131" s="93"/>
      <c r="AU131" s="93"/>
      <c r="AV131" s="93"/>
      <c r="AW131" s="93"/>
      <c r="AX131" s="93"/>
      <c r="AY131" s="93"/>
      <c r="AZ131" s="105"/>
      <c r="BA131" s="93"/>
      <c r="BB131" s="93"/>
      <c r="BC131" s="93"/>
      <c r="BD131" s="93"/>
      <c r="BE131" s="93"/>
      <c r="BF131" s="93"/>
      <c r="BG131" s="93"/>
      <c r="BH131" s="93"/>
      <c r="BI131" s="93"/>
      <c r="BJ131" s="93"/>
      <c r="BK131" s="93"/>
      <c r="BL131" s="93"/>
      <c r="BM131" s="89"/>
    </row>
    <row r="132" spans="1:65" s="45" customFormat="1">
      <c r="A132" s="65"/>
      <c r="B132" s="89"/>
      <c r="C132" s="89"/>
      <c r="D132" s="89"/>
      <c r="E132" s="89"/>
      <c r="F132" s="89"/>
      <c r="G132" s="89"/>
      <c r="H132" s="89"/>
      <c r="I132" s="89"/>
      <c r="J132" s="89"/>
      <c r="K132" s="89"/>
      <c r="L132" s="89"/>
      <c r="M132" s="89"/>
      <c r="N132" s="89"/>
      <c r="O132" s="89"/>
      <c r="P132" s="99"/>
      <c r="Q132" s="99"/>
      <c r="R132" s="99"/>
      <c r="S132" s="100"/>
      <c r="T132" s="100"/>
      <c r="U132" s="100"/>
      <c r="V132" s="100"/>
      <c r="W132" s="100"/>
      <c r="X132" s="100"/>
      <c r="Y132" s="100"/>
      <c r="Z132" s="100"/>
      <c r="AA132" s="100"/>
      <c r="AB132" s="98"/>
      <c r="AC132" s="98"/>
      <c r="AD132" s="98"/>
      <c r="AE132" s="98"/>
      <c r="AF132" s="98"/>
      <c r="AG132" s="98"/>
      <c r="AH132" s="98"/>
      <c r="AI132" s="98"/>
      <c r="AJ132" s="98"/>
      <c r="AK132" s="98"/>
      <c r="AL132" s="89"/>
      <c r="AM132" s="93"/>
      <c r="AN132" s="93"/>
      <c r="AO132" s="93"/>
      <c r="AP132" s="93"/>
      <c r="AQ132" s="93"/>
      <c r="AR132" s="93"/>
      <c r="AS132" s="93"/>
      <c r="AT132" s="93"/>
      <c r="AU132" s="93"/>
      <c r="AV132" s="93"/>
      <c r="AW132" s="93"/>
      <c r="AX132" s="93"/>
      <c r="AY132" s="93"/>
      <c r="AZ132" s="105"/>
      <c r="BA132" s="93"/>
      <c r="BB132" s="93"/>
      <c r="BC132" s="93"/>
      <c r="BD132" s="93"/>
      <c r="BE132" s="93"/>
      <c r="BF132" s="93"/>
      <c r="BG132" s="93"/>
      <c r="BH132" s="93"/>
      <c r="BI132" s="93"/>
      <c r="BJ132" s="93"/>
      <c r="BK132" s="93"/>
      <c r="BL132" s="93"/>
      <c r="BM132" s="89"/>
    </row>
    <row r="133" spans="1:65" s="45" customFormat="1">
      <c r="A133" s="65"/>
      <c r="B133" s="89"/>
      <c r="C133" s="89"/>
      <c r="D133" s="89"/>
      <c r="E133" s="89"/>
      <c r="F133" s="89"/>
      <c r="G133" s="89"/>
      <c r="H133" s="89"/>
      <c r="I133" s="89"/>
      <c r="J133" s="89"/>
      <c r="K133" s="89"/>
      <c r="L133" s="89"/>
      <c r="M133" s="89"/>
      <c r="N133" s="89"/>
      <c r="O133" s="89"/>
      <c r="P133" s="99"/>
      <c r="Q133" s="99"/>
      <c r="R133" s="99"/>
      <c r="S133" s="100"/>
      <c r="T133" s="100"/>
      <c r="U133" s="100"/>
      <c r="V133" s="100"/>
      <c r="W133" s="100"/>
      <c r="X133" s="100"/>
      <c r="Y133" s="100"/>
      <c r="Z133" s="100"/>
      <c r="AA133" s="100"/>
      <c r="AB133" s="98"/>
      <c r="AC133" s="98"/>
      <c r="AD133" s="98"/>
      <c r="AE133" s="98"/>
      <c r="AF133" s="98"/>
      <c r="AG133" s="98"/>
      <c r="AH133" s="98"/>
      <c r="AI133" s="98"/>
      <c r="AJ133" s="98"/>
      <c r="AK133" s="98"/>
      <c r="AL133" s="89"/>
      <c r="AM133" s="93"/>
      <c r="AN133" s="93"/>
      <c r="AO133" s="93"/>
      <c r="AP133" s="93"/>
      <c r="AQ133" s="93"/>
      <c r="AR133" s="93"/>
      <c r="AS133" s="93"/>
      <c r="AT133" s="93"/>
      <c r="AU133" s="93"/>
      <c r="AV133" s="93"/>
      <c r="AW133" s="93"/>
      <c r="AX133" s="93"/>
      <c r="AY133" s="93"/>
      <c r="AZ133" s="105"/>
      <c r="BA133" s="93"/>
      <c r="BB133" s="93"/>
      <c r="BC133" s="93"/>
      <c r="BD133" s="93"/>
      <c r="BE133" s="93"/>
      <c r="BF133" s="93"/>
      <c r="BG133" s="93"/>
      <c r="BH133" s="93"/>
      <c r="BI133" s="93"/>
      <c r="BJ133" s="93"/>
      <c r="BK133" s="93"/>
      <c r="BL133" s="93"/>
      <c r="BM133" s="89"/>
    </row>
    <row r="134" spans="1:65" s="45" customFormat="1">
      <c r="A134" s="65"/>
      <c r="B134" s="89"/>
      <c r="C134" s="89"/>
      <c r="D134" s="89"/>
      <c r="E134" s="89"/>
      <c r="F134" s="89"/>
      <c r="G134" s="89"/>
      <c r="H134" s="89"/>
      <c r="I134" s="89"/>
      <c r="J134" s="89"/>
      <c r="K134" s="89"/>
      <c r="L134" s="89"/>
      <c r="M134" s="89"/>
      <c r="N134" s="89"/>
      <c r="O134" s="89"/>
      <c r="P134" s="99"/>
      <c r="Q134" s="99"/>
      <c r="R134" s="99"/>
      <c r="S134" s="100"/>
      <c r="T134" s="100"/>
      <c r="U134" s="100"/>
      <c r="V134" s="100"/>
      <c r="W134" s="100"/>
      <c r="X134" s="100"/>
      <c r="Y134" s="100"/>
      <c r="Z134" s="100"/>
      <c r="AA134" s="100"/>
      <c r="AB134" s="98"/>
      <c r="AC134" s="98"/>
      <c r="AD134" s="98"/>
      <c r="AE134" s="98"/>
      <c r="AF134" s="98"/>
      <c r="AG134" s="98"/>
      <c r="AH134" s="98"/>
      <c r="AI134" s="98"/>
      <c r="AJ134" s="98"/>
      <c r="AK134" s="98"/>
      <c r="AL134" s="89"/>
      <c r="AM134" s="93"/>
      <c r="AN134" s="93"/>
      <c r="AO134" s="93"/>
      <c r="AP134" s="93"/>
      <c r="AQ134" s="93"/>
      <c r="AR134" s="93"/>
      <c r="AS134" s="93"/>
      <c r="AT134" s="93"/>
      <c r="AU134" s="93"/>
      <c r="AV134" s="93"/>
      <c r="AW134" s="93"/>
      <c r="AX134" s="93"/>
      <c r="AY134" s="93"/>
      <c r="AZ134" s="105"/>
      <c r="BA134" s="93"/>
      <c r="BB134" s="93"/>
      <c r="BC134" s="93"/>
      <c r="BD134" s="93"/>
      <c r="BE134" s="93"/>
      <c r="BF134" s="93"/>
      <c r="BG134" s="93"/>
      <c r="BH134" s="93"/>
      <c r="BI134" s="93"/>
      <c r="BJ134" s="93"/>
      <c r="BK134" s="93"/>
      <c r="BL134" s="93"/>
      <c r="BM134" s="89"/>
    </row>
    <row r="135" spans="1:65" s="45" customFormat="1">
      <c r="A135" s="65"/>
      <c r="B135" s="89"/>
      <c r="C135" s="89"/>
      <c r="D135" s="89"/>
      <c r="E135" s="89"/>
      <c r="F135" s="89"/>
      <c r="G135" s="89"/>
      <c r="H135" s="89"/>
      <c r="I135" s="89"/>
      <c r="J135" s="89"/>
      <c r="K135" s="89"/>
      <c r="L135" s="89"/>
      <c r="M135" s="89"/>
      <c r="N135" s="89"/>
      <c r="O135" s="89"/>
      <c r="P135" s="99"/>
      <c r="Q135" s="99"/>
      <c r="R135" s="99"/>
      <c r="S135" s="100"/>
      <c r="T135" s="100"/>
      <c r="U135" s="100"/>
      <c r="V135" s="100"/>
      <c r="W135" s="100"/>
      <c r="X135" s="100"/>
      <c r="Y135" s="100"/>
      <c r="Z135" s="100"/>
      <c r="AA135" s="100"/>
      <c r="AB135" s="98"/>
      <c r="AC135" s="98"/>
      <c r="AD135" s="98"/>
      <c r="AE135" s="98"/>
      <c r="AF135" s="98"/>
      <c r="AG135" s="98"/>
      <c r="AH135" s="98"/>
      <c r="AI135" s="98"/>
      <c r="AJ135" s="98"/>
      <c r="AK135" s="98"/>
      <c r="AL135" s="89"/>
      <c r="AM135" s="93"/>
      <c r="AN135" s="93"/>
      <c r="AO135" s="93"/>
      <c r="AP135" s="93"/>
      <c r="AQ135" s="93"/>
      <c r="AR135" s="93"/>
      <c r="AS135" s="93"/>
      <c r="AT135" s="93"/>
      <c r="AU135" s="93"/>
      <c r="AV135" s="93"/>
      <c r="AW135" s="93"/>
      <c r="AX135" s="93"/>
      <c r="AY135" s="93"/>
      <c r="AZ135" s="105"/>
      <c r="BA135" s="93"/>
      <c r="BB135" s="93"/>
      <c r="BC135" s="93"/>
      <c r="BD135" s="93"/>
      <c r="BE135" s="93"/>
      <c r="BF135" s="93"/>
      <c r="BG135" s="93"/>
      <c r="BH135" s="93"/>
      <c r="BI135" s="93"/>
      <c r="BJ135" s="93"/>
      <c r="BK135" s="93"/>
      <c r="BL135" s="93"/>
      <c r="BM135" s="89"/>
    </row>
    <row r="136" spans="1:65" s="45" customFormat="1">
      <c r="A136" s="65"/>
      <c r="B136" s="89"/>
      <c r="C136" s="89"/>
      <c r="D136" s="89"/>
      <c r="E136" s="89"/>
      <c r="F136" s="89"/>
      <c r="G136" s="89"/>
      <c r="H136" s="89"/>
      <c r="I136" s="89"/>
      <c r="J136" s="89"/>
      <c r="K136" s="89"/>
      <c r="L136" s="89"/>
      <c r="M136" s="89"/>
      <c r="N136" s="89"/>
      <c r="O136" s="89"/>
      <c r="P136" s="99"/>
      <c r="Q136" s="99"/>
      <c r="R136" s="99"/>
      <c r="S136" s="100"/>
      <c r="T136" s="100"/>
      <c r="U136" s="100"/>
      <c r="V136" s="100"/>
      <c r="W136" s="100"/>
      <c r="X136" s="100"/>
      <c r="Y136" s="100"/>
      <c r="Z136" s="100"/>
      <c r="AA136" s="100"/>
      <c r="AB136" s="98"/>
      <c r="AC136" s="98"/>
      <c r="AD136" s="98"/>
      <c r="AE136" s="98"/>
      <c r="AF136" s="98"/>
      <c r="AG136" s="98"/>
      <c r="AH136" s="98"/>
      <c r="AI136" s="98"/>
      <c r="AJ136" s="98"/>
      <c r="AK136" s="98"/>
      <c r="AL136" s="89"/>
      <c r="AM136" s="93"/>
      <c r="AN136" s="93"/>
      <c r="AO136" s="93"/>
      <c r="AP136" s="93"/>
      <c r="AQ136" s="93"/>
      <c r="AR136" s="93"/>
      <c r="AS136" s="93"/>
      <c r="AT136" s="93"/>
      <c r="AU136" s="93"/>
      <c r="AV136" s="93"/>
      <c r="AW136" s="93"/>
      <c r="AX136" s="93"/>
      <c r="AY136" s="93"/>
      <c r="AZ136" s="105"/>
      <c r="BA136" s="93"/>
      <c r="BB136" s="93"/>
      <c r="BC136" s="93"/>
      <c r="BD136" s="93"/>
      <c r="BE136" s="93"/>
      <c r="BF136" s="93"/>
      <c r="BG136" s="93"/>
      <c r="BH136" s="93"/>
      <c r="BI136" s="93"/>
      <c r="BJ136" s="93"/>
      <c r="BK136" s="93"/>
      <c r="BL136" s="93"/>
      <c r="BM136" s="89"/>
    </row>
    <row r="137" spans="1:65" s="45" customFormat="1">
      <c r="A137" s="65"/>
      <c r="B137" s="89"/>
      <c r="C137" s="89"/>
      <c r="D137" s="89"/>
      <c r="E137" s="89"/>
      <c r="F137" s="89"/>
      <c r="G137" s="89"/>
      <c r="H137" s="89"/>
      <c r="I137" s="89"/>
      <c r="J137" s="89"/>
      <c r="K137" s="89"/>
      <c r="L137" s="89"/>
      <c r="M137" s="89"/>
      <c r="N137" s="89"/>
      <c r="O137" s="89"/>
      <c r="P137" s="99"/>
      <c r="Q137" s="99"/>
      <c r="R137" s="99"/>
      <c r="S137" s="100"/>
      <c r="T137" s="100"/>
      <c r="U137" s="100"/>
      <c r="V137" s="100"/>
      <c r="W137" s="100"/>
      <c r="X137" s="100"/>
      <c r="Y137" s="100"/>
      <c r="Z137" s="100"/>
      <c r="AA137" s="100"/>
      <c r="AB137" s="98"/>
      <c r="AC137" s="98"/>
      <c r="AD137" s="98"/>
      <c r="AE137" s="98"/>
      <c r="AF137" s="98"/>
      <c r="AG137" s="98"/>
      <c r="AH137" s="98"/>
      <c r="AI137" s="98"/>
      <c r="AJ137" s="98"/>
      <c r="AK137" s="98"/>
      <c r="AL137" s="89"/>
      <c r="AM137" s="93"/>
      <c r="AN137" s="93"/>
      <c r="AO137" s="93"/>
      <c r="AP137" s="93"/>
      <c r="AQ137" s="93"/>
      <c r="AR137" s="93"/>
      <c r="AS137" s="93"/>
      <c r="AT137" s="93"/>
      <c r="AU137" s="93"/>
      <c r="AV137" s="93"/>
      <c r="AW137" s="93"/>
      <c r="AX137" s="93"/>
      <c r="AY137" s="93"/>
      <c r="AZ137" s="105"/>
      <c r="BA137" s="93"/>
      <c r="BB137" s="93"/>
      <c r="BC137" s="93"/>
      <c r="BD137" s="93"/>
      <c r="BE137" s="93"/>
      <c r="BF137" s="93"/>
      <c r="BG137" s="93"/>
      <c r="BH137" s="93"/>
      <c r="BI137" s="93"/>
      <c r="BJ137" s="93"/>
      <c r="BK137" s="93"/>
      <c r="BL137" s="93"/>
      <c r="BM137" s="89"/>
    </row>
    <row r="138" spans="1:65" s="45" customFormat="1">
      <c r="A138" s="65"/>
      <c r="B138" s="89"/>
      <c r="C138" s="89"/>
      <c r="D138" s="89"/>
      <c r="E138" s="89"/>
      <c r="F138" s="89"/>
      <c r="G138" s="89"/>
      <c r="H138" s="89"/>
      <c r="I138" s="89"/>
      <c r="J138" s="89"/>
      <c r="K138" s="89"/>
      <c r="L138" s="89"/>
      <c r="M138" s="89"/>
      <c r="N138" s="89"/>
      <c r="O138" s="89"/>
      <c r="P138" s="99"/>
      <c r="Q138" s="99"/>
      <c r="R138" s="99"/>
      <c r="S138" s="100"/>
      <c r="T138" s="100"/>
      <c r="U138" s="100"/>
      <c r="V138" s="100"/>
      <c r="W138" s="100"/>
      <c r="X138" s="100"/>
      <c r="Y138" s="100"/>
      <c r="Z138" s="100"/>
      <c r="AA138" s="100"/>
      <c r="AB138" s="98"/>
      <c r="AC138" s="98"/>
      <c r="AD138" s="98"/>
      <c r="AE138" s="98"/>
      <c r="AF138" s="98"/>
      <c r="AG138" s="98"/>
      <c r="AH138" s="98"/>
      <c r="AI138" s="98"/>
      <c r="AJ138" s="98"/>
      <c r="AK138" s="98"/>
      <c r="AL138" s="89"/>
      <c r="AM138" s="93"/>
      <c r="AN138" s="93"/>
      <c r="AO138" s="93"/>
      <c r="AP138" s="93"/>
      <c r="AQ138" s="93"/>
      <c r="AR138" s="93"/>
      <c r="AS138" s="93"/>
      <c r="AT138" s="93"/>
      <c r="AU138" s="93"/>
      <c r="AV138" s="93"/>
      <c r="AW138" s="93"/>
      <c r="AX138" s="93"/>
      <c r="AY138" s="93"/>
      <c r="AZ138" s="105"/>
      <c r="BA138" s="93"/>
      <c r="BB138" s="93"/>
      <c r="BC138" s="93"/>
      <c r="BD138" s="93"/>
      <c r="BE138" s="93"/>
      <c r="BF138" s="93"/>
      <c r="BG138" s="93"/>
      <c r="BH138" s="93"/>
      <c r="BI138" s="93"/>
      <c r="BJ138" s="93"/>
      <c r="BK138" s="93"/>
      <c r="BL138" s="93"/>
      <c r="BM138" s="89"/>
    </row>
    <row r="139" spans="1:65" s="45" customFormat="1">
      <c r="A139" s="65"/>
      <c r="B139" s="89"/>
      <c r="C139" s="89"/>
      <c r="D139" s="89"/>
      <c r="E139" s="89"/>
      <c r="F139" s="89"/>
      <c r="G139" s="89"/>
      <c r="H139" s="89"/>
      <c r="I139" s="89"/>
      <c r="J139" s="89"/>
      <c r="K139" s="89"/>
      <c r="L139" s="89"/>
      <c r="M139" s="89"/>
      <c r="N139" s="89"/>
      <c r="O139" s="89"/>
      <c r="P139" s="99"/>
      <c r="Q139" s="99"/>
      <c r="R139" s="99"/>
      <c r="S139" s="100"/>
      <c r="T139" s="100"/>
      <c r="U139" s="100"/>
      <c r="V139" s="100"/>
      <c r="W139" s="100"/>
      <c r="X139" s="100"/>
      <c r="Y139" s="100"/>
      <c r="Z139" s="100"/>
      <c r="AA139" s="100"/>
      <c r="AB139" s="98"/>
      <c r="AC139" s="98"/>
      <c r="AD139" s="98"/>
      <c r="AE139" s="98"/>
      <c r="AF139" s="98"/>
      <c r="AG139" s="98"/>
      <c r="AH139" s="98"/>
      <c r="AI139" s="98"/>
      <c r="AJ139" s="98"/>
      <c r="AK139" s="98"/>
      <c r="AL139" s="89"/>
      <c r="AM139" s="93"/>
      <c r="AN139" s="93"/>
      <c r="AO139" s="93"/>
      <c r="AP139" s="93"/>
      <c r="AQ139" s="93"/>
      <c r="AR139" s="93"/>
      <c r="AS139" s="93"/>
      <c r="AT139" s="93"/>
      <c r="AU139" s="93"/>
      <c r="AV139" s="93"/>
      <c r="AW139" s="93"/>
      <c r="AX139" s="93"/>
      <c r="AY139" s="93"/>
      <c r="AZ139" s="105"/>
      <c r="BA139" s="93"/>
      <c r="BB139" s="93"/>
      <c r="BC139" s="93"/>
      <c r="BD139" s="93"/>
      <c r="BE139" s="93"/>
      <c r="BF139" s="93"/>
      <c r="BG139" s="93"/>
      <c r="BH139" s="93"/>
      <c r="BI139" s="93"/>
      <c r="BJ139" s="93"/>
      <c r="BK139" s="93"/>
      <c r="BL139" s="93"/>
      <c r="BM139" s="89"/>
    </row>
    <row r="140" spans="1:65" s="45" customFormat="1">
      <c r="A140" s="65"/>
      <c r="B140" s="89"/>
      <c r="C140" s="89"/>
      <c r="D140" s="89"/>
      <c r="E140" s="89"/>
      <c r="F140" s="89"/>
      <c r="G140" s="89"/>
      <c r="H140" s="89"/>
      <c r="I140" s="89"/>
      <c r="J140" s="89"/>
      <c r="K140" s="89"/>
      <c r="L140" s="89"/>
      <c r="M140" s="89"/>
      <c r="N140" s="89"/>
      <c r="O140" s="89"/>
      <c r="P140" s="99"/>
      <c r="Q140" s="99"/>
      <c r="R140" s="99"/>
      <c r="S140" s="100"/>
      <c r="T140" s="100"/>
      <c r="U140" s="100"/>
      <c r="V140" s="100"/>
      <c r="W140" s="100"/>
      <c r="X140" s="100"/>
      <c r="Y140" s="100"/>
      <c r="Z140" s="100"/>
      <c r="AA140" s="100"/>
      <c r="AB140" s="98"/>
      <c r="AC140" s="98"/>
      <c r="AD140" s="98"/>
      <c r="AE140" s="98"/>
      <c r="AF140" s="98"/>
      <c r="AG140" s="98"/>
      <c r="AH140" s="98"/>
      <c r="AI140" s="98"/>
      <c r="AJ140" s="98"/>
      <c r="AK140" s="98"/>
      <c r="AL140" s="89"/>
      <c r="AM140" s="93"/>
      <c r="AN140" s="93"/>
      <c r="AO140" s="93"/>
      <c r="AP140" s="93"/>
      <c r="AQ140" s="93"/>
      <c r="AR140" s="93"/>
      <c r="AS140" s="93"/>
      <c r="AT140" s="93"/>
      <c r="AU140" s="93"/>
      <c r="AV140" s="93"/>
      <c r="AW140" s="93"/>
      <c r="AX140" s="93"/>
      <c r="AY140" s="93"/>
      <c r="AZ140" s="105"/>
      <c r="BA140" s="93"/>
      <c r="BB140" s="93"/>
      <c r="BC140" s="93"/>
      <c r="BD140" s="93"/>
      <c r="BE140" s="93"/>
      <c r="BF140" s="93"/>
      <c r="BG140" s="93"/>
      <c r="BH140" s="93"/>
      <c r="BI140" s="93"/>
      <c r="BJ140" s="93"/>
      <c r="BK140" s="93"/>
      <c r="BL140" s="93"/>
      <c r="BM140" s="89"/>
    </row>
    <row r="141" spans="1:65" s="45" customFormat="1">
      <c r="A141" s="65"/>
      <c r="B141" s="89"/>
      <c r="C141" s="89"/>
      <c r="D141" s="89"/>
      <c r="E141" s="89"/>
      <c r="F141" s="89"/>
      <c r="G141" s="89"/>
      <c r="H141" s="89"/>
      <c r="I141" s="89"/>
      <c r="J141" s="89"/>
      <c r="K141" s="89"/>
      <c r="L141" s="89"/>
      <c r="M141" s="89"/>
      <c r="N141" s="89"/>
      <c r="O141" s="89"/>
      <c r="P141" s="99"/>
      <c r="Q141" s="99"/>
      <c r="R141" s="99"/>
      <c r="S141" s="100"/>
      <c r="T141" s="100"/>
      <c r="U141" s="100"/>
      <c r="V141" s="100"/>
      <c r="W141" s="100"/>
      <c r="X141" s="100"/>
      <c r="Y141" s="100"/>
      <c r="Z141" s="100"/>
      <c r="AA141" s="100"/>
      <c r="AB141" s="98"/>
      <c r="AC141" s="98"/>
      <c r="AD141" s="98"/>
      <c r="AE141" s="98"/>
      <c r="AF141" s="98"/>
      <c r="AG141" s="98"/>
      <c r="AH141" s="98"/>
      <c r="AI141" s="98"/>
      <c r="AJ141" s="98"/>
      <c r="AK141" s="98"/>
      <c r="AL141" s="89"/>
      <c r="AM141" s="93"/>
      <c r="AN141" s="93"/>
      <c r="AO141" s="93"/>
      <c r="AP141" s="93"/>
      <c r="AQ141" s="93"/>
      <c r="AR141" s="93"/>
      <c r="AS141" s="93"/>
      <c r="AT141" s="93"/>
      <c r="AU141" s="93"/>
      <c r="AV141" s="93"/>
      <c r="AW141" s="93"/>
      <c r="AX141" s="93"/>
      <c r="AY141" s="93"/>
      <c r="AZ141" s="105"/>
      <c r="BA141" s="93"/>
      <c r="BB141" s="93"/>
      <c r="BC141" s="93"/>
      <c r="BD141" s="93"/>
      <c r="BE141" s="93"/>
      <c r="BF141" s="93"/>
      <c r="BG141" s="93"/>
      <c r="BH141" s="93"/>
      <c r="BI141" s="93"/>
      <c r="BJ141" s="93"/>
      <c r="BK141" s="93"/>
      <c r="BL141" s="93"/>
      <c r="BM141" s="89"/>
    </row>
    <row r="142" spans="1:65" s="45" customFormat="1">
      <c r="A142" s="65"/>
      <c r="B142" s="89"/>
      <c r="C142" s="89"/>
      <c r="D142" s="89"/>
      <c r="E142" s="89"/>
      <c r="F142" s="89"/>
      <c r="G142" s="89"/>
      <c r="H142" s="89"/>
      <c r="I142" s="89"/>
      <c r="J142" s="89"/>
      <c r="K142" s="89"/>
      <c r="L142" s="89"/>
      <c r="M142" s="89"/>
      <c r="N142" s="89"/>
      <c r="O142" s="89"/>
      <c r="P142" s="99"/>
      <c r="Q142" s="99"/>
      <c r="R142" s="99"/>
      <c r="S142" s="100"/>
      <c r="T142" s="100"/>
      <c r="U142" s="100"/>
      <c r="V142" s="100"/>
      <c r="W142" s="100"/>
      <c r="X142" s="100"/>
      <c r="Y142" s="100"/>
      <c r="Z142" s="100"/>
      <c r="AA142" s="100"/>
      <c r="AB142" s="98"/>
      <c r="AC142" s="98"/>
      <c r="AD142" s="98"/>
      <c r="AE142" s="98"/>
      <c r="AF142" s="98"/>
      <c r="AG142" s="98"/>
      <c r="AH142" s="98"/>
      <c r="AI142" s="98"/>
      <c r="AJ142" s="98"/>
      <c r="AK142" s="98"/>
      <c r="AL142" s="89"/>
      <c r="AM142" s="93"/>
      <c r="AN142" s="93"/>
      <c r="AO142" s="93"/>
      <c r="AP142" s="93"/>
      <c r="AQ142" s="93"/>
      <c r="AR142" s="93"/>
      <c r="AS142" s="93"/>
      <c r="AT142" s="93"/>
      <c r="AU142" s="93"/>
      <c r="AV142" s="93"/>
      <c r="AW142" s="93"/>
      <c r="AX142" s="93"/>
      <c r="AY142" s="93"/>
      <c r="AZ142" s="105"/>
      <c r="BA142" s="93"/>
      <c r="BB142" s="93"/>
      <c r="BC142" s="93"/>
      <c r="BD142" s="93"/>
      <c r="BE142" s="93"/>
      <c r="BF142" s="93"/>
      <c r="BG142" s="93"/>
      <c r="BH142" s="93"/>
      <c r="BI142" s="93"/>
      <c r="BJ142" s="93"/>
      <c r="BK142" s="93"/>
      <c r="BL142" s="93"/>
      <c r="BM142" s="89"/>
    </row>
    <row r="143" spans="1:65" s="45" customFormat="1">
      <c r="A143" s="65"/>
      <c r="B143" s="89"/>
      <c r="C143" s="89"/>
      <c r="D143" s="89"/>
      <c r="E143" s="89"/>
      <c r="F143" s="89"/>
      <c r="G143" s="89"/>
      <c r="H143" s="89"/>
      <c r="I143" s="89"/>
      <c r="J143" s="89"/>
      <c r="K143" s="89"/>
      <c r="L143" s="89"/>
      <c r="M143" s="89"/>
      <c r="N143" s="89"/>
      <c r="O143" s="89"/>
      <c r="P143" s="99"/>
      <c r="Q143" s="99"/>
      <c r="R143" s="99"/>
      <c r="S143" s="100"/>
      <c r="T143" s="100"/>
      <c r="U143" s="100"/>
      <c r="V143" s="100"/>
      <c r="W143" s="100"/>
      <c r="X143" s="100"/>
      <c r="Y143" s="100"/>
      <c r="Z143" s="100"/>
      <c r="AA143" s="100"/>
      <c r="AB143" s="98"/>
      <c r="AC143" s="98"/>
      <c r="AD143" s="98"/>
      <c r="AE143" s="98"/>
      <c r="AF143" s="98"/>
      <c r="AG143" s="98"/>
      <c r="AH143" s="98"/>
      <c r="AI143" s="98"/>
      <c r="AJ143" s="98"/>
      <c r="AK143" s="98"/>
      <c r="AL143" s="89"/>
      <c r="AM143" s="93"/>
      <c r="AN143" s="93"/>
      <c r="AO143" s="93"/>
      <c r="AP143" s="93"/>
      <c r="AQ143" s="93"/>
      <c r="AR143" s="93"/>
      <c r="AS143" s="93"/>
      <c r="AT143" s="93"/>
      <c r="AU143" s="93"/>
      <c r="AV143" s="93"/>
      <c r="AW143" s="93"/>
      <c r="AX143" s="93"/>
      <c r="AY143" s="93"/>
      <c r="AZ143" s="105"/>
      <c r="BA143" s="93"/>
      <c r="BB143" s="93"/>
      <c r="BC143" s="93"/>
      <c r="BD143" s="93"/>
      <c r="BE143" s="93"/>
      <c r="BF143" s="93"/>
      <c r="BG143" s="93"/>
      <c r="BH143" s="93"/>
      <c r="BI143" s="93"/>
      <c r="BJ143" s="93"/>
      <c r="BK143" s="93"/>
      <c r="BL143" s="93"/>
      <c r="BM143" s="89"/>
    </row>
    <row r="144" spans="1:65" s="45" customFormat="1">
      <c r="A144" s="65"/>
      <c r="B144" s="89"/>
      <c r="C144" s="89"/>
      <c r="D144" s="89"/>
      <c r="E144" s="89"/>
      <c r="F144" s="89"/>
      <c r="G144" s="89"/>
      <c r="H144" s="89"/>
      <c r="I144" s="89"/>
      <c r="J144" s="89"/>
      <c r="K144" s="89"/>
      <c r="L144" s="89"/>
      <c r="M144" s="89"/>
      <c r="N144" s="89"/>
      <c r="O144" s="89"/>
      <c r="P144" s="99"/>
      <c r="Q144" s="99"/>
      <c r="R144" s="99"/>
      <c r="S144" s="100"/>
      <c r="T144" s="100"/>
      <c r="U144" s="100"/>
      <c r="V144" s="100"/>
      <c r="W144" s="100"/>
      <c r="X144" s="100"/>
      <c r="Y144" s="100"/>
      <c r="Z144" s="100"/>
      <c r="AA144" s="100"/>
      <c r="AB144" s="98"/>
      <c r="AC144" s="98"/>
      <c r="AD144" s="98"/>
      <c r="AE144" s="98"/>
      <c r="AF144" s="98"/>
      <c r="AG144" s="98"/>
      <c r="AH144" s="98"/>
      <c r="AI144" s="98"/>
      <c r="AJ144" s="98"/>
      <c r="AK144" s="98"/>
      <c r="AL144" s="89"/>
      <c r="AM144" s="93"/>
      <c r="AN144" s="93"/>
      <c r="AO144" s="93"/>
      <c r="AP144" s="93"/>
      <c r="AQ144" s="93"/>
      <c r="AR144" s="93"/>
      <c r="AS144" s="93"/>
      <c r="AT144" s="93"/>
      <c r="AU144" s="93"/>
      <c r="AV144" s="93"/>
      <c r="AW144" s="93"/>
      <c r="AX144" s="93"/>
      <c r="AY144" s="93"/>
      <c r="AZ144" s="105"/>
      <c r="BA144" s="93"/>
      <c r="BB144" s="93"/>
      <c r="BC144" s="93"/>
      <c r="BD144" s="93"/>
      <c r="BE144" s="93"/>
      <c r="BF144" s="93"/>
      <c r="BG144" s="93"/>
      <c r="BH144" s="93"/>
      <c r="BI144" s="93"/>
      <c r="BJ144" s="93"/>
      <c r="BK144" s="93"/>
      <c r="BL144" s="93"/>
      <c r="BM144" s="89"/>
    </row>
    <row r="145" spans="1:65" s="45" customFormat="1">
      <c r="A145" s="65"/>
      <c r="B145" s="89"/>
      <c r="C145" s="89"/>
      <c r="D145" s="89"/>
      <c r="E145" s="89"/>
      <c r="F145" s="89"/>
      <c r="G145" s="89"/>
      <c r="H145" s="89"/>
      <c r="I145" s="89"/>
      <c r="J145" s="89"/>
      <c r="K145" s="89"/>
      <c r="L145" s="89"/>
      <c r="M145" s="89"/>
      <c r="N145" s="89"/>
      <c r="O145" s="89"/>
      <c r="P145" s="99"/>
      <c r="Q145" s="99"/>
      <c r="R145" s="99"/>
      <c r="S145" s="100"/>
      <c r="T145" s="100"/>
      <c r="U145" s="100"/>
      <c r="V145" s="100"/>
      <c r="W145" s="100"/>
      <c r="X145" s="100"/>
      <c r="Y145" s="100"/>
      <c r="Z145" s="100"/>
      <c r="AA145" s="100"/>
      <c r="AB145" s="98"/>
      <c r="AC145" s="98"/>
      <c r="AD145" s="98"/>
      <c r="AE145" s="98"/>
      <c r="AF145" s="98"/>
      <c r="AG145" s="98"/>
      <c r="AH145" s="98"/>
      <c r="AI145" s="98"/>
      <c r="AJ145" s="98"/>
      <c r="AK145" s="98"/>
      <c r="AL145" s="89"/>
      <c r="AM145" s="93"/>
      <c r="AN145" s="93"/>
      <c r="AO145" s="93"/>
      <c r="AP145" s="93"/>
      <c r="AQ145" s="93"/>
      <c r="AR145" s="93"/>
      <c r="AS145" s="93"/>
      <c r="AT145" s="93"/>
      <c r="AU145" s="93"/>
      <c r="AV145" s="93"/>
      <c r="AW145" s="93"/>
      <c r="AX145" s="93"/>
      <c r="AY145" s="93"/>
      <c r="AZ145" s="105"/>
      <c r="BA145" s="93"/>
      <c r="BB145" s="93"/>
      <c r="BC145" s="93"/>
      <c r="BD145" s="93"/>
      <c r="BE145" s="93"/>
      <c r="BF145" s="93"/>
      <c r="BG145" s="93"/>
      <c r="BH145" s="93"/>
      <c r="BI145" s="93"/>
      <c r="BJ145" s="93"/>
      <c r="BK145" s="93"/>
      <c r="BL145" s="93"/>
      <c r="BM145" s="89"/>
    </row>
    <row r="146" spans="1:65" s="45" customFormat="1">
      <c r="A146" s="65"/>
      <c r="B146" s="89"/>
      <c r="C146" s="89"/>
      <c r="D146" s="89"/>
      <c r="E146" s="89"/>
      <c r="F146" s="89"/>
      <c r="G146" s="89"/>
      <c r="H146" s="89"/>
      <c r="I146" s="89"/>
      <c r="J146" s="89"/>
      <c r="K146" s="89"/>
      <c r="L146" s="89"/>
      <c r="M146" s="89"/>
      <c r="N146" s="89"/>
      <c r="O146" s="89"/>
      <c r="P146" s="99"/>
      <c r="Q146" s="99"/>
      <c r="R146" s="99"/>
      <c r="S146" s="100"/>
      <c r="T146" s="100"/>
      <c r="U146" s="100"/>
      <c r="V146" s="100"/>
      <c r="W146" s="100"/>
      <c r="X146" s="100"/>
      <c r="Y146" s="100"/>
      <c r="Z146" s="100"/>
      <c r="AA146" s="100"/>
      <c r="AB146" s="98"/>
      <c r="AC146" s="98"/>
      <c r="AD146" s="98"/>
      <c r="AE146" s="98"/>
      <c r="AF146" s="98"/>
      <c r="AG146" s="98"/>
      <c r="AH146" s="98"/>
      <c r="AI146" s="98"/>
      <c r="AJ146" s="98"/>
      <c r="AK146" s="98"/>
      <c r="AL146" s="89"/>
      <c r="AM146" s="93"/>
      <c r="AN146" s="93"/>
      <c r="AO146" s="93"/>
      <c r="AP146" s="93"/>
      <c r="AQ146" s="93"/>
      <c r="AR146" s="93"/>
      <c r="AS146" s="93"/>
      <c r="AT146" s="93"/>
      <c r="AU146" s="93"/>
      <c r="AV146" s="93"/>
      <c r="AW146" s="93"/>
      <c r="AX146" s="93"/>
      <c r="AY146" s="93"/>
      <c r="AZ146" s="105"/>
      <c r="BA146" s="93"/>
      <c r="BB146" s="93"/>
      <c r="BC146" s="93"/>
      <c r="BD146" s="93"/>
      <c r="BE146" s="93"/>
      <c r="BF146" s="93"/>
      <c r="BG146" s="93"/>
      <c r="BH146" s="93"/>
      <c r="BI146" s="93"/>
      <c r="BJ146" s="93"/>
      <c r="BK146" s="93"/>
      <c r="BL146" s="93"/>
      <c r="BM146" s="89"/>
    </row>
    <row r="147" spans="1:65" s="45" customFormat="1">
      <c r="A147" s="65"/>
      <c r="B147" s="89"/>
      <c r="C147" s="89"/>
      <c r="D147" s="89"/>
      <c r="E147" s="89"/>
      <c r="F147" s="89"/>
      <c r="G147" s="89"/>
      <c r="H147" s="89"/>
      <c r="I147" s="89"/>
      <c r="J147" s="89"/>
      <c r="K147" s="89"/>
      <c r="L147" s="89"/>
      <c r="M147" s="89"/>
      <c r="N147" s="89"/>
      <c r="O147" s="89"/>
      <c r="P147" s="99"/>
      <c r="Q147" s="99"/>
      <c r="R147" s="99"/>
      <c r="S147" s="100"/>
      <c r="T147" s="100"/>
      <c r="U147" s="100"/>
      <c r="V147" s="100"/>
      <c r="W147" s="100"/>
      <c r="X147" s="100"/>
      <c r="Y147" s="100"/>
      <c r="Z147" s="100"/>
      <c r="AA147" s="100"/>
      <c r="AB147" s="98"/>
      <c r="AC147" s="98"/>
      <c r="AD147" s="98"/>
      <c r="AE147" s="98"/>
      <c r="AF147" s="98"/>
      <c r="AG147" s="98"/>
      <c r="AH147" s="98"/>
      <c r="AI147" s="98"/>
      <c r="AJ147" s="98"/>
      <c r="AK147" s="98"/>
      <c r="AL147" s="89"/>
      <c r="AM147" s="93"/>
      <c r="AN147" s="93"/>
      <c r="AO147" s="93"/>
      <c r="AP147" s="93"/>
      <c r="AQ147" s="93"/>
      <c r="AR147" s="93"/>
      <c r="AS147" s="93"/>
      <c r="AT147" s="93"/>
      <c r="AU147" s="93"/>
      <c r="AV147" s="93"/>
      <c r="AW147" s="93"/>
      <c r="AX147" s="93"/>
      <c r="AY147" s="93"/>
      <c r="AZ147" s="105"/>
      <c r="BA147" s="93"/>
      <c r="BB147" s="93"/>
      <c r="BC147" s="93"/>
      <c r="BD147" s="93"/>
      <c r="BE147" s="93"/>
      <c r="BF147" s="93"/>
      <c r="BG147" s="93"/>
      <c r="BH147" s="93"/>
      <c r="BI147" s="93"/>
      <c r="BJ147" s="93"/>
      <c r="BK147" s="93"/>
      <c r="BL147" s="93"/>
      <c r="BM147" s="89"/>
    </row>
    <row r="148" spans="1:65" s="45" customFormat="1">
      <c r="A148" s="65"/>
      <c r="B148" s="89"/>
      <c r="C148" s="89"/>
      <c r="D148" s="89"/>
      <c r="E148" s="89"/>
      <c r="F148" s="89"/>
      <c r="G148" s="89"/>
      <c r="H148" s="89"/>
      <c r="I148" s="89"/>
      <c r="J148" s="89"/>
      <c r="K148" s="89"/>
      <c r="L148" s="89"/>
      <c r="M148" s="89"/>
      <c r="N148" s="89"/>
      <c r="O148" s="89"/>
      <c r="P148" s="99"/>
      <c r="Q148" s="99"/>
      <c r="R148" s="99"/>
      <c r="S148" s="100"/>
      <c r="T148" s="100"/>
      <c r="U148" s="100"/>
      <c r="V148" s="100"/>
      <c r="W148" s="100"/>
      <c r="X148" s="100"/>
      <c r="Y148" s="100"/>
      <c r="Z148" s="100"/>
      <c r="AA148" s="100"/>
      <c r="AB148" s="98"/>
      <c r="AC148" s="98"/>
      <c r="AD148" s="98"/>
      <c r="AE148" s="98"/>
      <c r="AF148" s="98"/>
      <c r="AG148" s="98"/>
      <c r="AH148" s="98"/>
      <c r="AI148" s="98"/>
      <c r="AJ148" s="98"/>
      <c r="AK148" s="98"/>
      <c r="AL148" s="89"/>
      <c r="AM148" s="93"/>
      <c r="AN148" s="93"/>
      <c r="AO148" s="93"/>
      <c r="AP148" s="93"/>
      <c r="AQ148" s="93"/>
      <c r="AR148" s="93"/>
      <c r="AS148" s="93"/>
      <c r="AT148" s="93"/>
      <c r="AU148" s="93"/>
      <c r="AV148" s="93"/>
      <c r="AW148" s="93"/>
      <c r="AX148" s="93"/>
      <c r="AY148" s="93"/>
      <c r="AZ148" s="105"/>
      <c r="BA148" s="93"/>
      <c r="BB148" s="93"/>
      <c r="BC148" s="93"/>
      <c r="BD148" s="93"/>
      <c r="BE148" s="93"/>
      <c r="BF148" s="93"/>
      <c r="BG148" s="93"/>
      <c r="BH148" s="93"/>
      <c r="BI148" s="93"/>
      <c r="BJ148" s="93"/>
      <c r="BK148" s="93"/>
      <c r="BL148" s="93"/>
      <c r="BM148" s="89"/>
    </row>
    <row r="149" spans="1:65" s="45" customFormat="1">
      <c r="A149" s="65"/>
      <c r="B149" s="89"/>
      <c r="C149" s="89"/>
      <c r="D149" s="89"/>
      <c r="E149" s="89"/>
      <c r="F149" s="89"/>
      <c r="G149" s="89"/>
      <c r="H149" s="89"/>
      <c r="I149" s="89"/>
      <c r="J149" s="89"/>
      <c r="K149" s="89"/>
      <c r="L149" s="89"/>
      <c r="M149" s="89"/>
      <c r="N149" s="89"/>
      <c r="O149" s="89"/>
      <c r="P149" s="99"/>
      <c r="Q149" s="99"/>
      <c r="R149" s="99"/>
      <c r="S149" s="100"/>
      <c r="T149" s="100"/>
      <c r="U149" s="100"/>
      <c r="V149" s="100"/>
      <c r="W149" s="100"/>
      <c r="X149" s="100"/>
      <c r="Y149" s="100"/>
      <c r="Z149" s="100"/>
      <c r="AA149" s="100"/>
      <c r="AB149" s="98"/>
      <c r="AC149" s="98"/>
      <c r="AD149" s="98"/>
      <c r="AE149" s="98"/>
      <c r="AF149" s="98"/>
      <c r="AG149" s="98"/>
      <c r="AH149" s="98"/>
      <c r="AI149" s="98"/>
      <c r="AJ149" s="98"/>
      <c r="AK149" s="98"/>
      <c r="AL149" s="89"/>
      <c r="AM149" s="93"/>
      <c r="AN149" s="93"/>
      <c r="AO149" s="93"/>
      <c r="AP149" s="93"/>
      <c r="AQ149" s="93"/>
      <c r="AR149" s="93"/>
      <c r="AS149" s="93"/>
      <c r="AT149" s="93"/>
      <c r="AU149" s="93"/>
      <c r="AV149" s="93"/>
      <c r="AW149" s="93"/>
      <c r="AX149" s="93"/>
      <c r="AY149" s="93"/>
      <c r="AZ149" s="105"/>
      <c r="BA149" s="93"/>
      <c r="BB149" s="93"/>
      <c r="BC149" s="93"/>
      <c r="BD149" s="93"/>
      <c r="BE149" s="93"/>
      <c r="BF149" s="93"/>
      <c r="BG149" s="93"/>
      <c r="BH149" s="93"/>
      <c r="BI149" s="93"/>
      <c r="BJ149" s="93"/>
      <c r="BK149" s="93"/>
      <c r="BL149" s="93"/>
      <c r="BM149" s="89"/>
    </row>
    <row r="150" spans="1:65" s="45" customFormat="1">
      <c r="A150" s="65"/>
      <c r="B150" s="89"/>
      <c r="C150" s="89"/>
      <c r="D150" s="89"/>
      <c r="E150" s="89"/>
      <c r="F150" s="89"/>
      <c r="G150" s="89"/>
      <c r="H150" s="89"/>
      <c r="I150" s="89"/>
      <c r="J150" s="89"/>
      <c r="K150" s="89"/>
      <c r="L150" s="89"/>
      <c r="M150" s="89"/>
      <c r="N150" s="89"/>
      <c r="O150" s="89"/>
      <c r="P150" s="99"/>
      <c r="Q150" s="99"/>
      <c r="R150" s="99"/>
      <c r="S150" s="100"/>
      <c r="T150" s="100"/>
      <c r="U150" s="100"/>
      <c r="V150" s="100"/>
      <c r="W150" s="100"/>
      <c r="X150" s="100"/>
      <c r="Y150" s="100"/>
      <c r="Z150" s="100"/>
      <c r="AA150" s="100"/>
      <c r="AB150" s="98"/>
      <c r="AC150" s="98"/>
      <c r="AD150" s="98"/>
      <c r="AE150" s="98"/>
      <c r="AF150" s="98"/>
      <c r="AG150" s="98"/>
      <c r="AH150" s="98"/>
      <c r="AI150" s="98"/>
      <c r="AJ150" s="98"/>
      <c r="AK150" s="98"/>
      <c r="AL150" s="89"/>
      <c r="AM150" s="93"/>
      <c r="AN150" s="93"/>
      <c r="AO150" s="93"/>
      <c r="AP150" s="93"/>
      <c r="AQ150" s="93"/>
      <c r="AR150" s="93"/>
      <c r="AS150" s="93"/>
      <c r="AT150" s="93"/>
      <c r="AU150" s="93"/>
      <c r="AV150" s="93"/>
      <c r="AW150" s="93"/>
      <c r="AX150" s="93"/>
      <c r="AY150" s="93"/>
      <c r="AZ150" s="105"/>
      <c r="BA150" s="93"/>
      <c r="BB150" s="93"/>
      <c r="BC150" s="93"/>
      <c r="BD150" s="93"/>
      <c r="BE150" s="93"/>
      <c r="BF150" s="93"/>
      <c r="BG150" s="93"/>
      <c r="BH150" s="93"/>
      <c r="BI150" s="93"/>
      <c r="BJ150" s="93"/>
      <c r="BK150" s="93"/>
      <c r="BL150" s="93"/>
      <c r="BM150" s="89"/>
    </row>
    <row r="151" spans="1:65" s="45" customFormat="1">
      <c r="A151" s="65"/>
      <c r="B151" s="89"/>
      <c r="C151" s="89"/>
      <c r="D151" s="89"/>
      <c r="E151" s="89"/>
      <c r="F151" s="89"/>
      <c r="G151" s="89"/>
      <c r="H151" s="89"/>
      <c r="I151" s="89"/>
      <c r="J151" s="89"/>
      <c r="K151" s="89"/>
      <c r="L151" s="89"/>
      <c r="M151" s="89"/>
      <c r="N151" s="89"/>
      <c r="O151" s="89"/>
      <c r="P151" s="99"/>
      <c r="Q151" s="99"/>
      <c r="R151" s="99"/>
      <c r="S151" s="100"/>
      <c r="T151" s="100"/>
      <c r="U151" s="100"/>
      <c r="V151" s="100"/>
      <c r="W151" s="100"/>
      <c r="X151" s="100"/>
      <c r="Y151" s="100"/>
      <c r="Z151" s="100"/>
      <c r="AA151" s="100"/>
      <c r="AB151" s="98"/>
      <c r="AC151" s="98"/>
      <c r="AD151" s="98"/>
      <c r="AE151" s="98"/>
      <c r="AF151" s="98"/>
      <c r="AG151" s="98"/>
      <c r="AH151" s="98"/>
      <c r="AI151" s="98"/>
      <c r="AJ151" s="98"/>
      <c r="AK151" s="98"/>
      <c r="AL151" s="89"/>
      <c r="AM151" s="93"/>
      <c r="AN151" s="93"/>
      <c r="AO151" s="93"/>
      <c r="AP151" s="93"/>
      <c r="AQ151" s="93"/>
      <c r="AR151" s="93"/>
      <c r="AS151" s="93"/>
      <c r="AT151" s="93"/>
      <c r="AU151" s="93"/>
      <c r="AV151" s="93"/>
      <c r="AW151" s="93"/>
      <c r="AX151" s="93"/>
      <c r="AY151" s="93"/>
      <c r="AZ151" s="105"/>
      <c r="BA151" s="93"/>
      <c r="BB151" s="93"/>
      <c r="BC151" s="93"/>
      <c r="BD151" s="93"/>
      <c r="BE151" s="93"/>
      <c r="BF151" s="93"/>
      <c r="BG151" s="93"/>
      <c r="BH151" s="93"/>
      <c r="BI151" s="93"/>
      <c r="BJ151" s="93"/>
      <c r="BK151" s="93"/>
      <c r="BL151" s="93"/>
      <c r="BM151" s="89"/>
    </row>
    <row r="152" spans="1:65" s="45" customFormat="1">
      <c r="A152" s="65"/>
      <c r="B152" s="89"/>
      <c r="C152" s="89"/>
      <c r="D152" s="89"/>
      <c r="E152" s="89"/>
      <c r="F152" s="89"/>
      <c r="G152" s="89"/>
      <c r="H152" s="89"/>
      <c r="I152" s="89"/>
      <c r="J152" s="89"/>
      <c r="K152" s="89"/>
      <c r="L152" s="89"/>
      <c r="M152" s="89"/>
      <c r="N152" s="89"/>
      <c r="O152" s="89"/>
      <c r="P152" s="99"/>
      <c r="Q152" s="99"/>
      <c r="R152" s="99"/>
      <c r="S152" s="100"/>
      <c r="T152" s="100"/>
      <c r="U152" s="100"/>
      <c r="V152" s="100"/>
      <c r="W152" s="100"/>
      <c r="X152" s="100"/>
      <c r="Y152" s="100"/>
      <c r="Z152" s="100"/>
      <c r="AA152" s="100"/>
      <c r="AB152" s="98"/>
      <c r="AC152" s="98"/>
      <c r="AD152" s="98"/>
      <c r="AE152" s="98"/>
      <c r="AF152" s="98"/>
      <c r="AG152" s="98"/>
      <c r="AH152" s="98"/>
      <c r="AI152" s="98"/>
      <c r="AJ152" s="98"/>
      <c r="AK152" s="98"/>
      <c r="AL152" s="89"/>
      <c r="AM152" s="93"/>
      <c r="AN152" s="93"/>
      <c r="AO152" s="93"/>
      <c r="AP152" s="93"/>
      <c r="AQ152" s="93"/>
      <c r="AR152" s="93"/>
      <c r="AS152" s="93"/>
      <c r="AT152" s="93"/>
      <c r="AU152" s="93"/>
      <c r="AV152" s="93"/>
      <c r="AW152" s="93"/>
      <c r="AX152" s="93"/>
      <c r="AY152" s="93"/>
      <c r="AZ152" s="105"/>
      <c r="BA152" s="93"/>
      <c r="BB152" s="93"/>
      <c r="BC152" s="93"/>
      <c r="BD152" s="93"/>
      <c r="BE152" s="93"/>
      <c r="BF152" s="93"/>
      <c r="BG152" s="93"/>
      <c r="BH152" s="93"/>
      <c r="BI152" s="93"/>
      <c r="BJ152" s="93"/>
      <c r="BK152" s="93"/>
      <c r="BL152" s="93"/>
      <c r="BM152" s="89"/>
    </row>
    <row r="153" spans="1:65" s="45" customFormat="1">
      <c r="A153" s="65"/>
      <c r="B153" s="89"/>
      <c r="C153" s="89"/>
      <c r="D153" s="89"/>
      <c r="E153" s="89"/>
      <c r="F153" s="89"/>
      <c r="G153" s="89"/>
      <c r="H153" s="89"/>
      <c r="I153" s="89"/>
      <c r="J153" s="89"/>
      <c r="K153" s="89"/>
      <c r="L153" s="89"/>
      <c r="M153" s="89"/>
      <c r="N153" s="89"/>
      <c r="O153" s="89"/>
      <c r="P153" s="99"/>
      <c r="Q153" s="99"/>
      <c r="R153" s="99"/>
      <c r="S153" s="100"/>
      <c r="T153" s="100"/>
      <c r="U153" s="100"/>
      <c r="V153" s="100"/>
      <c r="W153" s="100"/>
      <c r="X153" s="100"/>
      <c r="Y153" s="100"/>
      <c r="Z153" s="100"/>
      <c r="AA153" s="100"/>
      <c r="AB153" s="98"/>
      <c r="AC153" s="98"/>
      <c r="AD153" s="98"/>
      <c r="AE153" s="98"/>
      <c r="AF153" s="98"/>
      <c r="AG153" s="98"/>
      <c r="AH153" s="98"/>
      <c r="AI153" s="98"/>
      <c r="AJ153" s="98"/>
      <c r="AK153" s="98"/>
      <c r="AL153" s="89"/>
      <c r="AM153" s="93"/>
      <c r="AN153" s="93"/>
      <c r="AO153" s="93"/>
      <c r="AP153" s="93"/>
      <c r="AQ153" s="93"/>
      <c r="AR153" s="93"/>
      <c r="AS153" s="93"/>
      <c r="AT153" s="93"/>
      <c r="AU153" s="93"/>
      <c r="AV153" s="93"/>
      <c r="AW153" s="93"/>
      <c r="AX153" s="93"/>
      <c r="AY153" s="93"/>
      <c r="AZ153" s="105"/>
      <c r="BA153" s="93"/>
      <c r="BB153" s="93"/>
      <c r="BC153" s="93"/>
      <c r="BD153" s="93"/>
      <c r="BE153" s="93"/>
      <c r="BF153" s="93"/>
      <c r="BG153" s="93"/>
      <c r="BH153" s="93"/>
      <c r="BI153" s="93"/>
      <c r="BJ153" s="93"/>
      <c r="BK153" s="93"/>
      <c r="BL153" s="93"/>
      <c r="BM153" s="89"/>
    </row>
    <row r="154" spans="1:65" s="45" customFormat="1">
      <c r="A154" s="65"/>
      <c r="B154" s="89"/>
      <c r="C154" s="89"/>
      <c r="D154" s="89"/>
      <c r="E154" s="89"/>
      <c r="F154" s="89"/>
      <c r="G154" s="89"/>
      <c r="H154" s="89"/>
      <c r="I154" s="89"/>
      <c r="J154" s="89"/>
      <c r="K154" s="89"/>
      <c r="L154" s="89"/>
      <c r="M154" s="89"/>
      <c r="N154" s="89"/>
      <c r="O154" s="89"/>
      <c r="P154" s="99"/>
      <c r="Q154" s="99"/>
      <c r="R154" s="99"/>
      <c r="S154" s="100"/>
      <c r="T154" s="100"/>
      <c r="U154" s="100"/>
      <c r="V154" s="100"/>
      <c r="W154" s="100"/>
      <c r="X154" s="100"/>
      <c r="Y154" s="100"/>
      <c r="Z154" s="100"/>
      <c r="AA154" s="100"/>
      <c r="AB154" s="98"/>
      <c r="AC154" s="98"/>
      <c r="AD154" s="98"/>
      <c r="AE154" s="98"/>
      <c r="AF154" s="98"/>
      <c r="AG154" s="98"/>
      <c r="AH154" s="98"/>
      <c r="AI154" s="98"/>
      <c r="AJ154" s="98"/>
      <c r="AK154" s="98"/>
      <c r="AL154" s="89"/>
      <c r="AM154" s="93"/>
      <c r="AN154" s="93"/>
      <c r="AO154" s="93"/>
      <c r="AP154" s="93"/>
      <c r="AQ154" s="93"/>
      <c r="AR154" s="93"/>
      <c r="AS154" s="93"/>
      <c r="AT154" s="93"/>
      <c r="AU154" s="93"/>
      <c r="AV154" s="93"/>
      <c r="AW154" s="93"/>
      <c r="AX154" s="93"/>
      <c r="AY154" s="93"/>
      <c r="AZ154" s="105"/>
      <c r="BA154" s="93"/>
      <c r="BB154" s="93"/>
      <c r="BC154" s="93"/>
      <c r="BD154" s="93"/>
      <c r="BE154" s="93"/>
      <c r="BF154" s="93"/>
      <c r="BG154" s="93"/>
      <c r="BH154" s="93"/>
      <c r="BI154" s="93"/>
      <c r="BJ154" s="93"/>
      <c r="BK154" s="93"/>
      <c r="BL154" s="93"/>
      <c r="BM154" s="89"/>
    </row>
    <row r="155" spans="1:65" s="45" customFormat="1">
      <c r="A155" s="65"/>
      <c r="B155" s="89"/>
      <c r="C155" s="89"/>
      <c r="D155" s="89"/>
      <c r="E155" s="89"/>
      <c r="F155" s="89"/>
      <c r="G155" s="89"/>
      <c r="H155" s="89"/>
      <c r="I155" s="89"/>
      <c r="J155" s="89"/>
      <c r="K155" s="89"/>
      <c r="L155" s="89"/>
      <c r="M155" s="89"/>
      <c r="N155" s="89"/>
      <c r="O155" s="89"/>
      <c r="P155" s="99"/>
      <c r="Q155" s="99"/>
      <c r="R155" s="99"/>
      <c r="S155" s="100"/>
      <c r="T155" s="100"/>
      <c r="U155" s="100"/>
      <c r="V155" s="100"/>
      <c r="W155" s="100"/>
      <c r="X155" s="100"/>
      <c r="Y155" s="100"/>
      <c r="Z155" s="100"/>
      <c r="AA155" s="100"/>
      <c r="AB155" s="98"/>
      <c r="AC155" s="98"/>
      <c r="AD155" s="98"/>
      <c r="AE155" s="98"/>
      <c r="AF155" s="98"/>
      <c r="AG155" s="98"/>
      <c r="AH155" s="98"/>
      <c r="AI155" s="98"/>
      <c r="AJ155" s="98"/>
      <c r="AK155" s="98"/>
      <c r="AL155" s="89"/>
      <c r="AM155" s="93"/>
      <c r="AN155" s="93"/>
      <c r="AO155" s="93"/>
      <c r="AP155" s="93"/>
      <c r="AQ155" s="93"/>
      <c r="AR155" s="93"/>
      <c r="AS155" s="93"/>
      <c r="AT155" s="93"/>
      <c r="AU155" s="93"/>
      <c r="AV155" s="93"/>
      <c r="AW155" s="93"/>
      <c r="AX155" s="93"/>
      <c r="AY155" s="93"/>
      <c r="AZ155" s="105"/>
      <c r="BA155" s="93"/>
      <c r="BB155" s="93"/>
      <c r="BC155" s="93"/>
      <c r="BD155" s="93"/>
      <c r="BE155" s="93"/>
      <c r="BF155" s="93"/>
      <c r="BG155" s="93"/>
      <c r="BH155" s="93"/>
      <c r="BI155" s="93"/>
      <c r="BJ155" s="93"/>
      <c r="BK155" s="93"/>
      <c r="BL155" s="93"/>
      <c r="BM155" s="89"/>
    </row>
    <row r="156" spans="1:65" s="45" customFormat="1">
      <c r="A156" s="65"/>
      <c r="B156" s="89"/>
      <c r="C156" s="89"/>
      <c r="D156" s="89"/>
      <c r="E156" s="89"/>
      <c r="F156" s="89"/>
      <c r="G156" s="89"/>
      <c r="H156" s="89"/>
      <c r="I156" s="89"/>
      <c r="J156" s="89"/>
      <c r="K156" s="89"/>
      <c r="L156" s="89"/>
      <c r="M156" s="89"/>
      <c r="N156" s="89"/>
      <c r="O156" s="89"/>
      <c r="P156" s="99"/>
      <c r="Q156" s="99"/>
      <c r="R156" s="99"/>
      <c r="S156" s="100"/>
      <c r="T156" s="100"/>
      <c r="U156" s="100"/>
      <c r="V156" s="100"/>
      <c r="W156" s="100"/>
      <c r="X156" s="100"/>
      <c r="Y156" s="100"/>
      <c r="Z156" s="100"/>
      <c r="AA156" s="100"/>
      <c r="AB156" s="98"/>
      <c r="AC156" s="98"/>
      <c r="AD156" s="98"/>
      <c r="AE156" s="98"/>
      <c r="AF156" s="98"/>
      <c r="AG156" s="98"/>
      <c r="AH156" s="98"/>
      <c r="AI156" s="98"/>
      <c r="AJ156" s="98"/>
      <c r="AK156" s="98"/>
      <c r="AL156" s="89"/>
      <c r="AM156" s="93"/>
      <c r="AN156" s="93"/>
      <c r="AO156" s="93"/>
      <c r="AP156" s="93"/>
      <c r="AQ156" s="93"/>
      <c r="AR156" s="93"/>
      <c r="AS156" s="93"/>
      <c r="AT156" s="93"/>
      <c r="AU156" s="93"/>
      <c r="AV156" s="93"/>
      <c r="AW156" s="93"/>
      <c r="AX156" s="93"/>
      <c r="AY156" s="93"/>
      <c r="AZ156" s="105"/>
      <c r="BA156" s="93"/>
      <c r="BB156" s="93"/>
      <c r="BC156" s="93"/>
      <c r="BD156" s="93"/>
      <c r="BE156" s="93"/>
      <c r="BF156" s="93"/>
      <c r="BG156" s="93"/>
      <c r="BH156" s="93"/>
      <c r="BI156" s="93"/>
      <c r="BJ156" s="93"/>
      <c r="BK156" s="93"/>
      <c r="BL156" s="93"/>
      <c r="BM156" s="89"/>
    </row>
    <row r="157" spans="1:65" s="45" customFormat="1">
      <c r="A157" s="65"/>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5"/>
      <c r="BA157" s="93"/>
      <c r="BB157" s="93"/>
      <c r="BC157" s="93"/>
      <c r="BD157" s="93"/>
      <c r="BE157" s="93"/>
      <c r="BF157" s="93"/>
      <c r="BG157" s="93"/>
      <c r="BH157" s="93"/>
      <c r="BI157" s="93"/>
      <c r="BJ157" s="93"/>
      <c r="BK157" s="93"/>
      <c r="BL157" s="93"/>
      <c r="BM157" s="93"/>
    </row>
    <row r="158" spans="1:65" s="45" customFormat="1">
      <c r="A158" s="65"/>
      <c r="B158" s="89"/>
      <c r="C158" s="89"/>
      <c r="D158" s="89"/>
      <c r="E158" s="89"/>
      <c r="F158" s="89"/>
      <c r="G158" s="89"/>
      <c r="H158" s="89"/>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89"/>
      <c r="AM158" s="93"/>
      <c r="AN158" s="93"/>
      <c r="AO158" s="93"/>
      <c r="AP158" s="93"/>
      <c r="AQ158" s="93"/>
      <c r="AR158" s="93"/>
      <c r="AS158" s="93"/>
      <c r="AT158" s="93"/>
      <c r="AU158" s="93"/>
      <c r="AV158" s="93"/>
      <c r="AW158" s="93"/>
      <c r="AX158" s="93"/>
      <c r="AY158" s="93"/>
      <c r="AZ158" s="105"/>
      <c r="BA158" s="93"/>
      <c r="BB158" s="93"/>
      <c r="BC158" s="93"/>
      <c r="BD158" s="93"/>
      <c r="BE158" s="93"/>
      <c r="BF158" s="93"/>
      <c r="BG158" s="93"/>
      <c r="BH158" s="93"/>
      <c r="BI158" s="93"/>
      <c r="BJ158" s="93"/>
      <c r="BK158" s="93"/>
      <c r="BL158" s="93"/>
      <c r="BM158" s="93"/>
    </row>
    <row r="159" spans="1:65">
      <c r="A159" s="109"/>
      <c r="B159" s="89"/>
      <c r="C159" s="89"/>
      <c r="D159" s="89"/>
      <c r="E159" s="94"/>
      <c r="F159" s="94"/>
      <c r="G159" s="94"/>
      <c r="H159" s="89"/>
      <c r="I159" s="577"/>
      <c r="J159" s="577"/>
      <c r="K159" s="99"/>
      <c r="L159" s="100"/>
      <c r="M159" s="100"/>
      <c r="N159" s="100"/>
      <c r="O159" s="100"/>
      <c r="P159" s="100"/>
      <c r="Q159" s="100"/>
      <c r="R159" s="100"/>
      <c r="S159" s="100"/>
      <c r="T159" s="100"/>
      <c r="U159" s="98"/>
      <c r="V159" s="98"/>
      <c r="W159" s="98"/>
      <c r="X159" s="98"/>
      <c r="Y159" s="98"/>
      <c r="Z159" s="98"/>
      <c r="AA159" s="98"/>
      <c r="AB159" s="98"/>
      <c r="AC159" s="98"/>
      <c r="AD159" s="98"/>
      <c r="AE159" s="93"/>
      <c r="AF159" s="93"/>
      <c r="AG159" s="93"/>
      <c r="AH159" s="93"/>
      <c r="AI159" s="93"/>
      <c r="AJ159" s="93"/>
      <c r="AK159" s="93"/>
      <c r="AL159" s="89"/>
      <c r="AM159" s="93"/>
      <c r="AN159" s="93"/>
      <c r="AO159" s="93"/>
      <c r="AP159" s="93"/>
      <c r="AQ159" s="93"/>
      <c r="AR159" s="93"/>
      <c r="AS159" s="93"/>
      <c r="AT159" s="93"/>
      <c r="AU159" s="93"/>
      <c r="AV159" s="93"/>
      <c r="AW159" s="93"/>
      <c r="AX159" s="93"/>
      <c r="AY159" s="93"/>
      <c r="AZ159" s="105"/>
      <c r="BA159" s="93"/>
      <c r="BB159" s="93"/>
      <c r="BC159" s="93"/>
      <c r="BD159" s="93"/>
      <c r="BE159" s="93"/>
      <c r="BF159" s="93"/>
      <c r="BG159" s="93"/>
      <c r="BH159" s="93"/>
      <c r="BI159" s="93"/>
      <c r="BJ159" s="93"/>
      <c r="BK159" s="93"/>
      <c r="BL159" s="93"/>
      <c r="BM159" s="93"/>
    </row>
    <row r="160" spans="1:65">
      <c r="A160" s="110"/>
      <c r="B160" s="88"/>
      <c r="C160" s="88"/>
      <c r="D160" s="88"/>
      <c r="E160" s="88"/>
      <c r="F160" s="88"/>
      <c r="G160" s="88"/>
      <c r="H160" s="88"/>
      <c r="I160" s="578"/>
      <c r="J160" s="578"/>
      <c r="K160" s="111"/>
      <c r="L160" s="112"/>
      <c r="M160" s="112"/>
      <c r="N160" s="112"/>
      <c r="O160" s="112"/>
      <c r="P160" s="112"/>
      <c r="Q160" s="112"/>
      <c r="R160" s="112"/>
      <c r="S160" s="112"/>
      <c r="T160" s="112"/>
      <c r="U160" s="113"/>
      <c r="V160" s="113"/>
      <c r="W160" s="113"/>
      <c r="X160" s="113"/>
      <c r="Y160" s="113"/>
      <c r="Z160" s="113"/>
      <c r="AA160" s="113"/>
      <c r="AB160" s="113"/>
      <c r="AC160" s="113"/>
      <c r="AD160" s="113"/>
      <c r="AE160" s="114"/>
      <c r="AF160" s="114"/>
      <c r="AG160" s="114"/>
      <c r="AH160" s="114"/>
      <c r="AI160" s="114"/>
      <c r="AJ160" s="114"/>
      <c r="AK160" s="114"/>
      <c r="AL160" s="88"/>
      <c r="AM160" s="114"/>
      <c r="AN160" s="114"/>
      <c r="AO160" s="114"/>
      <c r="AP160" s="114"/>
      <c r="AQ160" s="114"/>
      <c r="AR160" s="114"/>
      <c r="AS160" s="114"/>
      <c r="AT160" s="114"/>
      <c r="AU160" s="114"/>
      <c r="AV160" s="114"/>
      <c r="AW160" s="114"/>
      <c r="AX160" s="114"/>
      <c r="AY160" s="114"/>
      <c r="AZ160" s="115"/>
      <c r="BA160" s="93"/>
      <c r="BB160" s="93"/>
      <c r="BC160" s="93"/>
      <c r="BD160" s="93"/>
      <c r="BE160" s="93"/>
      <c r="BF160" s="93"/>
      <c r="BG160" s="93"/>
      <c r="BH160" s="93"/>
      <c r="BI160" s="93"/>
      <c r="BJ160" s="93"/>
      <c r="BK160" s="93"/>
      <c r="BL160" s="93"/>
      <c r="BM160" s="93"/>
    </row>
    <row r="161" spans="2:65">
      <c r="B161" s="89"/>
      <c r="C161" s="89"/>
      <c r="D161" s="89"/>
      <c r="E161" s="89"/>
      <c r="F161" s="89"/>
      <c r="G161" s="89"/>
      <c r="H161" s="89"/>
      <c r="I161" s="577"/>
      <c r="J161" s="577"/>
      <c r="K161" s="96"/>
      <c r="L161" s="97"/>
      <c r="M161" s="97"/>
      <c r="N161" s="97"/>
      <c r="O161" s="97"/>
      <c r="P161" s="97"/>
      <c r="Q161" s="97"/>
      <c r="R161" s="97"/>
      <c r="S161" s="97"/>
      <c r="T161" s="97"/>
      <c r="U161" s="98"/>
      <c r="V161" s="98"/>
      <c r="W161" s="98"/>
      <c r="X161" s="98"/>
      <c r="Y161" s="98"/>
      <c r="Z161" s="98"/>
      <c r="AA161" s="98"/>
      <c r="AB161" s="98"/>
      <c r="AC161" s="98"/>
      <c r="AD161" s="98"/>
      <c r="AE161" s="93"/>
      <c r="AF161" s="93"/>
      <c r="AG161" s="93"/>
      <c r="AH161" s="93"/>
      <c r="AI161" s="93"/>
      <c r="AJ161" s="93"/>
      <c r="AK161" s="93"/>
      <c r="AL161" s="89"/>
      <c r="AM161" s="93"/>
      <c r="AN161" s="93"/>
      <c r="AO161" s="93"/>
      <c r="AP161" s="93"/>
      <c r="AQ161" s="93"/>
      <c r="AR161" s="93"/>
      <c r="AS161" s="93"/>
      <c r="AT161" s="93"/>
      <c r="AU161" s="93"/>
      <c r="AV161" s="93"/>
      <c r="AW161" s="93"/>
      <c r="AX161" s="93"/>
      <c r="AY161" s="93"/>
      <c r="AZ161" s="93"/>
      <c r="BA161" s="93"/>
      <c r="BB161" s="93"/>
      <c r="BC161" s="93"/>
      <c r="BD161" s="93"/>
      <c r="BE161" s="93"/>
      <c r="BF161" s="93"/>
      <c r="BG161" s="93"/>
      <c r="BH161" s="93"/>
      <c r="BI161" s="93"/>
      <c r="BJ161" s="93"/>
      <c r="BK161" s="93"/>
      <c r="BL161" s="93"/>
      <c r="BM161" s="93"/>
    </row>
    <row r="162" spans="2:65">
      <c r="B162" s="89"/>
      <c r="C162" s="89"/>
      <c r="D162" s="89"/>
      <c r="E162" s="89"/>
      <c r="F162" s="89"/>
      <c r="G162" s="89"/>
      <c r="H162" s="89"/>
      <c r="I162" s="577"/>
      <c r="J162" s="577"/>
      <c r="K162" s="96"/>
      <c r="L162" s="97"/>
      <c r="M162" s="97"/>
      <c r="N162" s="97"/>
      <c r="O162" s="97"/>
      <c r="P162" s="97"/>
      <c r="Q162" s="97"/>
      <c r="R162" s="97"/>
      <c r="S162" s="97"/>
      <c r="T162" s="97"/>
      <c r="U162" s="98"/>
      <c r="V162" s="98"/>
      <c r="W162" s="98"/>
      <c r="X162" s="98"/>
      <c r="Y162" s="98"/>
      <c r="Z162" s="98"/>
      <c r="AA162" s="98"/>
      <c r="AB162" s="98"/>
      <c r="AC162" s="98"/>
      <c r="AD162" s="98"/>
      <c r="AE162" s="93"/>
      <c r="AF162" s="93"/>
      <c r="AG162" s="93"/>
      <c r="AH162" s="93"/>
      <c r="AI162" s="93"/>
      <c r="AJ162" s="93"/>
      <c r="AK162" s="93"/>
      <c r="AL162" s="89"/>
      <c r="AM162" s="93"/>
      <c r="AN162" s="93"/>
      <c r="AO162" s="93"/>
      <c r="AP162" s="93"/>
      <c r="AQ162" s="93"/>
      <c r="AR162" s="93"/>
      <c r="AS162" s="93"/>
      <c r="AT162" s="93"/>
      <c r="AU162" s="93"/>
      <c r="AV162" s="93"/>
      <c r="AW162" s="93"/>
      <c r="AX162" s="93"/>
      <c r="AY162" s="93"/>
      <c r="AZ162" s="93"/>
      <c r="BA162" s="93"/>
      <c r="BB162" s="93"/>
      <c r="BC162" s="93"/>
      <c r="BD162" s="93"/>
      <c r="BE162" s="93"/>
      <c r="BF162" s="93"/>
      <c r="BG162" s="93"/>
      <c r="BH162" s="93"/>
      <c r="BI162" s="93"/>
      <c r="BJ162" s="93"/>
      <c r="BK162" s="93"/>
      <c r="BL162" s="93"/>
      <c r="BM162" s="89"/>
    </row>
    <row r="163" spans="2:65">
      <c r="B163" s="89"/>
      <c r="C163" s="89"/>
      <c r="D163" s="89"/>
      <c r="E163" s="89"/>
      <c r="F163" s="89"/>
      <c r="G163" s="89"/>
      <c r="H163" s="89"/>
      <c r="I163" s="577"/>
      <c r="J163" s="577"/>
      <c r="K163" s="96"/>
      <c r="L163" s="97"/>
      <c r="M163" s="97"/>
      <c r="N163" s="97"/>
      <c r="O163" s="97"/>
      <c r="P163" s="97"/>
      <c r="Q163" s="97"/>
      <c r="R163" s="97"/>
      <c r="S163" s="97"/>
      <c r="T163" s="97"/>
      <c r="U163" s="98"/>
      <c r="V163" s="98"/>
      <c r="W163" s="98"/>
      <c r="X163" s="98"/>
      <c r="Y163" s="98"/>
      <c r="Z163" s="98"/>
      <c r="AA163" s="98"/>
      <c r="AB163" s="98"/>
      <c r="AC163" s="98"/>
      <c r="AD163" s="98"/>
      <c r="AE163" s="93"/>
      <c r="AF163" s="93"/>
      <c r="AG163" s="93"/>
      <c r="AH163" s="93"/>
      <c r="AI163" s="93"/>
      <c r="AJ163" s="93"/>
      <c r="AK163" s="93"/>
      <c r="AL163" s="89"/>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89"/>
    </row>
    <row r="164" spans="2:65">
      <c r="B164" s="89"/>
      <c r="C164" s="89"/>
      <c r="D164" s="89"/>
      <c r="E164" s="89"/>
      <c r="F164" s="89"/>
      <c r="G164" s="89"/>
      <c r="H164" s="89"/>
      <c r="I164" s="577"/>
      <c r="J164" s="577"/>
      <c r="K164" s="96"/>
      <c r="L164" s="97"/>
      <c r="M164" s="97"/>
      <c r="N164" s="97"/>
      <c r="O164" s="97"/>
      <c r="P164" s="97"/>
      <c r="Q164" s="97"/>
      <c r="R164" s="97"/>
      <c r="S164" s="97"/>
      <c r="T164" s="97"/>
      <c r="U164" s="98"/>
      <c r="V164" s="98"/>
      <c r="W164" s="98"/>
      <c r="X164" s="98"/>
      <c r="Y164" s="98"/>
      <c r="Z164" s="98"/>
      <c r="AA164" s="98"/>
      <c r="AB164" s="98"/>
      <c r="AC164" s="98"/>
      <c r="AD164" s="98"/>
      <c r="AE164" s="98"/>
      <c r="AF164" s="98"/>
      <c r="AG164" s="98"/>
      <c r="AH164" s="98"/>
      <c r="AI164" s="98"/>
      <c r="AJ164" s="98"/>
      <c r="AK164" s="98"/>
      <c r="AL164" s="89"/>
      <c r="AM164" s="93"/>
      <c r="AN164" s="93"/>
      <c r="AO164" s="93"/>
      <c r="AP164" s="93"/>
      <c r="AQ164" s="93"/>
      <c r="AR164" s="93"/>
      <c r="AS164" s="93"/>
      <c r="AT164" s="93"/>
      <c r="AU164" s="93"/>
      <c r="AV164" s="93"/>
      <c r="AW164" s="93"/>
      <c r="AX164" s="93"/>
      <c r="AY164" s="93"/>
      <c r="AZ164" s="93"/>
      <c r="BA164" s="93"/>
      <c r="BB164" s="93"/>
      <c r="BC164" s="93"/>
      <c r="BD164" s="93"/>
      <c r="BE164" s="93"/>
      <c r="BF164" s="93"/>
      <c r="BG164" s="93"/>
      <c r="BH164" s="93"/>
      <c r="BI164" s="93"/>
      <c r="BJ164" s="93"/>
      <c r="BK164" s="93"/>
      <c r="BL164" s="93"/>
      <c r="BM164" s="89"/>
    </row>
    <row r="165" spans="2:65">
      <c r="B165" s="89"/>
      <c r="C165" s="89"/>
      <c r="D165" s="89"/>
      <c r="E165" s="89"/>
      <c r="F165" s="89"/>
      <c r="G165" s="89"/>
      <c r="H165" s="89"/>
      <c r="I165" s="89"/>
      <c r="J165" s="89"/>
      <c r="K165" s="89"/>
      <c r="L165" s="89"/>
      <c r="M165" s="89"/>
      <c r="N165" s="89"/>
      <c r="O165" s="89"/>
      <c r="P165" s="96"/>
      <c r="Q165" s="96"/>
      <c r="R165" s="96"/>
      <c r="S165" s="97"/>
      <c r="T165" s="97"/>
      <c r="U165" s="97"/>
      <c r="V165" s="97"/>
      <c r="W165" s="97"/>
      <c r="X165" s="97"/>
      <c r="Y165" s="97"/>
      <c r="Z165" s="97"/>
      <c r="AA165" s="97"/>
      <c r="AB165" s="98"/>
      <c r="AC165" s="98"/>
      <c r="AD165" s="98"/>
      <c r="AE165" s="98"/>
      <c r="AF165" s="98"/>
      <c r="AG165" s="98"/>
      <c r="AH165" s="98"/>
      <c r="AI165" s="98"/>
      <c r="AJ165" s="98"/>
      <c r="AK165" s="98"/>
      <c r="AL165" s="89"/>
      <c r="AM165" s="93"/>
      <c r="AN165" s="93"/>
      <c r="AO165" s="93"/>
      <c r="AP165" s="93"/>
      <c r="AQ165" s="93"/>
      <c r="AR165" s="93"/>
      <c r="AS165" s="93"/>
      <c r="AT165" s="93"/>
      <c r="AU165" s="93"/>
      <c r="AV165" s="93"/>
      <c r="AW165" s="93"/>
      <c r="AX165" s="93"/>
      <c r="AY165" s="93"/>
      <c r="AZ165" s="93"/>
      <c r="BA165" s="93"/>
      <c r="BB165" s="93"/>
      <c r="BC165" s="93"/>
      <c r="BD165" s="93"/>
      <c r="BE165" s="93"/>
      <c r="BF165" s="93"/>
      <c r="BG165" s="93"/>
      <c r="BH165" s="93"/>
      <c r="BI165" s="93"/>
      <c r="BJ165" s="93"/>
      <c r="BK165" s="93"/>
      <c r="BL165" s="93"/>
      <c r="BM165" s="89"/>
    </row>
    <row r="166" spans="2:65">
      <c r="B166" s="89"/>
      <c r="C166" s="89"/>
      <c r="D166" s="89"/>
      <c r="E166" s="89"/>
      <c r="F166" s="89"/>
      <c r="G166" s="89"/>
      <c r="H166" s="89"/>
      <c r="I166" s="89"/>
      <c r="J166" s="89"/>
      <c r="K166" s="89"/>
      <c r="L166" s="89"/>
      <c r="M166" s="89"/>
      <c r="N166" s="89"/>
      <c r="O166" s="89"/>
      <c r="P166" s="96"/>
      <c r="Q166" s="96"/>
      <c r="R166" s="96"/>
      <c r="S166" s="97"/>
      <c r="T166" s="97"/>
      <c r="U166" s="97"/>
      <c r="V166" s="97"/>
      <c r="W166" s="97"/>
      <c r="X166" s="97"/>
      <c r="Y166" s="97"/>
      <c r="Z166" s="97"/>
      <c r="AA166" s="97"/>
      <c r="AB166" s="98"/>
      <c r="AC166" s="98"/>
      <c r="AD166" s="98"/>
      <c r="AE166" s="98"/>
      <c r="AF166" s="98"/>
      <c r="AG166" s="98"/>
      <c r="AH166" s="98"/>
      <c r="AI166" s="98"/>
      <c r="AJ166" s="98"/>
      <c r="AK166" s="98"/>
      <c r="AL166" s="89"/>
      <c r="AM166" s="93"/>
      <c r="AN166" s="93"/>
      <c r="AO166" s="93"/>
      <c r="AP166" s="93"/>
      <c r="AQ166" s="93"/>
      <c r="AR166" s="93"/>
      <c r="AS166" s="93"/>
      <c r="AT166" s="93"/>
      <c r="AU166" s="93"/>
      <c r="AV166" s="93"/>
      <c r="AW166" s="93"/>
      <c r="AX166" s="93"/>
      <c r="AY166" s="93"/>
      <c r="AZ166" s="93"/>
      <c r="BA166" s="93"/>
      <c r="BB166" s="93"/>
      <c r="BC166" s="93"/>
      <c r="BD166" s="93"/>
      <c r="BE166" s="93"/>
      <c r="BF166" s="93"/>
      <c r="BG166" s="93"/>
      <c r="BH166" s="93"/>
      <c r="BI166" s="93"/>
      <c r="BJ166" s="93"/>
      <c r="BK166" s="93"/>
      <c r="BL166" s="93"/>
      <c r="BM166" s="89"/>
    </row>
    <row r="167" spans="2:65">
      <c r="B167" s="89"/>
      <c r="C167" s="89"/>
      <c r="D167" s="89"/>
      <c r="E167" s="89"/>
      <c r="F167" s="89"/>
      <c r="G167" s="89"/>
      <c r="H167" s="89"/>
      <c r="I167" s="89"/>
      <c r="J167" s="89"/>
      <c r="K167" s="89"/>
      <c r="L167" s="89"/>
      <c r="M167" s="89"/>
      <c r="N167" s="89"/>
      <c r="O167" s="89"/>
      <c r="P167" s="96"/>
      <c r="Q167" s="96"/>
      <c r="R167" s="96"/>
      <c r="S167" s="97"/>
      <c r="T167" s="97"/>
      <c r="U167" s="97"/>
      <c r="V167" s="97"/>
      <c r="W167" s="97"/>
      <c r="X167" s="97"/>
      <c r="Y167" s="97"/>
      <c r="Z167" s="97"/>
      <c r="AA167" s="97"/>
      <c r="AB167" s="98"/>
      <c r="AC167" s="98"/>
      <c r="AD167" s="98"/>
      <c r="AE167" s="98"/>
      <c r="AF167" s="98"/>
      <c r="AG167" s="98"/>
      <c r="AH167" s="98"/>
      <c r="AI167" s="98"/>
      <c r="AJ167" s="98"/>
      <c r="AK167" s="98"/>
      <c r="AL167" s="89"/>
      <c r="AM167" s="93"/>
      <c r="AN167" s="93"/>
      <c r="AO167" s="93"/>
      <c r="AP167" s="93"/>
      <c r="AQ167" s="93"/>
      <c r="AR167" s="93"/>
      <c r="AS167" s="93"/>
      <c r="AT167" s="93"/>
      <c r="AU167" s="93"/>
      <c r="AV167" s="93"/>
      <c r="AW167" s="93"/>
      <c r="AX167" s="93"/>
      <c r="AY167" s="93"/>
      <c r="AZ167" s="93"/>
      <c r="BA167" s="93"/>
      <c r="BB167" s="93"/>
      <c r="BC167" s="93"/>
      <c r="BD167" s="93"/>
      <c r="BE167" s="93"/>
      <c r="BF167" s="93"/>
      <c r="BG167" s="93"/>
      <c r="BH167" s="93"/>
      <c r="BI167" s="93"/>
      <c r="BJ167" s="93"/>
      <c r="BK167" s="93"/>
      <c r="BL167" s="93"/>
      <c r="BM167" s="89"/>
    </row>
    <row r="168" spans="2:65">
      <c r="B168" s="89"/>
      <c r="C168" s="89"/>
      <c r="D168" s="89"/>
      <c r="E168" s="89"/>
      <c r="F168" s="89"/>
      <c r="G168" s="89"/>
      <c r="H168" s="89"/>
      <c r="I168" s="89"/>
      <c r="J168" s="89"/>
      <c r="K168" s="89"/>
      <c r="L168" s="89"/>
      <c r="M168" s="89"/>
      <c r="N168" s="89"/>
      <c r="O168" s="89"/>
      <c r="P168" s="96"/>
      <c r="Q168" s="96"/>
      <c r="R168" s="96"/>
      <c r="S168" s="97"/>
      <c r="T168" s="97"/>
      <c r="U168" s="97"/>
      <c r="V168" s="97"/>
      <c r="W168" s="97"/>
      <c r="X168" s="97"/>
      <c r="Y168" s="97"/>
      <c r="Z168" s="97"/>
      <c r="AA168" s="97"/>
      <c r="AB168" s="98"/>
      <c r="AC168" s="98"/>
      <c r="AD168" s="98"/>
      <c r="AE168" s="98"/>
      <c r="AF168" s="98"/>
      <c r="AG168" s="98"/>
      <c r="AH168" s="98"/>
      <c r="AI168" s="98"/>
      <c r="AJ168" s="98"/>
      <c r="AK168" s="98"/>
      <c r="AL168" s="89"/>
      <c r="AM168" s="93"/>
      <c r="AN168" s="93"/>
      <c r="AO168" s="93"/>
      <c r="AP168" s="93"/>
      <c r="AQ168" s="93"/>
      <c r="AR168" s="93"/>
      <c r="AS168" s="93"/>
      <c r="AT168" s="93"/>
      <c r="AU168" s="93"/>
      <c r="AV168" s="93"/>
      <c r="AW168" s="93"/>
      <c r="AX168" s="93"/>
      <c r="AY168" s="93"/>
      <c r="AZ168" s="93"/>
      <c r="BA168" s="93"/>
      <c r="BB168" s="93"/>
      <c r="BC168" s="93"/>
      <c r="BD168" s="93"/>
      <c r="BE168" s="93"/>
      <c r="BF168" s="93"/>
      <c r="BG168" s="93"/>
      <c r="BH168" s="93"/>
      <c r="BI168" s="93"/>
      <c r="BJ168" s="93"/>
      <c r="BK168" s="93"/>
      <c r="BL168" s="93"/>
      <c r="BM168" s="89"/>
    </row>
    <row r="169" spans="2:65">
      <c r="AZ169" s="93"/>
      <c r="BA169" s="93"/>
      <c r="BB169" s="93"/>
      <c r="BC169" s="93"/>
      <c r="BD169" s="93"/>
      <c r="BE169" s="93"/>
      <c r="BF169" s="93"/>
      <c r="BG169" s="93"/>
      <c r="BH169" s="93"/>
      <c r="BI169" s="93"/>
      <c r="BJ169" s="93"/>
      <c r="BK169" s="93"/>
      <c r="BL169" s="93"/>
      <c r="BM169" s="89"/>
    </row>
    <row r="170" spans="2:65">
      <c r="AZ170" s="93"/>
      <c r="BA170" s="93"/>
      <c r="BB170" s="93"/>
      <c r="BC170" s="93"/>
      <c r="BD170" s="93"/>
      <c r="BE170" s="93"/>
      <c r="BF170" s="93"/>
      <c r="BG170" s="93"/>
      <c r="BH170" s="93"/>
      <c r="BI170" s="93"/>
      <c r="BJ170" s="93"/>
      <c r="BK170" s="93"/>
      <c r="BL170" s="93"/>
      <c r="BM170" s="89"/>
    </row>
    <row r="171" spans="2:65">
      <c r="AZ171" s="93"/>
      <c r="BA171" s="93"/>
      <c r="BB171" s="93"/>
      <c r="BC171" s="93"/>
      <c r="BD171" s="93"/>
      <c r="BE171" s="93"/>
      <c r="BF171" s="93"/>
      <c r="BG171" s="93"/>
      <c r="BH171" s="93"/>
      <c r="BI171" s="93"/>
      <c r="BJ171" s="93"/>
      <c r="BK171" s="93"/>
      <c r="BL171" s="93"/>
      <c r="BM171" s="89"/>
    </row>
    <row r="172" spans="2:65">
      <c r="AZ172" s="93"/>
      <c r="BA172" s="93"/>
      <c r="BB172" s="93"/>
      <c r="BC172" s="93"/>
      <c r="BD172" s="93"/>
      <c r="BE172" s="93"/>
      <c r="BF172" s="93"/>
      <c r="BG172" s="93"/>
      <c r="BH172" s="93"/>
      <c r="BI172" s="93"/>
      <c r="BJ172" s="93"/>
      <c r="BK172" s="93"/>
      <c r="BL172" s="93"/>
      <c r="BM172" s="89"/>
    </row>
    <row r="173" spans="2:65">
      <c r="AZ173" s="93"/>
      <c r="BA173" s="93"/>
      <c r="BB173" s="93"/>
      <c r="BC173" s="93"/>
      <c r="BD173" s="93"/>
      <c r="BE173" s="93"/>
      <c r="BF173" s="93"/>
      <c r="BG173" s="93"/>
      <c r="BH173" s="93"/>
      <c r="BI173" s="93"/>
      <c r="BJ173" s="93"/>
      <c r="BK173" s="93"/>
      <c r="BL173" s="93"/>
      <c r="BM173" s="89"/>
    </row>
    <row r="174" spans="2:65">
      <c r="AZ174" s="93"/>
      <c r="BA174" s="93"/>
      <c r="BB174" s="93"/>
      <c r="BC174" s="93"/>
      <c r="BD174" s="93"/>
      <c r="BE174" s="93"/>
      <c r="BF174" s="93"/>
      <c r="BG174" s="93"/>
      <c r="BH174" s="93"/>
      <c r="BI174" s="93"/>
      <c r="BJ174" s="93"/>
      <c r="BK174" s="93"/>
      <c r="BL174" s="93"/>
      <c r="BM174" s="89"/>
    </row>
    <row r="175" spans="2:65">
      <c r="AZ175" s="93"/>
      <c r="BA175" s="93"/>
      <c r="BB175" s="93"/>
      <c r="BC175" s="93"/>
      <c r="BD175" s="93"/>
      <c r="BE175" s="93"/>
      <c r="BF175" s="93"/>
      <c r="BG175" s="93"/>
      <c r="BH175" s="93"/>
      <c r="BI175" s="93"/>
      <c r="BJ175" s="93"/>
      <c r="BK175" s="93"/>
      <c r="BL175" s="93"/>
      <c r="BM175" s="89"/>
    </row>
    <row r="176" spans="2:65">
      <c r="AZ176" s="93"/>
      <c r="BA176" s="93"/>
      <c r="BB176" s="93"/>
      <c r="BC176" s="93"/>
      <c r="BD176" s="93"/>
      <c r="BE176" s="93"/>
      <c r="BF176" s="93"/>
      <c r="BG176" s="93"/>
      <c r="BH176" s="93"/>
      <c r="BI176" s="93"/>
      <c r="BJ176" s="93"/>
      <c r="BK176" s="93"/>
      <c r="BL176" s="93"/>
      <c r="BM176" s="89"/>
    </row>
    <row r="177" spans="52:65">
      <c r="AZ177" s="93"/>
      <c r="BA177" s="93"/>
      <c r="BB177" s="93"/>
      <c r="BC177" s="93"/>
      <c r="BD177" s="93"/>
      <c r="BE177" s="93"/>
      <c r="BF177" s="93"/>
      <c r="BG177" s="93"/>
      <c r="BH177" s="93"/>
      <c r="BI177" s="93"/>
      <c r="BJ177" s="93"/>
      <c r="BK177" s="93"/>
      <c r="BL177" s="93"/>
      <c r="BM177" s="89"/>
    </row>
    <row r="178" spans="52:65">
      <c r="AZ178" s="93"/>
      <c r="BA178" s="93"/>
      <c r="BB178" s="93"/>
      <c r="BC178" s="93"/>
      <c r="BD178" s="93"/>
      <c r="BE178" s="93"/>
      <c r="BF178" s="93"/>
      <c r="BG178" s="93"/>
      <c r="BH178" s="93"/>
      <c r="BI178" s="93"/>
      <c r="BJ178" s="93"/>
      <c r="BK178" s="93"/>
      <c r="BL178" s="93"/>
      <c r="BM178" s="89"/>
    </row>
    <row r="179" spans="52:65">
      <c r="AZ179" s="93"/>
      <c r="BA179" s="93"/>
      <c r="BB179" s="93"/>
      <c r="BC179" s="93"/>
      <c r="BD179" s="93"/>
      <c r="BE179" s="93"/>
      <c r="BF179" s="93"/>
      <c r="BG179" s="93"/>
      <c r="BH179" s="93"/>
      <c r="BI179" s="93"/>
      <c r="BJ179" s="93"/>
      <c r="BK179" s="93"/>
      <c r="BL179" s="93"/>
      <c r="BM179" s="89"/>
    </row>
    <row r="180" spans="52:65">
      <c r="AZ180" s="93"/>
      <c r="BA180" s="93"/>
      <c r="BB180" s="93"/>
      <c r="BC180" s="93"/>
      <c r="BD180" s="93"/>
      <c r="BE180" s="93"/>
      <c r="BF180" s="93"/>
      <c r="BG180" s="93"/>
      <c r="BH180" s="93"/>
      <c r="BI180" s="93"/>
      <c r="BJ180" s="93"/>
      <c r="BK180" s="93"/>
      <c r="BL180" s="93"/>
      <c r="BM180" s="89"/>
    </row>
    <row r="181" spans="52:65">
      <c r="AZ181" s="93"/>
      <c r="BA181" s="93"/>
      <c r="BB181" s="93"/>
      <c r="BC181" s="93"/>
      <c r="BD181" s="93"/>
      <c r="BE181" s="93"/>
      <c r="BF181" s="93"/>
      <c r="BG181" s="93"/>
      <c r="BH181" s="93"/>
      <c r="BI181" s="93"/>
      <c r="BJ181" s="93"/>
      <c r="BK181" s="93"/>
      <c r="BL181" s="93"/>
      <c r="BM181" s="89"/>
    </row>
    <row r="182" spans="52:65">
      <c r="AZ182" s="93"/>
      <c r="BA182" s="93"/>
      <c r="BB182" s="93"/>
      <c r="BC182" s="93"/>
      <c r="BD182" s="93"/>
      <c r="BE182" s="93"/>
      <c r="BF182" s="93"/>
      <c r="BG182" s="93"/>
      <c r="BH182" s="93"/>
      <c r="BI182" s="93"/>
      <c r="BJ182" s="93"/>
      <c r="BK182" s="93"/>
      <c r="BL182" s="93"/>
      <c r="BM182" s="89"/>
    </row>
    <row r="183" spans="52:65">
      <c r="AZ183" s="93"/>
      <c r="BA183" s="93"/>
      <c r="BB183" s="93"/>
      <c r="BC183" s="93"/>
      <c r="BD183" s="93"/>
      <c r="BE183" s="93"/>
      <c r="BF183" s="93"/>
      <c r="BG183" s="93"/>
      <c r="BH183" s="93"/>
      <c r="BI183" s="93"/>
      <c r="BJ183" s="93"/>
      <c r="BK183" s="93"/>
      <c r="BL183" s="93"/>
      <c r="BM183" s="89"/>
    </row>
    <row r="184" spans="52:65">
      <c r="AZ184" s="93"/>
      <c r="BA184" s="93"/>
      <c r="BB184" s="93"/>
      <c r="BC184" s="93"/>
      <c r="BD184" s="93"/>
      <c r="BE184" s="93"/>
      <c r="BF184" s="93"/>
      <c r="BG184" s="93"/>
      <c r="BH184" s="93"/>
      <c r="BI184" s="93"/>
      <c r="BJ184" s="93"/>
      <c r="BK184" s="93"/>
      <c r="BL184" s="93"/>
      <c r="BM184" s="89"/>
    </row>
    <row r="185" spans="52:65">
      <c r="AZ185" s="93"/>
      <c r="BA185" s="93"/>
      <c r="BB185" s="93"/>
      <c r="BC185" s="93"/>
      <c r="BD185" s="93"/>
      <c r="BE185" s="93"/>
      <c r="BF185" s="93"/>
      <c r="BG185" s="93"/>
      <c r="BH185" s="93"/>
      <c r="BI185" s="93"/>
      <c r="BJ185" s="93"/>
      <c r="BK185" s="93"/>
      <c r="BL185" s="93"/>
      <c r="BM185" s="89"/>
    </row>
    <row r="186" spans="52:65">
      <c r="AZ186" s="93"/>
      <c r="BA186" s="93"/>
      <c r="BB186" s="93"/>
      <c r="BC186" s="93"/>
      <c r="BD186" s="93"/>
      <c r="BE186" s="93"/>
      <c r="BF186" s="93"/>
      <c r="BG186" s="93"/>
      <c r="BH186" s="93"/>
      <c r="BI186" s="93"/>
      <c r="BJ186" s="93"/>
      <c r="BK186" s="93"/>
      <c r="BL186" s="93"/>
      <c r="BM186" s="89"/>
    </row>
    <row r="187" spans="52:65">
      <c r="AZ187" s="93"/>
      <c r="BA187" s="93"/>
      <c r="BB187" s="93"/>
      <c r="BC187" s="93"/>
      <c r="BD187" s="93"/>
      <c r="BE187" s="93"/>
      <c r="BF187" s="93"/>
      <c r="BG187" s="93"/>
      <c r="BH187" s="93"/>
      <c r="BI187" s="93"/>
      <c r="BJ187" s="93"/>
      <c r="BK187" s="93"/>
      <c r="BL187" s="93"/>
      <c r="BM187" s="89"/>
    </row>
    <row r="188" spans="52:65">
      <c r="AZ188" s="93"/>
      <c r="BA188" s="93"/>
      <c r="BB188" s="93"/>
      <c r="BC188" s="93"/>
      <c r="BD188" s="93"/>
      <c r="BE188" s="93"/>
      <c r="BF188" s="93"/>
      <c r="BG188" s="93"/>
      <c r="BH188" s="93"/>
      <c r="BI188" s="93"/>
      <c r="BJ188" s="93"/>
      <c r="BK188" s="93"/>
      <c r="BL188" s="93"/>
      <c r="BM188" s="89"/>
    </row>
    <row r="189" spans="52:65">
      <c r="AZ189" s="93"/>
      <c r="BA189" s="93"/>
      <c r="BB189" s="93"/>
      <c r="BC189" s="93"/>
      <c r="BD189" s="93"/>
      <c r="BE189" s="93"/>
      <c r="BF189" s="93"/>
      <c r="BG189" s="93"/>
      <c r="BH189" s="93"/>
      <c r="BI189" s="93"/>
      <c r="BJ189" s="93"/>
      <c r="BK189" s="93"/>
      <c r="BL189" s="93"/>
      <c r="BM189" s="89"/>
    </row>
    <row r="190" spans="52:65">
      <c r="AZ190" s="93"/>
      <c r="BA190" s="93"/>
      <c r="BB190" s="93"/>
      <c r="BC190" s="93"/>
      <c r="BD190" s="93"/>
      <c r="BE190" s="93"/>
      <c r="BF190" s="93"/>
      <c r="BG190" s="93"/>
      <c r="BH190" s="93"/>
      <c r="BI190" s="93"/>
      <c r="BJ190" s="93"/>
      <c r="BK190" s="93"/>
      <c r="BL190" s="93"/>
      <c r="BM190" s="89"/>
    </row>
    <row r="191" spans="52:65">
      <c r="AZ191" s="93"/>
      <c r="BA191" s="93"/>
      <c r="BB191" s="93"/>
      <c r="BC191" s="93"/>
      <c r="BD191" s="93"/>
      <c r="BE191" s="93"/>
      <c r="BF191" s="93"/>
      <c r="BG191" s="93"/>
      <c r="BH191" s="93"/>
      <c r="BI191" s="93"/>
      <c r="BJ191" s="93"/>
      <c r="BK191" s="93"/>
      <c r="BL191" s="93"/>
      <c r="BM191" s="89"/>
    </row>
    <row r="192" spans="52:65">
      <c r="AZ192" s="93"/>
      <c r="BA192" s="93"/>
      <c r="BB192" s="93"/>
      <c r="BC192" s="93"/>
      <c r="BD192" s="93"/>
      <c r="BE192" s="93"/>
      <c r="BF192" s="93"/>
      <c r="BG192" s="93"/>
      <c r="BH192" s="93"/>
      <c r="BI192" s="93"/>
      <c r="BJ192" s="93"/>
      <c r="BK192" s="93"/>
      <c r="BL192" s="93"/>
      <c r="BM192" s="89"/>
    </row>
    <row r="193" spans="52:65">
      <c r="AZ193" s="93"/>
      <c r="BA193" s="93"/>
      <c r="BB193" s="93"/>
      <c r="BC193" s="93"/>
      <c r="BD193" s="93"/>
      <c r="BE193" s="93"/>
      <c r="BF193" s="93"/>
      <c r="BG193" s="93"/>
      <c r="BH193" s="93"/>
      <c r="BI193" s="93"/>
      <c r="BJ193" s="93"/>
      <c r="BK193" s="93"/>
      <c r="BL193" s="93"/>
      <c r="BM193" s="89"/>
    </row>
    <row r="194" spans="52:65">
      <c r="AZ194" s="93"/>
      <c r="BA194" s="93"/>
      <c r="BB194" s="93"/>
      <c r="BC194" s="93"/>
      <c r="BD194" s="93"/>
      <c r="BE194" s="93"/>
      <c r="BF194" s="93"/>
      <c r="BG194" s="93"/>
      <c r="BH194" s="93"/>
      <c r="BI194" s="93"/>
      <c r="BJ194" s="93"/>
      <c r="BK194" s="93"/>
      <c r="BL194" s="93"/>
      <c r="BM194" s="89"/>
    </row>
    <row r="195" spans="52:65">
      <c r="AZ195" s="93"/>
      <c r="BA195" s="93"/>
      <c r="BB195" s="93"/>
      <c r="BC195" s="93"/>
      <c r="BD195" s="93"/>
      <c r="BE195" s="93"/>
      <c r="BF195" s="93"/>
      <c r="BG195" s="93"/>
      <c r="BH195" s="93"/>
      <c r="BI195" s="93"/>
      <c r="BJ195" s="93"/>
      <c r="BK195" s="93"/>
      <c r="BL195" s="93"/>
      <c r="BM195" s="89"/>
    </row>
    <row r="196" spans="52:65">
      <c r="AZ196" s="93"/>
      <c r="BA196" s="93"/>
      <c r="BB196" s="93"/>
      <c r="BC196" s="93"/>
      <c r="BD196" s="93"/>
      <c r="BE196" s="93"/>
      <c r="BF196" s="93"/>
      <c r="BG196" s="93"/>
      <c r="BH196" s="93"/>
      <c r="BI196" s="93"/>
      <c r="BJ196" s="93"/>
      <c r="BK196" s="93"/>
      <c r="BL196" s="93"/>
      <c r="BM196" s="89"/>
    </row>
    <row r="197" spans="52:65">
      <c r="AZ197" s="93"/>
      <c r="BA197" s="93"/>
      <c r="BB197" s="93"/>
      <c r="BC197" s="93"/>
      <c r="BD197" s="93"/>
      <c r="BE197" s="93"/>
      <c r="BF197" s="93"/>
      <c r="BG197" s="93"/>
      <c r="BH197" s="93"/>
      <c r="BI197" s="93"/>
      <c r="BJ197" s="93"/>
      <c r="BK197" s="93"/>
      <c r="BL197" s="93"/>
      <c r="BM197" s="89"/>
    </row>
    <row r="198" spans="52:65">
      <c r="AZ198" s="93"/>
      <c r="BA198" s="93"/>
      <c r="BB198" s="93"/>
      <c r="BC198" s="93"/>
      <c r="BD198" s="93"/>
      <c r="BE198" s="93"/>
      <c r="BF198" s="93"/>
      <c r="BG198" s="93"/>
      <c r="BH198" s="93"/>
      <c r="BI198" s="93"/>
      <c r="BJ198" s="93"/>
      <c r="BK198" s="93"/>
      <c r="BL198" s="93"/>
      <c r="BM198" s="89"/>
    </row>
    <row r="199" spans="52:65">
      <c r="AZ199" s="93"/>
      <c r="BA199" s="93"/>
      <c r="BB199" s="93"/>
      <c r="BC199" s="93"/>
      <c r="BD199" s="93"/>
      <c r="BE199" s="93"/>
      <c r="BF199" s="93"/>
      <c r="BG199" s="93"/>
      <c r="BH199" s="93"/>
      <c r="BI199" s="93"/>
      <c r="BJ199" s="93"/>
      <c r="BK199" s="93"/>
      <c r="BL199" s="93"/>
      <c r="BM199" s="89"/>
    </row>
    <row r="200" spans="52:65">
      <c r="AZ200" s="93"/>
      <c r="BA200" s="93"/>
      <c r="BB200" s="93"/>
      <c r="BC200" s="93"/>
      <c r="BD200" s="93"/>
      <c r="BE200" s="93"/>
      <c r="BF200" s="93"/>
      <c r="BG200" s="93"/>
      <c r="BH200" s="93"/>
      <c r="BI200" s="93"/>
      <c r="BJ200" s="93"/>
      <c r="BK200" s="93"/>
      <c r="BL200" s="93"/>
      <c r="BM200" s="89"/>
    </row>
    <row r="201" spans="52:65">
      <c r="AZ201" s="93"/>
      <c r="BA201" s="93"/>
      <c r="BB201" s="93"/>
      <c r="BC201" s="93"/>
      <c r="BD201" s="93"/>
      <c r="BE201" s="93"/>
      <c r="BF201" s="93"/>
      <c r="BG201" s="93"/>
      <c r="BH201" s="93"/>
      <c r="BI201" s="93"/>
      <c r="BJ201" s="93"/>
      <c r="BK201" s="93"/>
      <c r="BL201" s="93"/>
      <c r="BM201" s="89"/>
    </row>
    <row r="202" spans="52:65">
      <c r="AZ202" s="93"/>
      <c r="BA202" s="93"/>
      <c r="BB202" s="93"/>
      <c r="BC202" s="93"/>
      <c r="BD202" s="93"/>
      <c r="BE202" s="93"/>
      <c r="BF202" s="93"/>
      <c r="BG202" s="93"/>
      <c r="BH202" s="93"/>
      <c r="BI202" s="93"/>
      <c r="BJ202" s="93"/>
      <c r="BK202" s="93"/>
      <c r="BL202" s="93"/>
      <c r="BM202" s="89"/>
    </row>
    <row r="203" spans="52:65">
      <c r="AZ203" s="93"/>
      <c r="BA203" s="93"/>
      <c r="BB203" s="93"/>
      <c r="BC203" s="93"/>
      <c r="BD203" s="93"/>
      <c r="BE203" s="93"/>
      <c r="BF203" s="93"/>
      <c r="BG203" s="93"/>
      <c r="BH203" s="93"/>
      <c r="BI203" s="93"/>
      <c r="BJ203" s="93"/>
      <c r="BK203" s="93"/>
      <c r="BL203" s="93"/>
      <c r="BM203" s="89"/>
    </row>
    <row r="204" spans="52:65">
      <c r="AZ204" s="93"/>
      <c r="BA204" s="93"/>
      <c r="BB204" s="93"/>
      <c r="BC204" s="93"/>
      <c r="BD204" s="93"/>
      <c r="BE204" s="93"/>
      <c r="BF204" s="93"/>
      <c r="BG204" s="93"/>
      <c r="BH204" s="93"/>
      <c r="BI204" s="93"/>
      <c r="BJ204" s="93"/>
      <c r="BK204" s="93"/>
      <c r="BL204" s="93"/>
      <c r="BM204" s="89"/>
    </row>
    <row r="205" spans="52:65">
      <c r="AZ205" s="93"/>
      <c r="BA205" s="93"/>
      <c r="BB205" s="93"/>
      <c r="BC205" s="93"/>
      <c r="BD205" s="93"/>
      <c r="BE205" s="93"/>
      <c r="BF205" s="93"/>
      <c r="BG205" s="93"/>
      <c r="BH205" s="93"/>
      <c r="BI205" s="93"/>
      <c r="BJ205" s="93"/>
      <c r="BK205" s="93"/>
      <c r="BL205" s="93"/>
      <c r="BM205" s="89"/>
    </row>
    <row r="206" spans="52:65">
      <c r="AZ206" s="93"/>
      <c r="BA206" s="93"/>
      <c r="BB206" s="93"/>
      <c r="BC206" s="93"/>
      <c r="BD206" s="93"/>
      <c r="BE206" s="93"/>
      <c r="BF206" s="93"/>
      <c r="BG206" s="93"/>
      <c r="BH206" s="93"/>
      <c r="BI206" s="93"/>
      <c r="BJ206" s="93"/>
      <c r="BK206" s="93"/>
      <c r="BL206" s="93"/>
      <c r="BM206" s="89"/>
    </row>
    <row r="207" spans="52:65">
      <c r="AZ207" s="93"/>
      <c r="BA207" s="93"/>
      <c r="BB207" s="93"/>
      <c r="BC207" s="93"/>
      <c r="BD207" s="93"/>
      <c r="BE207" s="93"/>
      <c r="BF207" s="93"/>
      <c r="BG207" s="93"/>
      <c r="BH207" s="93"/>
      <c r="BI207" s="93"/>
      <c r="BJ207" s="93"/>
      <c r="BK207" s="93"/>
      <c r="BL207" s="93"/>
      <c r="BM207" s="89"/>
    </row>
    <row r="208" spans="52:65">
      <c r="AZ208" s="93"/>
      <c r="BA208" s="93"/>
      <c r="BB208" s="93"/>
      <c r="BC208" s="93"/>
      <c r="BD208" s="93"/>
      <c r="BE208" s="93"/>
      <c r="BF208" s="93"/>
      <c r="BG208" s="93"/>
      <c r="BH208" s="93"/>
      <c r="BI208" s="93"/>
      <c r="BJ208" s="93"/>
      <c r="BK208" s="93"/>
      <c r="BL208" s="93"/>
      <c r="BM208" s="89"/>
    </row>
    <row r="209" spans="52:65">
      <c r="AZ209" s="93"/>
      <c r="BA209" s="93"/>
      <c r="BB209" s="93"/>
      <c r="BC209" s="93"/>
      <c r="BD209" s="93"/>
      <c r="BE209" s="93"/>
      <c r="BF209" s="93"/>
      <c r="BG209" s="93"/>
      <c r="BH209" s="93"/>
      <c r="BI209" s="93"/>
      <c r="BJ209" s="93"/>
      <c r="BK209" s="93"/>
      <c r="BL209" s="93"/>
      <c r="BM209" s="89"/>
    </row>
    <row r="210" spans="52:65">
      <c r="AZ210" s="93"/>
      <c r="BA210" s="93"/>
      <c r="BB210" s="93"/>
      <c r="BC210" s="93"/>
      <c r="BD210" s="93"/>
      <c r="BE210" s="93"/>
      <c r="BF210" s="93"/>
      <c r="BG210" s="93"/>
      <c r="BH210" s="93"/>
      <c r="BI210" s="93"/>
      <c r="BJ210" s="93"/>
      <c r="BK210" s="93"/>
      <c r="BL210" s="93"/>
      <c r="BM210" s="89"/>
    </row>
    <row r="211" spans="52:65">
      <c r="AZ211" s="93"/>
      <c r="BA211" s="93"/>
      <c r="BB211" s="93"/>
      <c r="BC211" s="93"/>
      <c r="BD211" s="93"/>
      <c r="BE211" s="93"/>
      <c r="BF211" s="93"/>
      <c r="BG211" s="93"/>
      <c r="BH211" s="93"/>
      <c r="BI211" s="93"/>
      <c r="BJ211" s="93"/>
      <c r="BK211" s="93"/>
      <c r="BL211" s="93"/>
      <c r="BM211" s="89"/>
    </row>
    <row r="212" spans="52:65">
      <c r="AZ212" s="93"/>
      <c r="BA212" s="93"/>
      <c r="BB212" s="93"/>
      <c r="BC212" s="93"/>
      <c r="BD212" s="93"/>
      <c r="BE212" s="93"/>
      <c r="BF212" s="93"/>
      <c r="BG212" s="93"/>
      <c r="BH212" s="93"/>
      <c r="BI212" s="93"/>
      <c r="BJ212" s="93"/>
      <c r="BK212" s="93"/>
      <c r="BL212" s="93"/>
      <c r="BM212" s="89"/>
    </row>
    <row r="213" spans="52:65">
      <c r="AZ213" s="93"/>
      <c r="BA213" s="93"/>
      <c r="BB213" s="93"/>
      <c r="BC213" s="93"/>
      <c r="BD213" s="93"/>
      <c r="BE213" s="93"/>
      <c r="BF213" s="93"/>
      <c r="BG213" s="93"/>
      <c r="BH213" s="93"/>
      <c r="BI213" s="93"/>
      <c r="BJ213" s="93"/>
      <c r="BK213" s="93"/>
      <c r="BL213" s="93"/>
      <c r="BM213" s="89"/>
    </row>
    <row r="214" spans="52:65">
      <c r="AZ214" s="93"/>
      <c r="BA214" s="93"/>
      <c r="BB214" s="93"/>
      <c r="BC214" s="93"/>
      <c r="BD214" s="93"/>
      <c r="BE214" s="93"/>
      <c r="BF214" s="93"/>
      <c r="BG214" s="93"/>
      <c r="BH214" s="93"/>
      <c r="BI214" s="93"/>
      <c r="BJ214" s="93"/>
      <c r="BK214" s="93"/>
      <c r="BL214" s="93"/>
      <c r="BM214" s="89"/>
    </row>
    <row r="215" spans="52:65">
      <c r="AZ215" s="93"/>
      <c r="BA215" s="93"/>
      <c r="BB215" s="93"/>
      <c r="BC215" s="93"/>
      <c r="BD215" s="93"/>
      <c r="BE215" s="93"/>
      <c r="BF215" s="93"/>
      <c r="BG215" s="93"/>
      <c r="BH215" s="93"/>
      <c r="BI215" s="93"/>
      <c r="BJ215" s="93"/>
      <c r="BK215" s="93"/>
      <c r="BL215" s="93"/>
      <c r="BM215" s="89"/>
    </row>
    <row r="216" spans="52:65">
      <c r="AZ216" s="93"/>
      <c r="BA216" s="93"/>
      <c r="BB216" s="93"/>
      <c r="BC216" s="93"/>
      <c r="BD216" s="93"/>
      <c r="BE216" s="93"/>
      <c r="BF216" s="93"/>
      <c r="BG216" s="93"/>
      <c r="BH216" s="93"/>
      <c r="BI216" s="93"/>
      <c r="BJ216" s="93"/>
      <c r="BK216" s="93"/>
      <c r="BL216" s="93"/>
      <c r="BM216" s="89"/>
    </row>
    <row r="217" spans="52:65">
      <c r="AZ217" s="93"/>
      <c r="BA217" s="93"/>
      <c r="BB217" s="93"/>
      <c r="BC217" s="93"/>
      <c r="BD217" s="93"/>
      <c r="BE217" s="93"/>
      <c r="BF217" s="93"/>
      <c r="BG217" s="93"/>
      <c r="BH217" s="93"/>
      <c r="BI217" s="93"/>
      <c r="BJ217" s="93"/>
      <c r="BK217" s="93"/>
      <c r="BL217" s="93"/>
      <c r="BM217" s="89"/>
    </row>
    <row r="218" spans="52:65">
      <c r="AZ218" s="93"/>
      <c r="BA218" s="93"/>
      <c r="BB218" s="93"/>
      <c r="BC218" s="93"/>
      <c r="BD218" s="93"/>
      <c r="BE218" s="93"/>
      <c r="BF218" s="93"/>
      <c r="BG218" s="93"/>
      <c r="BH218" s="93"/>
      <c r="BI218" s="93"/>
      <c r="BJ218" s="93"/>
      <c r="BK218" s="93"/>
      <c r="BL218" s="93"/>
      <c r="BM218" s="89"/>
    </row>
    <row r="219" spans="52:65">
      <c r="AZ219" s="93"/>
      <c r="BA219" s="93"/>
      <c r="BB219" s="93"/>
      <c r="BC219" s="93"/>
      <c r="BD219" s="93"/>
      <c r="BE219" s="93"/>
      <c r="BF219" s="93"/>
      <c r="BG219" s="93"/>
      <c r="BH219" s="93"/>
      <c r="BI219" s="93"/>
      <c r="BJ219" s="93"/>
      <c r="BK219" s="93"/>
      <c r="BL219" s="93"/>
      <c r="BM219" s="89"/>
    </row>
    <row r="220" spans="52:65">
      <c r="AZ220" s="93"/>
      <c r="BA220" s="93"/>
      <c r="BB220" s="93"/>
      <c r="BC220" s="93"/>
      <c r="BD220" s="93"/>
      <c r="BE220" s="93"/>
      <c r="BF220" s="93"/>
      <c r="BG220" s="93"/>
      <c r="BH220" s="93"/>
      <c r="BI220" s="93"/>
      <c r="BJ220" s="93"/>
      <c r="BK220" s="93"/>
      <c r="BL220" s="93"/>
      <c r="BM220" s="89"/>
    </row>
    <row r="221" spans="52:65">
      <c r="AZ221" s="93"/>
      <c r="BA221" s="93"/>
      <c r="BB221" s="93"/>
      <c r="BC221" s="93"/>
      <c r="BD221" s="93"/>
      <c r="BE221" s="93"/>
      <c r="BF221" s="93"/>
      <c r="BG221" s="93"/>
      <c r="BH221" s="93"/>
      <c r="BI221" s="93"/>
      <c r="BJ221" s="93"/>
      <c r="BK221" s="93"/>
      <c r="BL221" s="93"/>
      <c r="BM221" s="89"/>
    </row>
    <row r="222" spans="52:65">
      <c r="AZ222" s="93"/>
      <c r="BA222" s="93"/>
      <c r="BB222" s="93"/>
      <c r="BC222" s="93"/>
      <c r="BD222" s="93"/>
      <c r="BE222" s="93"/>
      <c r="BF222" s="93"/>
      <c r="BG222" s="93"/>
      <c r="BH222" s="93"/>
      <c r="BI222" s="93"/>
      <c r="BJ222" s="93"/>
      <c r="BK222" s="93"/>
      <c r="BL222" s="93"/>
      <c r="BM222" s="89"/>
    </row>
    <row r="223" spans="52:65">
      <c r="AZ223" s="93"/>
      <c r="BA223" s="93"/>
      <c r="BB223" s="93"/>
      <c r="BC223" s="93"/>
      <c r="BD223" s="93"/>
      <c r="BE223" s="93"/>
      <c r="BF223" s="93"/>
      <c r="BG223" s="93"/>
      <c r="BH223" s="93"/>
      <c r="BI223" s="93"/>
      <c r="BJ223" s="93"/>
      <c r="BK223" s="93"/>
      <c r="BL223" s="93"/>
      <c r="BM223" s="89"/>
    </row>
    <row r="224" spans="52:65">
      <c r="AZ224" s="93"/>
      <c r="BA224" s="93"/>
      <c r="BB224" s="93"/>
      <c r="BC224" s="93"/>
      <c r="BD224" s="93"/>
      <c r="BE224" s="93"/>
      <c r="BF224" s="93"/>
      <c r="BG224" s="93"/>
      <c r="BH224" s="93"/>
      <c r="BI224" s="93"/>
      <c r="BJ224" s="93"/>
      <c r="BK224" s="93"/>
      <c r="BL224" s="93"/>
      <c r="BM224" s="89"/>
    </row>
    <row r="225" spans="52:65">
      <c r="AZ225" s="93"/>
      <c r="BA225" s="93"/>
      <c r="BB225" s="93"/>
      <c r="BC225" s="93"/>
      <c r="BD225" s="93"/>
      <c r="BE225" s="93"/>
      <c r="BF225" s="93"/>
      <c r="BG225" s="93"/>
      <c r="BH225" s="93"/>
      <c r="BI225" s="93"/>
      <c r="BJ225" s="93"/>
      <c r="BK225" s="93"/>
      <c r="BL225" s="93"/>
      <c r="BM225" s="89"/>
    </row>
    <row r="226" spans="52:65">
      <c r="AZ226" s="93"/>
      <c r="BA226" s="93"/>
      <c r="BB226" s="93"/>
      <c r="BC226" s="93"/>
      <c r="BD226" s="93"/>
      <c r="BE226" s="93"/>
      <c r="BF226" s="93"/>
      <c r="BG226" s="93"/>
      <c r="BH226" s="93"/>
      <c r="BI226" s="93"/>
      <c r="BJ226" s="93"/>
      <c r="BK226" s="93"/>
      <c r="BL226" s="93"/>
      <c r="BM226" s="89"/>
    </row>
    <row r="227" spans="52:65">
      <c r="AZ227" s="93"/>
      <c r="BA227" s="93"/>
      <c r="BB227" s="93"/>
      <c r="BC227" s="93"/>
      <c r="BD227" s="93"/>
      <c r="BE227" s="93"/>
      <c r="BF227" s="93"/>
      <c r="BG227" s="93"/>
      <c r="BH227" s="93"/>
      <c r="BI227" s="93"/>
      <c r="BJ227" s="93"/>
      <c r="BK227" s="93"/>
      <c r="BL227" s="93"/>
      <c r="BM227" s="89"/>
    </row>
    <row r="228" spans="52:65">
      <c r="AZ228" s="93"/>
      <c r="BA228" s="93"/>
      <c r="BB228" s="93"/>
      <c r="BC228" s="93"/>
      <c r="BD228" s="93"/>
      <c r="BE228" s="93"/>
      <c r="BF228" s="93"/>
      <c r="BG228" s="93"/>
      <c r="BH228" s="93"/>
      <c r="BI228" s="93"/>
      <c r="BJ228" s="93"/>
      <c r="BK228" s="93"/>
      <c r="BL228" s="93"/>
      <c r="BM228" s="89"/>
    </row>
    <row r="229" spans="52:65">
      <c r="AZ229" s="93"/>
      <c r="BA229" s="93"/>
      <c r="BB229" s="93"/>
      <c r="BC229" s="93"/>
      <c r="BD229" s="93"/>
      <c r="BE229" s="93"/>
      <c r="BF229" s="93"/>
      <c r="BG229" s="93"/>
      <c r="BH229" s="93"/>
      <c r="BI229" s="93"/>
      <c r="BJ229" s="93"/>
      <c r="BK229" s="93"/>
      <c r="BL229" s="93"/>
      <c r="BM229" s="89"/>
    </row>
    <row r="230" spans="52:65">
      <c r="AZ230" s="93"/>
      <c r="BA230" s="93"/>
      <c r="BB230" s="93"/>
      <c r="BC230" s="93"/>
      <c r="BD230" s="93"/>
      <c r="BE230" s="93"/>
      <c r="BF230" s="93"/>
      <c r="BG230" s="93"/>
      <c r="BH230" s="93"/>
      <c r="BI230" s="93"/>
      <c r="BJ230" s="93"/>
      <c r="BK230" s="93"/>
      <c r="BL230" s="93"/>
      <c r="BM230" s="89"/>
    </row>
    <row r="231" spans="52:65">
      <c r="AZ231" s="93"/>
      <c r="BA231" s="93"/>
      <c r="BB231" s="93"/>
      <c r="BC231" s="93"/>
      <c r="BD231" s="93"/>
      <c r="BE231" s="93"/>
      <c r="BF231" s="93"/>
      <c r="BG231" s="93"/>
      <c r="BH231" s="93"/>
      <c r="BI231" s="93"/>
      <c r="BJ231" s="93"/>
      <c r="BK231" s="93"/>
      <c r="BL231" s="93"/>
      <c r="BM231" s="89"/>
    </row>
    <row r="232" spans="52:65">
      <c r="AZ232" s="93"/>
      <c r="BA232" s="93"/>
      <c r="BB232" s="93"/>
      <c r="BC232" s="93"/>
      <c r="BD232" s="93"/>
      <c r="BE232" s="93"/>
      <c r="BF232" s="93"/>
      <c r="BG232" s="93"/>
      <c r="BH232" s="93"/>
      <c r="BI232" s="93"/>
      <c r="BJ232" s="93"/>
      <c r="BK232" s="93"/>
      <c r="BL232" s="93"/>
      <c r="BM232" s="89"/>
    </row>
    <row r="233" spans="52:65">
      <c r="AZ233" s="93"/>
      <c r="BA233" s="93"/>
      <c r="BB233" s="93"/>
      <c r="BC233" s="93"/>
      <c r="BD233" s="93"/>
      <c r="BE233" s="93"/>
      <c r="BF233" s="93"/>
      <c r="BG233" s="93"/>
      <c r="BH233" s="93"/>
      <c r="BI233" s="93"/>
      <c r="BJ233" s="93"/>
      <c r="BK233" s="93"/>
      <c r="BL233" s="93"/>
      <c r="BM233" s="89"/>
    </row>
    <row r="234" spans="52:65">
      <c r="AZ234" s="93"/>
      <c r="BA234" s="93"/>
      <c r="BB234" s="93"/>
      <c r="BC234" s="93"/>
      <c r="BD234" s="93"/>
      <c r="BE234" s="93"/>
      <c r="BF234" s="93"/>
      <c r="BG234" s="93"/>
      <c r="BH234" s="93"/>
      <c r="BI234" s="93"/>
      <c r="BJ234" s="93"/>
      <c r="BK234" s="93"/>
      <c r="BL234" s="93"/>
      <c r="BM234" s="89"/>
    </row>
    <row r="235" spans="52:65">
      <c r="AZ235" s="93"/>
      <c r="BA235" s="93"/>
      <c r="BB235" s="93"/>
      <c r="BC235" s="93"/>
      <c r="BD235" s="93"/>
      <c r="BE235" s="93"/>
      <c r="BF235" s="93"/>
      <c r="BG235" s="93"/>
      <c r="BH235" s="93"/>
      <c r="BI235" s="93"/>
      <c r="BJ235" s="93"/>
      <c r="BK235" s="93"/>
      <c r="BL235" s="93"/>
      <c r="BM235" s="89"/>
    </row>
    <row r="236" spans="52:65">
      <c r="AZ236" s="93"/>
      <c r="BA236" s="93"/>
      <c r="BB236" s="93"/>
      <c r="BC236" s="93"/>
      <c r="BD236" s="93"/>
      <c r="BE236" s="93"/>
      <c r="BF236" s="93"/>
      <c r="BG236" s="93"/>
      <c r="BH236" s="93"/>
      <c r="BI236" s="93"/>
      <c r="BJ236" s="93"/>
      <c r="BK236" s="93"/>
      <c r="BL236" s="93"/>
      <c r="BM236" s="89"/>
    </row>
    <row r="237" spans="52:65">
      <c r="AZ237" s="93"/>
      <c r="BA237" s="93"/>
      <c r="BB237" s="93"/>
      <c r="BC237" s="93"/>
      <c r="BD237" s="93"/>
      <c r="BE237" s="93"/>
      <c r="BF237" s="93"/>
      <c r="BG237" s="93"/>
      <c r="BH237" s="93"/>
      <c r="BI237" s="93"/>
      <c r="BJ237" s="93"/>
      <c r="BK237" s="93"/>
      <c r="BL237" s="93"/>
      <c r="BM237" s="89"/>
    </row>
    <row r="238" spans="52:65">
      <c r="AZ238" s="93"/>
      <c r="BA238" s="93"/>
      <c r="BB238" s="93"/>
      <c r="BC238" s="93"/>
      <c r="BD238" s="93"/>
      <c r="BE238" s="93"/>
      <c r="BF238" s="93"/>
      <c r="BG238" s="93"/>
      <c r="BH238" s="93"/>
      <c r="BI238" s="93"/>
      <c r="BJ238" s="93"/>
      <c r="BK238" s="93"/>
      <c r="BL238" s="93"/>
      <c r="BM238" s="89"/>
    </row>
    <row r="239" spans="52:65">
      <c r="AZ239" s="93"/>
      <c r="BA239" s="93"/>
      <c r="BB239" s="93"/>
      <c r="BC239" s="93"/>
      <c r="BD239" s="93"/>
      <c r="BE239" s="93"/>
      <c r="BF239" s="93"/>
      <c r="BG239" s="93"/>
      <c r="BH239" s="93"/>
      <c r="BI239" s="93"/>
      <c r="BJ239" s="93"/>
      <c r="BK239" s="93"/>
      <c r="BL239" s="93"/>
      <c r="BM239" s="89"/>
    </row>
    <row r="240" spans="52:65">
      <c r="AZ240" s="93"/>
      <c r="BA240" s="93"/>
      <c r="BB240" s="93"/>
      <c r="BC240" s="93"/>
      <c r="BD240" s="93"/>
      <c r="BE240" s="93"/>
      <c r="BF240" s="93"/>
      <c r="BG240" s="93"/>
      <c r="BH240" s="93"/>
      <c r="BI240" s="93"/>
      <c r="BJ240" s="93"/>
      <c r="BK240" s="93"/>
      <c r="BL240" s="93"/>
      <c r="BM240" s="89"/>
    </row>
    <row r="241" spans="52:65">
      <c r="AZ241" s="93"/>
      <c r="BA241" s="93"/>
      <c r="BB241" s="93"/>
      <c r="BC241" s="93"/>
      <c r="BD241" s="93"/>
      <c r="BE241" s="93"/>
      <c r="BF241" s="93"/>
      <c r="BG241" s="93"/>
      <c r="BH241" s="93"/>
      <c r="BI241" s="93"/>
      <c r="BJ241" s="93"/>
      <c r="BK241" s="93"/>
      <c r="BL241" s="93"/>
      <c r="BM241" s="89"/>
    </row>
    <row r="242" spans="52:65">
      <c r="AZ242" s="93"/>
      <c r="BA242" s="93"/>
      <c r="BB242" s="93"/>
      <c r="BC242" s="93"/>
      <c r="BD242" s="93"/>
      <c r="BE242" s="93"/>
      <c r="BF242" s="93"/>
      <c r="BG242" s="93"/>
      <c r="BH242" s="93"/>
      <c r="BI242" s="93"/>
      <c r="BJ242" s="93"/>
      <c r="BK242" s="93"/>
      <c r="BL242" s="93"/>
      <c r="BM242" s="89"/>
    </row>
    <row r="243" spans="52:65">
      <c r="AZ243" s="93"/>
      <c r="BA243" s="93"/>
      <c r="BB243" s="93"/>
      <c r="BC243" s="93"/>
      <c r="BD243" s="93"/>
      <c r="BE243" s="93"/>
      <c r="BF243" s="93"/>
      <c r="BG243" s="93"/>
      <c r="BH243" s="93"/>
      <c r="BI243" s="93"/>
      <c r="BJ243" s="93"/>
      <c r="BK243" s="93"/>
      <c r="BL243" s="93"/>
      <c r="BM243" s="89"/>
    </row>
    <row r="244" spans="52:65">
      <c r="AZ244" s="93"/>
      <c r="BA244" s="93"/>
      <c r="BB244" s="93"/>
      <c r="BC244" s="93"/>
      <c r="BD244" s="93"/>
      <c r="BE244" s="93"/>
      <c r="BF244" s="93"/>
      <c r="BG244" s="93"/>
      <c r="BH244" s="93"/>
      <c r="BI244" s="93"/>
      <c r="BJ244" s="93"/>
      <c r="BK244" s="93"/>
      <c r="BL244" s="93"/>
      <c r="BM244" s="89"/>
    </row>
    <row r="245" spans="52:65">
      <c r="AZ245" s="93"/>
      <c r="BA245" s="93"/>
      <c r="BB245" s="93"/>
      <c r="BC245" s="93"/>
      <c r="BD245" s="93"/>
      <c r="BE245" s="93"/>
      <c r="BF245" s="93"/>
      <c r="BG245" s="93"/>
      <c r="BH245" s="93"/>
      <c r="BI245" s="93"/>
      <c r="BJ245" s="93"/>
      <c r="BK245" s="93"/>
      <c r="BL245" s="93"/>
      <c r="BM245" s="89"/>
    </row>
    <row r="246" spans="52:65">
      <c r="AZ246" s="93"/>
      <c r="BA246" s="93"/>
      <c r="BB246" s="93"/>
      <c r="BC246" s="93"/>
      <c r="BD246" s="93"/>
      <c r="BE246" s="93"/>
      <c r="BF246" s="93"/>
      <c r="BG246" s="93"/>
      <c r="BH246" s="93"/>
      <c r="BI246" s="93"/>
      <c r="BJ246" s="93"/>
      <c r="BK246" s="93"/>
      <c r="BL246" s="93"/>
      <c r="BM246" s="89"/>
    </row>
    <row r="247" spans="52:65">
      <c r="AZ247" s="93"/>
      <c r="BA247" s="93"/>
      <c r="BB247" s="93"/>
      <c r="BC247" s="93"/>
      <c r="BD247" s="93"/>
      <c r="BE247" s="93"/>
      <c r="BF247" s="93"/>
      <c r="BG247" s="93"/>
      <c r="BH247" s="93"/>
      <c r="BI247" s="93"/>
      <c r="BJ247" s="93"/>
      <c r="BK247" s="93"/>
      <c r="BL247" s="93"/>
      <c r="BM247" s="89"/>
    </row>
    <row r="248" spans="52:65">
      <c r="AZ248" s="93"/>
      <c r="BA248" s="93"/>
      <c r="BB248" s="93"/>
      <c r="BC248" s="93"/>
      <c r="BD248" s="93"/>
      <c r="BE248" s="93"/>
      <c r="BF248" s="93"/>
      <c r="BG248" s="93"/>
      <c r="BH248" s="93"/>
      <c r="BI248" s="93"/>
      <c r="BJ248" s="93"/>
      <c r="BK248" s="93"/>
      <c r="BL248" s="93"/>
      <c r="BM248" s="89"/>
    </row>
    <row r="249" spans="52:65">
      <c r="AZ249" s="93"/>
      <c r="BA249" s="93"/>
      <c r="BB249" s="93"/>
      <c r="BC249" s="93"/>
      <c r="BD249" s="93"/>
      <c r="BE249" s="93"/>
      <c r="BF249" s="93"/>
      <c r="BG249" s="93"/>
      <c r="BH249" s="93"/>
      <c r="BI249" s="93"/>
      <c r="BJ249" s="93"/>
      <c r="BK249" s="93"/>
      <c r="BL249" s="93"/>
      <c r="BM249" s="89"/>
    </row>
    <row r="250" spans="52:65">
      <c r="AZ250" s="93"/>
      <c r="BA250" s="93"/>
      <c r="BB250" s="93"/>
      <c r="BC250" s="93"/>
      <c r="BD250" s="93"/>
      <c r="BE250" s="93"/>
      <c r="BF250" s="93"/>
      <c r="BG250" s="93"/>
      <c r="BH250" s="93"/>
      <c r="BI250" s="93"/>
      <c r="BJ250" s="93"/>
      <c r="BK250" s="93"/>
      <c r="BL250" s="93"/>
      <c r="BM250" s="89"/>
    </row>
    <row r="251" spans="52:65">
      <c r="AZ251" s="93"/>
      <c r="BA251" s="93"/>
      <c r="BB251" s="93"/>
      <c r="BC251" s="93"/>
      <c r="BD251" s="93"/>
      <c r="BE251" s="93"/>
      <c r="BF251" s="93"/>
      <c r="BG251" s="93"/>
      <c r="BH251" s="93"/>
      <c r="BI251" s="93"/>
      <c r="BJ251" s="93"/>
      <c r="BK251" s="93"/>
      <c r="BL251" s="93"/>
      <c r="BM251" s="89"/>
    </row>
    <row r="252" spans="52:65">
      <c r="AZ252" s="93"/>
      <c r="BA252" s="93"/>
      <c r="BB252" s="93"/>
      <c r="BC252" s="93"/>
      <c r="BD252" s="93"/>
      <c r="BE252" s="93"/>
      <c r="BF252" s="93"/>
      <c r="BG252" s="93"/>
      <c r="BH252" s="93"/>
      <c r="BI252" s="93"/>
      <c r="BJ252" s="93"/>
      <c r="BK252" s="93"/>
      <c r="BL252" s="93"/>
      <c r="BM252" s="89"/>
    </row>
    <row r="253" spans="52:65">
      <c r="AZ253" s="93"/>
      <c r="BA253" s="93"/>
      <c r="BB253" s="93"/>
      <c r="BC253" s="93"/>
      <c r="BD253" s="93"/>
      <c r="BE253" s="93"/>
      <c r="BF253" s="93"/>
      <c r="BG253" s="93"/>
      <c r="BH253" s="93"/>
      <c r="BI253" s="93"/>
      <c r="BJ253" s="93"/>
      <c r="BK253" s="93"/>
      <c r="BL253" s="93"/>
      <c r="BM253" s="89"/>
    </row>
    <row r="254" spans="52:65">
      <c r="AZ254" s="93"/>
      <c r="BA254" s="93"/>
      <c r="BB254" s="93"/>
      <c r="BC254" s="93"/>
      <c r="BD254" s="93"/>
      <c r="BE254" s="93"/>
      <c r="BF254" s="93"/>
      <c r="BG254" s="93"/>
      <c r="BH254" s="93"/>
      <c r="BI254" s="93"/>
      <c r="BJ254" s="93"/>
      <c r="BK254" s="93"/>
      <c r="BL254" s="93"/>
      <c r="BM254" s="89"/>
    </row>
    <row r="255" spans="52:65">
      <c r="AZ255" s="93"/>
      <c r="BA255" s="93"/>
      <c r="BB255" s="93"/>
      <c r="BC255" s="93"/>
      <c r="BD255" s="93"/>
      <c r="BE255" s="93"/>
      <c r="BF255" s="93"/>
      <c r="BG255" s="93"/>
      <c r="BH255" s="93"/>
      <c r="BI255" s="93"/>
      <c r="BJ255" s="93"/>
      <c r="BK255" s="93"/>
      <c r="BL255" s="93"/>
      <c r="BM255" s="89"/>
    </row>
    <row r="256" spans="52:65">
      <c r="AZ256" s="93"/>
      <c r="BA256" s="93"/>
      <c r="BB256" s="93"/>
      <c r="BC256" s="93"/>
      <c r="BD256" s="93"/>
      <c r="BE256" s="93"/>
      <c r="BF256" s="93"/>
      <c r="BG256" s="93"/>
      <c r="BH256" s="93"/>
      <c r="BI256" s="93"/>
      <c r="BJ256" s="93"/>
      <c r="BK256" s="93"/>
      <c r="BL256" s="93"/>
      <c r="BM256" s="89"/>
    </row>
    <row r="257" spans="52:65">
      <c r="AZ257" s="93"/>
      <c r="BA257" s="93"/>
      <c r="BB257" s="93"/>
      <c r="BC257" s="93"/>
      <c r="BD257" s="93"/>
      <c r="BE257" s="93"/>
      <c r="BF257" s="93"/>
      <c r="BG257" s="93"/>
      <c r="BH257" s="93"/>
      <c r="BI257" s="93"/>
      <c r="BJ257" s="93"/>
      <c r="BK257" s="93"/>
      <c r="BL257" s="93"/>
      <c r="BM257" s="89"/>
    </row>
    <row r="258" spans="52:65">
      <c r="AZ258" s="93"/>
      <c r="BA258" s="93"/>
      <c r="BB258" s="93"/>
      <c r="BC258" s="93"/>
      <c r="BD258" s="93"/>
      <c r="BE258" s="93"/>
      <c r="BF258" s="93"/>
      <c r="BG258" s="93"/>
      <c r="BH258" s="93"/>
      <c r="BI258" s="93"/>
      <c r="BJ258" s="93"/>
      <c r="BK258" s="93"/>
      <c r="BL258" s="93"/>
      <c r="BM258" s="89"/>
    </row>
    <row r="259" spans="52:65">
      <c r="AZ259" s="93"/>
      <c r="BA259" s="93"/>
      <c r="BB259" s="93"/>
      <c r="BC259" s="93"/>
      <c r="BD259" s="93"/>
      <c r="BE259" s="93"/>
      <c r="BF259" s="93"/>
      <c r="BG259" s="93"/>
      <c r="BH259" s="93"/>
      <c r="BI259" s="93"/>
      <c r="BJ259" s="93"/>
      <c r="BK259" s="93"/>
      <c r="BL259" s="93"/>
      <c r="BM259" s="89"/>
    </row>
    <row r="260" spans="52:65">
      <c r="AZ260" s="93"/>
      <c r="BA260" s="93"/>
      <c r="BB260" s="93"/>
      <c r="BC260" s="93"/>
      <c r="BD260" s="93"/>
      <c r="BE260" s="93"/>
      <c r="BF260" s="93"/>
      <c r="BG260" s="93"/>
      <c r="BH260" s="93"/>
      <c r="BI260" s="93"/>
      <c r="BJ260" s="93"/>
      <c r="BK260" s="93"/>
      <c r="BL260" s="93"/>
      <c r="BM260" s="89"/>
    </row>
    <row r="261" spans="52:65">
      <c r="AZ261" s="93"/>
      <c r="BA261" s="93"/>
      <c r="BB261" s="93"/>
      <c r="BC261" s="93"/>
      <c r="BD261" s="93"/>
      <c r="BE261" s="93"/>
      <c r="BF261" s="93"/>
      <c r="BG261" s="93"/>
      <c r="BH261" s="93"/>
      <c r="BI261" s="93"/>
      <c r="BJ261" s="93"/>
      <c r="BK261" s="93"/>
      <c r="BL261" s="93"/>
      <c r="BM261" s="89"/>
    </row>
    <row r="262" spans="52:65">
      <c r="AZ262" s="93"/>
      <c r="BA262" s="93"/>
      <c r="BB262" s="93"/>
      <c r="BC262" s="93"/>
      <c r="BD262" s="93"/>
      <c r="BE262" s="93"/>
      <c r="BF262" s="93"/>
      <c r="BG262" s="93"/>
      <c r="BH262" s="93"/>
      <c r="BI262" s="93"/>
      <c r="BJ262" s="93"/>
      <c r="BK262" s="93"/>
      <c r="BL262" s="93"/>
      <c r="BM262" s="89"/>
    </row>
    <row r="263" spans="52:65">
      <c r="AZ263" s="93"/>
      <c r="BA263" s="93"/>
      <c r="BB263" s="93"/>
      <c r="BC263" s="93"/>
      <c r="BD263" s="93"/>
      <c r="BE263" s="93"/>
      <c r="BF263" s="93"/>
      <c r="BG263" s="93"/>
      <c r="BH263" s="93"/>
      <c r="BI263" s="93"/>
      <c r="BJ263" s="93"/>
      <c r="BK263" s="93"/>
      <c r="BL263" s="93"/>
      <c r="BM263" s="89"/>
    </row>
    <row r="264" spans="52:65">
      <c r="AZ264" s="93"/>
      <c r="BA264" s="93"/>
      <c r="BB264" s="93"/>
      <c r="BC264" s="93"/>
      <c r="BD264" s="93"/>
      <c r="BE264" s="93"/>
      <c r="BF264" s="93"/>
      <c r="BG264" s="93"/>
      <c r="BH264" s="93"/>
      <c r="BI264" s="93"/>
      <c r="BJ264" s="93"/>
      <c r="BK264" s="93"/>
      <c r="BL264" s="93"/>
      <c r="BM264" s="89"/>
    </row>
    <row r="265" spans="52:65">
      <c r="AZ265" s="93"/>
      <c r="BA265" s="93"/>
      <c r="BB265" s="93"/>
      <c r="BC265" s="93"/>
      <c r="BD265" s="93"/>
      <c r="BE265" s="93"/>
      <c r="BF265" s="93"/>
      <c r="BG265" s="93"/>
      <c r="BH265" s="93"/>
      <c r="BI265" s="93"/>
      <c r="BJ265" s="93"/>
      <c r="BK265" s="93"/>
      <c r="BL265" s="93"/>
      <c r="BM265" s="89"/>
    </row>
    <row r="266" spans="52:65">
      <c r="AZ266" s="93"/>
      <c r="BA266" s="93"/>
      <c r="BB266" s="93"/>
      <c r="BC266" s="93"/>
      <c r="BD266" s="93"/>
      <c r="BE266" s="93"/>
      <c r="BF266" s="93"/>
      <c r="BG266" s="93"/>
      <c r="BH266" s="93"/>
      <c r="BI266" s="93"/>
      <c r="BJ266" s="93"/>
      <c r="BK266" s="93"/>
      <c r="BL266" s="93"/>
      <c r="BM266" s="89"/>
    </row>
    <row r="267" spans="52:65">
      <c r="AZ267" s="93"/>
      <c r="BA267" s="93"/>
      <c r="BB267" s="93"/>
      <c r="BC267" s="93"/>
      <c r="BD267" s="93"/>
      <c r="BE267" s="93"/>
      <c r="BF267" s="93"/>
      <c r="BG267" s="93"/>
      <c r="BH267" s="93"/>
      <c r="BI267" s="93"/>
      <c r="BJ267" s="93"/>
      <c r="BK267" s="93"/>
      <c r="BL267" s="93"/>
      <c r="BM267" s="89"/>
    </row>
    <row r="268" spans="52:65">
      <c r="AZ268" s="93"/>
      <c r="BA268" s="93"/>
      <c r="BB268" s="93"/>
      <c r="BC268" s="93"/>
      <c r="BD268" s="93"/>
      <c r="BE268" s="93"/>
      <c r="BF268" s="93"/>
      <c r="BG268" s="93"/>
      <c r="BH268" s="93"/>
      <c r="BI268" s="93"/>
      <c r="BJ268" s="93"/>
      <c r="BK268" s="93"/>
      <c r="BL268" s="93"/>
      <c r="BM268" s="89"/>
    </row>
    <row r="269" spans="52:65">
      <c r="AZ269" s="93"/>
      <c r="BA269" s="93"/>
      <c r="BB269" s="93"/>
      <c r="BC269" s="93"/>
      <c r="BD269" s="93"/>
      <c r="BE269" s="93"/>
      <c r="BF269" s="93"/>
      <c r="BG269" s="93"/>
      <c r="BH269" s="93"/>
      <c r="BI269" s="93"/>
      <c r="BJ269" s="93"/>
      <c r="BK269" s="93"/>
      <c r="BL269" s="93"/>
      <c r="BM269" s="89"/>
    </row>
    <row r="270" spans="52:65">
      <c r="AZ270" s="93"/>
      <c r="BA270" s="93"/>
      <c r="BB270" s="93"/>
      <c r="BC270" s="93"/>
      <c r="BD270" s="93"/>
      <c r="BE270" s="93"/>
      <c r="BF270" s="93"/>
      <c r="BG270" s="93"/>
      <c r="BH270" s="93"/>
      <c r="BI270" s="93"/>
      <c r="BJ270" s="93"/>
      <c r="BK270" s="93"/>
      <c r="BL270" s="93"/>
      <c r="BM270" s="89"/>
    </row>
    <row r="271" spans="52:65">
      <c r="AZ271" s="93"/>
      <c r="BA271" s="93"/>
      <c r="BB271" s="93"/>
      <c r="BC271" s="93"/>
      <c r="BD271" s="93"/>
      <c r="BE271" s="93"/>
      <c r="BF271" s="93"/>
      <c r="BG271" s="93"/>
      <c r="BH271" s="93"/>
      <c r="BI271" s="93"/>
      <c r="BJ271" s="93"/>
      <c r="BK271" s="93"/>
      <c r="BL271" s="93"/>
      <c r="BM271" s="89"/>
    </row>
    <row r="272" spans="52:65">
      <c r="AZ272" s="93"/>
      <c r="BA272" s="93"/>
      <c r="BB272" s="93"/>
      <c r="BC272" s="93"/>
      <c r="BD272" s="93"/>
      <c r="BE272" s="93"/>
      <c r="BF272" s="93"/>
      <c r="BG272" s="93"/>
      <c r="BH272" s="93"/>
      <c r="BI272" s="93"/>
      <c r="BJ272" s="93"/>
      <c r="BK272" s="93"/>
      <c r="BL272" s="93"/>
      <c r="BM272" s="89"/>
    </row>
    <row r="273" spans="52:65">
      <c r="AZ273" s="93"/>
      <c r="BA273" s="93"/>
      <c r="BB273" s="93"/>
      <c r="BC273" s="93"/>
      <c r="BD273" s="93"/>
      <c r="BE273" s="93"/>
      <c r="BF273" s="93"/>
      <c r="BG273" s="93"/>
      <c r="BH273" s="93"/>
      <c r="BI273" s="93"/>
      <c r="BJ273" s="93"/>
      <c r="BK273" s="93"/>
      <c r="BL273" s="93"/>
      <c r="BM273" s="89"/>
    </row>
    <row r="274" spans="52:65">
      <c r="AZ274" s="93"/>
      <c r="BA274" s="93"/>
      <c r="BB274" s="93"/>
      <c r="BC274" s="93"/>
      <c r="BD274" s="93"/>
      <c r="BE274" s="93"/>
      <c r="BF274" s="93"/>
      <c r="BG274" s="93"/>
      <c r="BH274" s="93"/>
      <c r="BI274" s="93"/>
      <c r="BJ274" s="93"/>
      <c r="BK274" s="93"/>
      <c r="BL274" s="93"/>
      <c r="BM274" s="89"/>
    </row>
    <row r="275" spans="52:65">
      <c r="AZ275" s="93"/>
      <c r="BA275" s="93"/>
      <c r="BB275" s="93"/>
      <c r="BC275" s="93"/>
      <c r="BD275" s="93"/>
      <c r="BE275" s="93"/>
      <c r="BF275" s="93"/>
      <c r="BG275" s="93"/>
      <c r="BH275" s="93"/>
      <c r="BI275" s="93"/>
      <c r="BJ275" s="93"/>
      <c r="BK275" s="93"/>
      <c r="BL275" s="93"/>
      <c r="BM275" s="89"/>
    </row>
    <row r="276" spans="52:65">
      <c r="AZ276" s="93"/>
      <c r="BA276" s="93"/>
      <c r="BB276" s="93"/>
      <c r="BC276" s="93"/>
      <c r="BD276" s="93"/>
      <c r="BE276" s="93"/>
      <c r="BF276" s="93"/>
      <c r="BG276" s="93"/>
      <c r="BH276" s="93"/>
      <c r="BI276" s="93"/>
      <c r="BJ276" s="93"/>
      <c r="BK276" s="93"/>
      <c r="BL276" s="93"/>
      <c r="BM276" s="89"/>
    </row>
    <row r="277" spans="52:65">
      <c r="AZ277" s="93"/>
      <c r="BA277" s="93"/>
      <c r="BB277" s="93"/>
      <c r="BC277" s="93"/>
      <c r="BD277" s="93"/>
      <c r="BE277" s="93"/>
      <c r="BF277" s="93"/>
      <c r="BG277" s="93"/>
      <c r="BH277" s="93"/>
      <c r="BI277" s="93"/>
      <c r="BJ277" s="93"/>
      <c r="BK277" s="93"/>
      <c r="BL277" s="93"/>
      <c r="BM277" s="89"/>
    </row>
    <row r="278" spans="52:65">
      <c r="AZ278" s="93"/>
      <c r="BA278" s="93"/>
      <c r="BB278" s="93"/>
      <c r="BC278" s="93"/>
      <c r="BD278" s="93"/>
      <c r="BE278" s="93"/>
      <c r="BF278" s="93"/>
      <c r="BG278" s="93"/>
      <c r="BH278" s="93"/>
      <c r="BI278" s="93"/>
      <c r="BJ278" s="93"/>
      <c r="BK278" s="93"/>
      <c r="BL278" s="93"/>
      <c r="BM278" s="89"/>
    </row>
    <row r="279" spans="52:65">
      <c r="AZ279" s="93"/>
      <c r="BA279" s="93"/>
      <c r="BB279" s="93"/>
      <c r="BC279" s="93"/>
      <c r="BD279" s="93"/>
      <c r="BE279" s="93"/>
      <c r="BF279" s="93"/>
      <c r="BG279" s="93"/>
      <c r="BH279" s="93"/>
      <c r="BI279" s="93"/>
      <c r="BJ279" s="93"/>
      <c r="BK279" s="93"/>
      <c r="BL279" s="93"/>
      <c r="BM279" s="89"/>
    </row>
    <row r="280" spans="52:65">
      <c r="AZ280" s="93"/>
      <c r="BA280" s="93"/>
      <c r="BB280" s="93"/>
      <c r="BC280" s="93"/>
      <c r="BD280" s="93"/>
      <c r="BE280" s="93"/>
      <c r="BF280" s="93"/>
      <c r="BG280" s="93"/>
      <c r="BH280" s="93"/>
      <c r="BI280" s="93"/>
      <c r="BJ280" s="93"/>
      <c r="BK280" s="93"/>
      <c r="BL280" s="93"/>
      <c r="BM280" s="89"/>
    </row>
    <row r="281" spans="52:65">
      <c r="AZ281" s="93"/>
      <c r="BA281" s="93"/>
      <c r="BB281" s="93"/>
      <c r="BC281" s="93"/>
      <c r="BD281" s="93"/>
      <c r="BE281" s="93"/>
      <c r="BF281" s="93"/>
      <c r="BG281" s="93"/>
      <c r="BH281" s="93"/>
      <c r="BI281" s="93"/>
      <c r="BJ281" s="93"/>
      <c r="BK281" s="93"/>
      <c r="BL281" s="93"/>
      <c r="BM281" s="89"/>
    </row>
    <row r="282" spans="52:65">
      <c r="AZ282" s="93"/>
      <c r="BA282" s="93"/>
      <c r="BB282" s="93"/>
      <c r="BC282" s="93"/>
      <c r="BD282" s="93"/>
      <c r="BE282" s="93"/>
      <c r="BF282" s="93"/>
      <c r="BG282" s="93"/>
      <c r="BH282" s="93"/>
      <c r="BI282" s="93"/>
      <c r="BJ282" s="93"/>
      <c r="BK282" s="93"/>
      <c r="BL282" s="93"/>
      <c r="BM282" s="89"/>
    </row>
    <row r="283" spans="52:65">
      <c r="AZ283" s="93"/>
      <c r="BA283" s="93"/>
      <c r="BB283" s="93"/>
      <c r="BC283" s="93"/>
      <c r="BD283" s="93"/>
      <c r="BE283" s="93"/>
      <c r="BF283" s="93"/>
      <c r="BG283" s="93"/>
      <c r="BH283" s="93"/>
      <c r="BI283" s="93"/>
      <c r="BJ283" s="93"/>
      <c r="BK283" s="93"/>
      <c r="BL283" s="93"/>
      <c r="BM283" s="89"/>
    </row>
    <row r="284" spans="52:65">
      <c r="AZ284" s="93"/>
      <c r="BA284" s="93"/>
      <c r="BB284" s="93"/>
      <c r="BC284" s="93"/>
      <c r="BD284" s="93"/>
      <c r="BE284" s="93"/>
      <c r="BF284" s="93"/>
      <c r="BG284" s="93"/>
      <c r="BH284" s="93"/>
      <c r="BI284" s="93"/>
      <c r="BJ284" s="93"/>
      <c r="BK284" s="93"/>
      <c r="BL284" s="93"/>
      <c r="BM284" s="89"/>
    </row>
    <row r="285" spans="52:65">
      <c r="AZ285" s="93"/>
      <c r="BA285" s="93"/>
      <c r="BB285" s="93"/>
      <c r="BC285" s="93"/>
      <c r="BD285" s="93"/>
      <c r="BE285" s="93"/>
      <c r="BF285" s="93"/>
      <c r="BG285" s="93"/>
      <c r="BH285" s="93"/>
      <c r="BI285" s="93"/>
      <c r="BJ285" s="93"/>
      <c r="BK285" s="93"/>
      <c r="BL285" s="93"/>
      <c r="BM285" s="89"/>
    </row>
    <row r="286" spans="52:65">
      <c r="AZ286" s="93"/>
      <c r="BA286" s="93"/>
      <c r="BB286" s="93"/>
      <c r="BC286" s="93"/>
      <c r="BD286" s="93"/>
      <c r="BE286" s="93"/>
      <c r="BF286" s="93"/>
      <c r="BG286" s="93"/>
      <c r="BH286" s="93"/>
      <c r="BI286" s="93"/>
      <c r="BJ286" s="93"/>
      <c r="BK286" s="93"/>
      <c r="BL286" s="93"/>
      <c r="BM286" s="89"/>
    </row>
    <row r="287" spans="52:65">
      <c r="AZ287" s="93"/>
      <c r="BA287" s="93"/>
      <c r="BB287" s="93"/>
      <c r="BC287" s="93"/>
      <c r="BD287" s="93"/>
      <c r="BE287" s="93"/>
      <c r="BF287" s="93"/>
      <c r="BG287" s="93"/>
      <c r="BH287" s="93"/>
      <c r="BI287" s="93"/>
      <c r="BJ287" s="93"/>
      <c r="BK287" s="93"/>
      <c r="BL287" s="93"/>
      <c r="BM287" s="89"/>
    </row>
    <row r="288" spans="52:65">
      <c r="AZ288" s="93"/>
      <c r="BA288" s="93"/>
      <c r="BB288" s="93"/>
      <c r="BC288" s="93"/>
      <c r="BD288" s="93"/>
      <c r="BE288" s="93"/>
      <c r="BF288" s="93"/>
      <c r="BG288" s="93"/>
      <c r="BH288" s="93"/>
      <c r="BI288" s="93"/>
      <c r="BJ288" s="93"/>
      <c r="BK288" s="93"/>
      <c r="BL288" s="93"/>
      <c r="BM288" s="89"/>
    </row>
  </sheetData>
  <mergeCells count="31">
    <mergeCell ref="M36:R37"/>
    <mergeCell ref="S36:AD37"/>
    <mergeCell ref="I38:J39"/>
    <mergeCell ref="K38:L39"/>
    <mergeCell ref="M38:R39"/>
    <mergeCell ref="S38:AD39"/>
    <mergeCell ref="I159:J160"/>
    <mergeCell ref="I161:J162"/>
    <mergeCell ref="I163:J164"/>
    <mergeCell ref="I36:J37"/>
    <mergeCell ref="K36:L37"/>
    <mergeCell ref="M40:R41"/>
    <mergeCell ref="S40:AD41"/>
    <mergeCell ref="B41:D41"/>
    <mergeCell ref="I42:J43"/>
    <mergeCell ref="K42:L43"/>
    <mergeCell ref="M42:R43"/>
    <mergeCell ref="S42:AD43"/>
    <mergeCell ref="I40:J41"/>
    <mergeCell ref="K40:L41"/>
    <mergeCell ref="A1:I3"/>
    <mergeCell ref="AI1:AN1"/>
    <mergeCell ref="AI2:AN2"/>
    <mergeCell ref="AI3:AN3"/>
    <mergeCell ref="J1:AH3"/>
    <mergeCell ref="AU1:AZ1"/>
    <mergeCell ref="AU2:AZ2"/>
    <mergeCell ref="AU3:AZ3"/>
    <mergeCell ref="AO1:AT1"/>
    <mergeCell ref="AO2:AT2"/>
    <mergeCell ref="AO3:AT3"/>
  </mergeCells>
  <phoneticPr fontId="1"/>
  <pageMargins left="0.7" right="0.7" top="0.75" bottom="0.75" header="0.3" footer="0.3"/>
  <pageSetup paperSize="9" scale="55" orientation="portrait" r:id="rId1"/>
  <rowBreaks count="2" manualBreakCount="2">
    <brk id="11" max="51" man="1"/>
    <brk id="104" max="5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H100"/>
  <sheetViews>
    <sheetView showGridLines="0" view="pageBreakPreview" zoomScaleNormal="85" zoomScaleSheetLayoutView="100" workbookViewId="0">
      <pane xSplit="7" ySplit="3" topLeftCell="H4" activePane="bottomRight" state="frozen"/>
      <selection activeCell="A4" sqref="A4"/>
      <selection pane="topRight" activeCell="A4" sqref="A4"/>
      <selection pane="bottomLeft" activeCell="A4" sqref="A4"/>
      <selection pane="bottomRight" activeCell="H4" sqref="H4"/>
    </sheetView>
  </sheetViews>
  <sheetFormatPr defaultColWidth="3.875" defaultRowHeight="15.75" outlineLevelCol="2"/>
  <cols>
    <col min="1" max="1" width="3.875" style="49"/>
    <col min="2" max="2" width="17.875" style="49" customWidth="1" outlineLevel="1"/>
    <col min="3" max="3" width="17.875" style="49" customWidth="1" outlineLevel="2"/>
    <col min="4" max="4" width="9.25" style="10" customWidth="1"/>
    <col min="5" max="5" width="28.5" style="10" customWidth="1"/>
    <col min="6" max="6" width="29.5" style="11" customWidth="1"/>
    <col min="7" max="7" width="21" style="49" hidden="1" customWidth="1" outlineLevel="2"/>
    <col min="8" max="8" width="12.625" style="49" customWidth="1" collapsed="1"/>
    <col min="9" max="9" width="12.625" style="49" customWidth="1"/>
    <col min="10" max="12" width="10.125" style="49" customWidth="1" outlineLevel="1"/>
    <col min="13" max="13" width="9.875" style="49" bestFit="1" customWidth="1"/>
    <col min="14" max="14" width="28.125" style="49" bestFit="1" customWidth="1" outlineLevel="1"/>
    <col min="15" max="15" width="28.125" style="49" customWidth="1" outlineLevel="1"/>
    <col min="16" max="16" width="5.625" style="49" customWidth="1"/>
    <col min="17" max="30" width="3.75" style="49" customWidth="1" outlineLevel="1"/>
    <col min="31" max="31" width="5" style="49" customWidth="1" outlineLevel="1"/>
    <col min="32" max="32" width="3.75" style="49" customWidth="1" outlineLevel="1"/>
    <col min="33" max="33" width="34.875" style="11" customWidth="1"/>
    <col min="34" max="16384" width="3.875" style="49"/>
  </cols>
  <sheetData>
    <row r="1" spans="1:34" ht="16.5" customHeight="1">
      <c r="A1" s="580" t="s">
        <v>26</v>
      </c>
      <c r="B1" s="582" t="s">
        <v>25</v>
      </c>
      <c r="C1" s="581" t="s">
        <v>24</v>
      </c>
      <c r="D1" s="580" t="s">
        <v>23</v>
      </c>
      <c r="E1" s="580" t="s">
        <v>157</v>
      </c>
      <c r="F1" s="580" t="s">
        <v>158</v>
      </c>
      <c r="G1" s="581" t="s">
        <v>22</v>
      </c>
      <c r="H1" s="580" t="s">
        <v>21</v>
      </c>
      <c r="I1" s="582" t="s">
        <v>153</v>
      </c>
      <c r="J1" s="591" t="s">
        <v>156</v>
      </c>
      <c r="K1" s="582" t="s">
        <v>282</v>
      </c>
      <c r="L1" s="582" t="s">
        <v>283</v>
      </c>
      <c r="M1" s="588" t="s">
        <v>20</v>
      </c>
      <c r="N1" s="584" t="s">
        <v>404</v>
      </c>
      <c r="O1" s="585"/>
      <c r="P1" s="592" t="s">
        <v>18</v>
      </c>
      <c r="Q1" s="583" t="s">
        <v>431</v>
      </c>
      <c r="R1" s="583"/>
      <c r="S1" s="583"/>
      <c r="T1" s="583"/>
      <c r="U1" s="583"/>
      <c r="V1" s="583"/>
      <c r="W1" s="583"/>
      <c r="X1" s="583"/>
      <c r="Y1" s="583"/>
      <c r="Z1" s="583"/>
      <c r="AA1" s="583"/>
      <c r="AB1" s="583"/>
      <c r="AC1" s="583"/>
      <c r="AD1" s="583"/>
      <c r="AE1" s="583"/>
      <c r="AF1" s="583"/>
      <c r="AG1" s="580" t="s">
        <v>19</v>
      </c>
      <c r="AH1" s="49" t="s">
        <v>17</v>
      </c>
    </row>
    <row r="2" spans="1:34" ht="16.5" customHeight="1">
      <c r="A2" s="580"/>
      <c r="B2" s="582"/>
      <c r="C2" s="581"/>
      <c r="D2" s="580"/>
      <c r="E2" s="580"/>
      <c r="F2" s="580"/>
      <c r="G2" s="581"/>
      <c r="H2" s="580"/>
      <c r="I2" s="582"/>
      <c r="J2" s="591"/>
      <c r="K2" s="582"/>
      <c r="L2" s="582"/>
      <c r="M2" s="589"/>
      <c r="N2" s="586"/>
      <c r="O2" s="587"/>
      <c r="P2" s="593"/>
      <c r="Q2" s="583" t="s">
        <v>153</v>
      </c>
      <c r="R2" s="583"/>
      <c r="S2" s="583"/>
      <c r="T2" s="583"/>
      <c r="U2" s="583"/>
      <c r="V2" s="583"/>
      <c r="W2" s="583"/>
      <c r="X2" s="583"/>
      <c r="Y2" s="583"/>
      <c r="Z2" s="583"/>
      <c r="AA2" s="583" t="s">
        <v>155</v>
      </c>
      <c r="AB2" s="583"/>
      <c r="AC2" s="583"/>
      <c r="AD2" s="583"/>
      <c r="AE2" s="583" t="s">
        <v>154</v>
      </c>
      <c r="AF2" s="583"/>
      <c r="AG2" s="580"/>
      <c r="AH2" s="49" t="s">
        <v>17</v>
      </c>
    </row>
    <row r="3" spans="1:34" s="11" customFormat="1" ht="74.25" customHeight="1">
      <c r="A3" s="580"/>
      <c r="B3" s="582"/>
      <c r="C3" s="581"/>
      <c r="D3" s="580"/>
      <c r="E3" s="580"/>
      <c r="F3" s="580"/>
      <c r="G3" s="581"/>
      <c r="H3" s="580"/>
      <c r="I3" s="582"/>
      <c r="J3" s="591"/>
      <c r="K3" s="582"/>
      <c r="L3" s="582"/>
      <c r="M3" s="590"/>
      <c r="N3" s="179" t="s">
        <v>405</v>
      </c>
      <c r="O3" s="339" t="s">
        <v>755</v>
      </c>
      <c r="P3" s="594"/>
      <c r="Q3" s="187" t="s">
        <v>421</v>
      </c>
      <c r="R3" s="188" t="s">
        <v>422</v>
      </c>
      <c r="S3" s="187" t="s">
        <v>423</v>
      </c>
      <c r="T3" s="187" t="s">
        <v>34</v>
      </c>
      <c r="U3" s="187" t="s">
        <v>35</v>
      </c>
      <c r="V3" s="187" t="s">
        <v>36</v>
      </c>
      <c r="W3" s="187" t="s">
        <v>424</v>
      </c>
      <c r="X3" s="187" t="s">
        <v>37</v>
      </c>
      <c r="Y3" s="187" t="s">
        <v>38</v>
      </c>
      <c r="Z3" s="187" t="s">
        <v>39</v>
      </c>
      <c r="AA3" s="187" t="s">
        <v>425</v>
      </c>
      <c r="AB3" s="187" t="s">
        <v>426</v>
      </c>
      <c r="AC3" s="187" t="s">
        <v>427</v>
      </c>
      <c r="AD3" s="187" t="s">
        <v>428</v>
      </c>
      <c r="AE3" s="187" t="s">
        <v>429</v>
      </c>
      <c r="AF3" s="187" t="s">
        <v>430</v>
      </c>
      <c r="AG3" s="580"/>
      <c r="AH3" s="49" t="s">
        <v>17</v>
      </c>
    </row>
    <row r="4" spans="1:34">
      <c r="A4" s="12">
        <f>ROW()-3</f>
        <v>1</v>
      </c>
      <c r="B4" s="126" t="s">
        <v>182</v>
      </c>
      <c r="C4" s="126"/>
      <c r="D4" s="227"/>
      <c r="E4" s="79"/>
      <c r="F4" s="258" t="s">
        <v>187</v>
      </c>
      <c r="G4" s="259"/>
      <c r="H4" s="260" t="s">
        <v>16</v>
      </c>
      <c r="I4" s="261" t="s">
        <v>169</v>
      </c>
      <c r="J4" s="81"/>
      <c r="K4" s="81"/>
      <c r="L4" s="81" t="s">
        <v>169</v>
      </c>
      <c r="M4" s="82"/>
      <c r="N4" s="44"/>
      <c r="O4" s="342"/>
      <c r="P4" s="127"/>
      <c r="Q4" s="334" t="s">
        <v>745</v>
      </c>
      <c r="R4" s="334" t="s">
        <v>745</v>
      </c>
      <c r="S4" s="334" t="s">
        <v>745</v>
      </c>
      <c r="T4" s="334" t="s">
        <v>745</v>
      </c>
      <c r="U4" s="334" t="s">
        <v>745</v>
      </c>
      <c r="V4" s="334" t="s">
        <v>745</v>
      </c>
      <c r="W4" s="334" t="s">
        <v>745</v>
      </c>
      <c r="X4" s="334" t="s">
        <v>745</v>
      </c>
      <c r="Y4" s="334" t="s">
        <v>745</v>
      </c>
      <c r="Z4" s="334" t="s">
        <v>745</v>
      </c>
      <c r="AA4" s="334" t="s">
        <v>745</v>
      </c>
      <c r="AB4" s="334" t="s">
        <v>745</v>
      </c>
      <c r="AC4" s="334" t="s">
        <v>745</v>
      </c>
      <c r="AD4" s="334" t="s">
        <v>745</v>
      </c>
      <c r="AE4" s="334" t="s">
        <v>745</v>
      </c>
      <c r="AF4" s="334" t="s">
        <v>745</v>
      </c>
      <c r="AG4" s="83"/>
      <c r="AH4" s="49" t="s">
        <v>17</v>
      </c>
    </row>
    <row r="5" spans="1:34">
      <c r="A5" s="12">
        <f t="shared" ref="A5:A71" si="0">ROW()-3</f>
        <v>2</v>
      </c>
      <c r="B5" s="128"/>
      <c r="C5" s="128"/>
      <c r="D5" s="227" t="s">
        <v>325</v>
      </c>
      <c r="E5" s="79"/>
      <c r="F5" s="83" t="s">
        <v>188</v>
      </c>
      <c r="G5" s="48"/>
      <c r="H5" s="80" t="s">
        <v>16</v>
      </c>
      <c r="I5" s="81" t="s">
        <v>219</v>
      </c>
      <c r="J5" s="81"/>
      <c r="K5" s="81"/>
      <c r="L5" s="81" t="s">
        <v>169</v>
      </c>
      <c r="M5" s="82"/>
      <c r="N5" s="230" t="s">
        <v>693</v>
      </c>
      <c r="O5" s="230" t="s">
        <v>754</v>
      </c>
      <c r="P5" s="80"/>
      <c r="Q5" s="189" t="s">
        <v>745</v>
      </c>
      <c r="R5" s="189" t="s">
        <v>745</v>
      </c>
      <c r="S5" s="189" t="s">
        <v>745</v>
      </c>
      <c r="T5" s="189" t="s">
        <v>745</v>
      </c>
      <c r="U5" s="189" t="s">
        <v>745</v>
      </c>
      <c r="V5" s="189" t="s">
        <v>745</v>
      </c>
      <c r="W5" s="189" t="s">
        <v>745</v>
      </c>
      <c r="X5" s="189" t="s">
        <v>745</v>
      </c>
      <c r="Y5" s="189" t="s">
        <v>745</v>
      </c>
      <c r="Z5" s="189" t="s">
        <v>745</v>
      </c>
      <c r="AA5" s="189" t="s">
        <v>745</v>
      </c>
      <c r="AB5" s="189" t="s">
        <v>745</v>
      </c>
      <c r="AC5" s="189" t="s">
        <v>745</v>
      </c>
      <c r="AD5" s="189" t="s">
        <v>745</v>
      </c>
      <c r="AE5" s="189" t="s">
        <v>745</v>
      </c>
      <c r="AF5" s="189" t="s">
        <v>745</v>
      </c>
      <c r="AG5" s="83"/>
      <c r="AH5" s="49" t="s">
        <v>17</v>
      </c>
    </row>
    <row r="6" spans="1:34">
      <c r="A6" s="12">
        <f t="shared" si="0"/>
        <v>3</v>
      </c>
      <c r="B6" s="128"/>
      <c r="C6" s="128"/>
      <c r="D6" s="227" t="s">
        <v>323</v>
      </c>
      <c r="E6" s="79"/>
      <c r="F6" s="83" t="s">
        <v>189</v>
      </c>
      <c r="G6" s="48"/>
      <c r="H6" s="80" t="s">
        <v>16</v>
      </c>
      <c r="I6" s="81" t="s">
        <v>219</v>
      </c>
      <c r="J6" s="81"/>
      <c r="K6" s="81"/>
      <c r="L6" s="81" t="s">
        <v>169</v>
      </c>
      <c r="M6" s="82"/>
      <c r="N6" s="230" t="s">
        <v>694</v>
      </c>
      <c r="O6" s="230" t="s">
        <v>754</v>
      </c>
      <c r="P6" s="80"/>
      <c r="Q6" s="189" t="s">
        <v>745</v>
      </c>
      <c r="R6" s="189" t="s">
        <v>745</v>
      </c>
      <c r="S6" s="189" t="s">
        <v>745</v>
      </c>
      <c r="T6" s="189" t="s">
        <v>745</v>
      </c>
      <c r="U6" s="189" t="s">
        <v>745</v>
      </c>
      <c r="V6" s="189" t="s">
        <v>745</v>
      </c>
      <c r="W6" s="189" t="s">
        <v>745</v>
      </c>
      <c r="X6" s="189" t="s">
        <v>745</v>
      </c>
      <c r="Y6" s="189" t="s">
        <v>745</v>
      </c>
      <c r="Z6" s="189" t="s">
        <v>745</v>
      </c>
      <c r="AA6" s="189" t="s">
        <v>745</v>
      </c>
      <c r="AB6" s="189" t="s">
        <v>745</v>
      </c>
      <c r="AC6" s="189" t="s">
        <v>745</v>
      </c>
      <c r="AD6" s="189" t="s">
        <v>745</v>
      </c>
      <c r="AE6" s="189" t="s">
        <v>745</v>
      </c>
      <c r="AF6" s="189" t="s">
        <v>745</v>
      </c>
      <c r="AG6" s="83"/>
      <c r="AH6" s="49" t="s">
        <v>17</v>
      </c>
    </row>
    <row r="7" spans="1:34">
      <c r="A7" s="12">
        <f t="shared" si="0"/>
        <v>4</v>
      </c>
      <c r="B7" s="128"/>
      <c r="C7" s="128"/>
      <c r="D7" s="227" t="s">
        <v>324</v>
      </c>
      <c r="E7" s="79"/>
      <c r="F7" s="83" t="s">
        <v>190</v>
      </c>
      <c r="G7" s="48"/>
      <c r="H7" s="80" t="s">
        <v>16</v>
      </c>
      <c r="I7" s="81" t="s">
        <v>219</v>
      </c>
      <c r="J7" s="81"/>
      <c r="K7" s="81"/>
      <c r="L7" s="81" t="s">
        <v>169</v>
      </c>
      <c r="M7" s="82"/>
      <c r="N7" s="230" t="s">
        <v>695</v>
      </c>
      <c r="O7" s="230" t="s">
        <v>754</v>
      </c>
      <c r="P7" s="80"/>
      <c r="Q7" s="189" t="s">
        <v>745</v>
      </c>
      <c r="R7" s="189" t="s">
        <v>745</v>
      </c>
      <c r="S7" s="189" t="s">
        <v>745</v>
      </c>
      <c r="T7" s="189" t="s">
        <v>745</v>
      </c>
      <c r="U7" s="189" t="s">
        <v>745</v>
      </c>
      <c r="V7" s="189" t="s">
        <v>745</v>
      </c>
      <c r="W7" s="189" t="s">
        <v>745</v>
      </c>
      <c r="X7" s="189" t="s">
        <v>745</v>
      </c>
      <c r="Y7" s="189" t="s">
        <v>745</v>
      </c>
      <c r="Z7" s="189" t="s">
        <v>745</v>
      </c>
      <c r="AA7" s="189" t="s">
        <v>745</v>
      </c>
      <c r="AB7" s="189" t="s">
        <v>745</v>
      </c>
      <c r="AC7" s="189" t="s">
        <v>745</v>
      </c>
      <c r="AD7" s="189" t="s">
        <v>745</v>
      </c>
      <c r="AE7" s="189" t="s">
        <v>745</v>
      </c>
      <c r="AF7" s="189" t="s">
        <v>745</v>
      </c>
      <c r="AG7" s="83"/>
      <c r="AH7" s="49" t="s">
        <v>17</v>
      </c>
    </row>
    <row r="8" spans="1:34">
      <c r="A8" s="12">
        <f t="shared" si="0"/>
        <v>5</v>
      </c>
      <c r="B8" s="128"/>
      <c r="C8" s="128"/>
      <c r="D8" s="227" t="s">
        <v>326</v>
      </c>
      <c r="E8" s="79"/>
      <c r="F8" s="83" t="s">
        <v>191</v>
      </c>
      <c r="G8" s="48"/>
      <c r="H8" s="80" t="s">
        <v>16</v>
      </c>
      <c r="I8" s="81" t="s">
        <v>220</v>
      </c>
      <c r="J8" s="81"/>
      <c r="K8" s="81"/>
      <c r="L8" s="81" t="s">
        <v>169</v>
      </c>
      <c r="M8" s="82"/>
      <c r="N8" s="230" t="s">
        <v>696</v>
      </c>
      <c r="O8" s="230" t="s">
        <v>754</v>
      </c>
      <c r="P8" s="80"/>
      <c r="Q8" s="189" t="s">
        <v>745</v>
      </c>
      <c r="R8" s="189" t="s">
        <v>745</v>
      </c>
      <c r="S8" s="189" t="s">
        <v>745</v>
      </c>
      <c r="T8" s="189" t="s">
        <v>745</v>
      </c>
      <c r="U8" s="189" t="s">
        <v>745</v>
      </c>
      <c r="V8" s="189" t="s">
        <v>745</v>
      </c>
      <c r="W8" s="189" t="s">
        <v>745</v>
      </c>
      <c r="X8" s="189" t="s">
        <v>745</v>
      </c>
      <c r="Y8" s="189" t="s">
        <v>745</v>
      </c>
      <c r="Z8" s="189" t="s">
        <v>745</v>
      </c>
      <c r="AA8" s="189" t="s">
        <v>745</v>
      </c>
      <c r="AB8" s="189" t="s">
        <v>745</v>
      </c>
      <c r="AC8" s="189" t="s">
        <v>745</v>
      </c>
      <c r="AD8" s="189" t="s">
        <v>745</v>
      </c>
      <c r="AE8" s="189" t="s">
        <v>745</v>
      </c>
      <c r="AF8" s="189" t="s">
        <v>745</v>
      </c>
      <c r="AG8" s="83"/>
      <c r="AH8" s="49" t="s">
        <v>17</v>
      </c>
    </row>
    <row r="9" spans="1:34">
      <c r="A9" s="12">
        <f t="shared" si="0"/>
        <v>6</v>
      </c>
      <c r="B9" s="129"/>
      <c r="C9" s="129"/>
      <c r="D9" s="227" t="s">
        <v>327</v>
      </c>
      <c r="E9" s="79"/>
      <c r="F9" s="83" t="s">
        <v>432</v>
      </c>
      <c r="G9" s="48"/>
      <c r="H9" s="80" t="s">
        <v>16</v>
      </c>
      <c r="I9" s="81" t="s">
        <v>221</v>
      </c>
      <c r="J9" s="81"/>
      <c r="K9" s="81"/>
      <c r="L9" s="81" t="s">
        <v>169</v>
      </c>
      <c r="M9" s="82"/>
      <c r="N9" s="230" t="s">
        <v>697</v>
      </c>
      <c r="O9" s="230" t="s">
        <v>754</v>
      </c>
      <c r="P9" s="80"/>
      <c r="Q9" s="189" t="s">
        <v>745</v>
      </c>
      <c r="R9" s="189" t="s">
        <v>745</v>
      </c>
      <c r="S9" s="189" t="s">
        <v>745</v>
      </c>
      <c r="T9" s="189" t="s">
        <v>745</v>
      </c>
      <c r="U9" s="189" t="s">
        <v>745</v>
      </c>
      <c r="V9" s="189" t="s">
        <v>745</v>
      </c>
      <c r="W9" s="189" t="s">
        <v>745</v>
      </c>
      <c r="X9" s="189" t="s">
        <v>745</v>
      </c>
      <c r="Y9" s="189" t="s">
        <v>745</v>
      </c>
      <c r="Z9" s="189" t="s">
        <v>745</v>
      </c>
      <c r="AA9" s="189" t="s">
        <v>745</v>
      </c>
      <c r="AB9" s="189" t="s">
        <v>745</v>
      </c>
      <c r="AC9" s="189" t="s">
        <v>745</v>
      </c>
      <c r="AD9" s="189" t="s">
        <v>745</v>
      </c>
      <c r="AE9" s="189" t="s">
        <v>745</v>
      </c>
      <c r="AF9" s="189" t="s">
        <v>745</v>
      </c>
      <c r="AG9" s="83"/>
      <c r="AH9" s="49" t="s">
        <v>17</v>
      </c>
    </row>
    <row r="10" spans="1:34">
      <c r="A10" s="12">
        <f t="shared" si="0"/>
        <v>7</v>
      </c>
      <c r="B10" s="126" t="s">
        <v>183</v>
      </c>
      <c r="C10" s="126"/>
      <c r="D10" s="227" t="s">
        <v>328</v>
      </c>
      <c r="E10" s="79"/>
      <c r="F10" s="83" t="s">
        <v>192</v>
      </c>
      <c r="G10" s="48"/>
      <c r="H10" s="80" t="s">
        <v>16</v>
      </c>
      <c r="I10" s="81" t="s">
        <v>169</v>
      </c>
      <c r="J10" s="81"/>
      <c r="K10" s="81"/>
      <c r="L10" s="81" t="s">
        <v>169</v>
      </c>
      <c r="M10" s="82"/>
      <c r="N10" s="230" t="s">
        <v>698</v>
      </c>
      <c r="O10" s="230" t="s">
        <v>754</v>
      </c>
      <c r="P10" s="80"/>
      <c r="Q10" s="189" t="s">
        <v>745</v>
      </c>
      <c r="R10" s="189" t="s">
        <v>745</v>
      </c>
      <c r="S10" s="189" t="s">
        <v>745</v>
      </c>
      <c r="T10" s="189" t="s">
        <v>745</v>
      </c>
      <c r="U10" s="189" t="s">
        <v>745</v>
      </c>
      <c r="V10" s="189" t="s">
        <v>745</v>
      </c>
      <c r="W10" s="189" t="s">
        <v>745</v>
      </c>
      <c r="X10" s="189" t="s">
        <v>745</v>
      </c>
      <c r="Y10" s="189" t="s">
        <v>745</v>
      </c>
      <c r="Z10" s="189" t="s">
        <v>745</v>
      </c>
      <c r="AA10" s="189" t="s">
        <v>745</v>
      </c>
      <c r="AB10" s="189" t="s">
        <v>745</v>
      </c>
      <c r="AC10" s="189" t="s">
        <v>745</v>
      </c>
      <c r="AD10" s="189" t="s">
        <v>745</v>
      </c>
      <c r="AE10" s="189" t="s">
        <v>745</v>
      </c>
      <c r="AF10" s="189" t="s">
        <v>745</v>
      </c>
      <c r="AG10" s="83"/>
      <c r="AH10" s="49" t="s">
        <v>17</v>
      </c>
    </row>
    <row r="11" spans="1:34">
      <c r="A11" s="12">
        <f t="shared" si="0"/>
        <v>8</v>
      </c>
      <c r="B11" s="128"/>
      <c r="C11" s="128"/>
      <c r="D11" s="227" t="s">
        <v>329</v>
      </c>
      <c r="E11" s="79"/>
      <c r="F11" s="83" t="s">
        <v>193</v>
      </c>
      <c r="G11" s="48"/>
      <c r="H11" s="80" t="s">
        <v>16</v>
      </c>
      <c r="I11" s="81" t="s">
        <v>221</v>
      </c>
      <c r="J11" s="81"/>
      <c r="K11" s="81"/>
      <c r="L11" s="81" t="s">
        <v>169</v>
      </c>
      <c r="M11" s="82"/>
      <c r="N11" s="230" t="s">
        <v>699</v>
      </c>
      <c r="O11" s="230" t="s">
        <v>754</v>
      </c>
      <c r="P11" s="80"/>
      <c r="Q11" s="189" t="s">
        <v>745</v>
      </c>
      <c r="R11" s="189" t="s">
        <v>745</v>
      </c>
      <c r="S11" s="189" t="s">
        <v>745</v>
      </c>
      <c r="T11" s="189" t="s">
        <v>745</v>
      </c>
      <c r="U11" s="189" t="s">
        <v>745</v>
      </c>
      <c r="V11" s="189" t="s">
        <v>745</v>
      </c>
      <c r="W11" s="189" t="s">
        <v>745</v>
      </c>
      <c r="X11" s="189" t="s">
        <v>745</v>
      </c>
      <c r="Y11" s="189" t="s">
        <v>745</v>
      </c>
      <c r="Z11" s="189" t="s">
        <v>745</v>
      </c>
      <c r="AA11" s="189" t="s">
        <v>745</v>
      </c>
      <c r="AB11" s="189" t="s">
        <v>745</v>
      </c>
      <c r="AC11" s="189" t="s">
        <v>745</v>
      </c>
      <c r="AD11" s="189" t="s">
        <v>745</v>
      </c>
      <c r="AE11" s="189" t="s">
        <v>745</v>
      </c>
      <c r="AF11" s="189" t="s">
        <v>745</v>
      </c>
      <c r="AG11" s="83"/>
      <c r="AH11" s="49" t="s">
        <v>17</v>
      </c>
    </row>
    <row r="12" spans="1:34" ht="47.25">
      <c r="A12" s="12">
        <f t="shared" si="0"/>
        <v>9</v>
      </c>
      <c r="B12" s="128"/>
      <c r="C12" s="128"/>
      <c r="D12" s="227" t="s">
        <v>330</v>
      </c>
      <c r="E12" s="79"/>
      <c r="F12" s="83" t="s">
        <v>194</v>
      </c>
      <c r="G12" s="48"/>
      <c r="H12" s="80" t="s">
        <v>218</v>
      </c>
      <c r="I12" s="81" t="s">
        <v>222</v>
      </c>
      <c r="J12" s="81"/>
      <c r="K12" s="81" t="s">
        <v>284</v>
      </c>
      <c r="L12" s="81" t="s">
        <v>169</v>
      </c>
      <c r="M12" s="82"/>
      <c r="N12" s="230" t="s">
        <v>700</v>
      </c>
      <c r="O12" s="230" t="s">
        <v>754</v>
      </c>
      <c r="P12" s="80"/>
      <c r="Q12" s="189" t="s">
        <v>745</v>
      </c>
      <c r="R12" s="189" t="s">
        <v>745</v>
      </c>
      <c r="S12" s="189" t="s">
        <v>745</v>
      </c>
      <c r="T12" s="189" t="s">
        <v>745</v>
      </c>
      <c r="U12" s="189" t="s">
        <v>745</v>
      </c>
      <c r="V12" s="189" t="s">
        <v>745</v>
      </c>
      <c r="W12" s="189" t="s">
        <v>745</v>
      </c>
      <c r="X12" s="189" t="s">
        <v>745</v>
      </c>
      <c r="Y12" s="189" t="s">
        <v>745</v>
      </c>
      <c r="Z12" s="189" t="s">
        <v>745</v>
      </c>
      <c r="AA12" s="189" t="s">
        <v>745</v>
      </c>
      <c r="AB12" s="189" t="s">
        <v>745</v>
      </c>
      <c r="AC12" s="189" t="s">
        <v>745</v>
      </c>
      <c r="AD12" s="189" t="s">
        <v>745</v>
      </c>
      <c r="AE12" s="189" t="s">
        <v>745</v>
      </c>
      <c r="AF12" s="189" t="s">
        <v>745</v>
      </c>
      <c r="AG12" s="83"/>
      <c r="AH12" s="49" t="s">
        <v>17</v>
      </c>
    </row>
    <row r="13" spans="1:34" ht="47.25">
      <c r="A13" s="12">
        <f t="shared" si="0"/>
        <v>10</v>
      </c>
      <c r="B13" s="128"/>
      <c r="C13" s="128"/>
      <c r="D13" s="227" t="s">
        <v>331</v>
      </c>
      <c r="E13" s="79"/>
      <c r="F13" s="83" t="s">
        <v>166</v>
      </c>
      <c r="G13" s="48"/>
      <c r="H13" s="80" t="s">
        <v>218</v>
      </c>
      <c r="I13" s="81" t="s">
        <v>221</v>
      </c>
      <c r="J13" s="81"/>
      <c r="K13" s="81" t="s">
        <v>285</v>
      </c>
      <c r="L13" s="81" t="s">
        <v>703</v>
      </c>
      <c r="M13" s="82"/>
      <c r="N13" s="230" t="s">
        <v>701</v>
      </c>
      <c r="O13" s="230" t="s">
        <v>754</v>
      </c>
      <c r="P13" s="80" t="s">
        <v>168</v>
      </c>
      <c r="Q13" s="189" t="s">
        <v>745</v>
      </c>
      <c r="R13" s="189" t="s">
        <v>745</v>
      </c>
      <c r="S13" s="189" t="s">
        <v>745</v>
      </c>
      <c r="T13" s="189" t="s">
        <v>745</v>
      </c>
      <c r="U13" s="51" t="s">
        <v>168</v>
      </c>
      <c r="V13" s="51" t="s">
        <v>168</v>
      </c>
      <c r="W13" s="189" t="s">
        <v>745</v>
      </c>
      <c r="X13" s="189" t="s">
        <v>745</v>
      </c>
      <c r="Y13" s="189" t="s">
        <v>745</v>
      </c>
      <c r="Z13" s="189" t="s">
        <v>745</v>
      </c>
      <c r="AA13" s="189" t="s">
        <v>745</v>
      </c>
      <c r="AB13" s="189" t="s">
        <v>745</v>
      </c>
      <c r="AC13" s="189" t="s">
        <v>745</v>
      </c>
      <c r="AD13" s="189" t="s">
        <v>745</v>
      </c>
      <c r="AE13" s="189">
        <v>6</v>
      </c>
      <c r="AF13" s="189">
        <v>6</v>
      </c>
      <c r="AG13" s="83"/>
      <c r="AH13" s="49" t="s">
        <v>17</v>
      </c>
    </row>
    <row r="14" spans="1:34" s="326" customFormat="1" ht="47.25">
      <c r="A14" s="243">
        <f t="shared" si="0"/>
        <v>11</v>
      </c>
      <c r="B14" s="244"/>
      <c r="C14" s="244"/>
      <c r="D14" s="318"/>
      <c r="E14" s="253"/>
      <c r="F14" s="254" t="s">
        <v>865</v>
      </c>
      <c r="G14" s="327"/>
      <c r="H14" s="248" t="s">
        <v>866</v>
      </c>
      <c r="I14" s="249" t="s">
        <v>221</v>
      </c>
      <c r="J14" s="328"/>
      <c r="K14" s="249" t="s">
        <v>285</v>
      </c>
      <c r="L14" s="249" t="s">
        <v>169</v>
      </c>
      <c r="M14" s="329"/>
      <c r="N14" s="330" t="s">
        <v>867</v>
      </c>
      <c r="O14" s="230" t="s">
        <v>754</v>
      </c>
      <c r="P14" s="248"/>
      <c r="Q14" s="252" t="s">
        <v>745</v>
      </c>
      <c r="R14" s="252" t="s">
        <v>745</v>
      </c>
      <c r="S14" s="252" t="s">
        <v>745</v>
      </c>
      <c r="T14" s="252" t="s">
        <v>745</v>
      </c>
      <c r="U14" s="252" t="s">
        <v>745</v>
      </c>
      <c r="V14" s="252" t="s">
        <v>745</v>
      </c>
      <c r="W14" s="252" t="s">
        <v>745</v>
      </c>
      <c r="X14" s="252" t="s">
        <v>745</v>
      </c>
      <c r="Y14" s="252" t="s">
        <v>745</v>
      </c>
      <c r="Z14" s="252" t="s">
        <v>745</v>
      </c>
      <c r="AA14" s="252" t="s">
        <v>745</v>
      </c>
      <c r="AB14" s="252" t="s">
        <v>745</v>
      </c>
      <c r="AC14" s="252" t="s">
        <v>745</v>
      </c>
      <c r="AD14" s="252" t="s">
        <v>745</v>
      </c>
      <c r="AE14" s="252" t="s">
        <v>745</v>
      </c>
      <c r="AF14" s="252" t="s">
        <v>745</v>
      </c>
      <c r="AG14" s="254"/>
    </row>
    <row r="15" spans="1:34" ht="47.25">
      <c r="A15" s="12">
        <f t="shared" si="0"/>
        <v>12</v>
      </c>
      <c r="B15" s="128"/>
      <c r="C15" s="128"/>
      <c r="D15" s="227" t="s">
        <v>332</v>
      </c>
      <c r="E15" s="79"/>
      <c r="F15" s="83" t="s">
        <v>195</v>
      </c>
      <c r="G15" s="48"/>
      <c r="H15" s="80" t="s">
        <v>393</v>
      </c>
      <c r="I15" s="81" t="s">
        <v>221</v>
      </c>
      <c r="J15" s="249" t="s">
        <v>702</v>
      </c>
      <c r="K15" s="81" t="s">
        <v>284</v>
      </c>
      <c r="L15" s="81" t="s">
        <v>705</v>
      </c>
      <c r="M15" s="82"/>
      <c r="N15" s="230" t="s">
        <v>855</v>
      </c>
      <c r="O15" s="230" t="s">
        <v>754</v>
      </c>
      <c r="P15" s="80"/>
      <c r="Q15" s="189" t="s">
        <v>745</v>
      </c>
      <c r="R15" s="189" t="s">
        <v>745</v>
      </c>
      <c r="S15" s="189" t="s">
        <v>745</v>
      </c>
      <c r="T15" s="189" t="s">
        <v>745</v>
      </c>
      <c r="U15" s="189" t="s">
        <v>745</v>
      </c>
      <c r="V15" s="189" t="s">
        <v>745</v>
      </c>
      <c r="W15" s="189" t="s">
        <v>745</v>
      </c>
      <c r="X15" s="189" t="s">
        <v>745</v>
      </c>
      <c r="Y15" s="189" t="s">
        <v>745</v>
      </c>
      <c r="Z15" s="189" t="s">
        <v>745</v>
      </c>
      <c r="AA15" s="189" t="s">
        <v>745</v>
      </c>
      <c r="AB15" s="189" t="s">
        <v>745</v>
      </c>
      <c r="AC15" s="189" t="s">
        <v>745</v>
      </c>
      <c r="AD15" s="189" t="s">
        <v>745</v>
      </c>
      <c r="AE15" s="189" t="s">
        <v>745</v>
      </c>
      <c r="AF15" s="189" t="s">
        <v>745</v>
      </c>
      <c r="AG15" s="83"/>
      <c r="AH15" s="49" t="s">
        <v>17</v>
      </c>
    </row>
    <row r="16" spans="1:34">
      <c r="A16" s="12">
        <f t="shared" si="0"/>
        <v>13</v>
      </c>
      <c r="B16" s="128"/>
      <c r="C16" s="128"/>
      <c r="D16" s="227" t="s">
        <v>333</v>
      </c>
      <c r="E16" s="79"/>
      <c r="F16" s="83" t="s">
        <v>196</v>
      </c>
      <c r="G16" s="48"/>
      <c r="H16" s="80" t="s">
        <v>393</v>
      </c>
      <c r="I16" s="81" t="s">
        <v>221</v>
      </c>
      <c r="J16" s="81"/>
      <c r="K16" s="81"/>
      <c r="L16" s="81" t="s">
        <v>169</v>
      </c>
      <c r="M16" s="82"/>
      <c r="N16" s="230" t="s">
        <v>704</v>
      </c>
      <c r="O16" s="230" t="s">
        <v>754</v>
      </c>
      <c r="P16" s="80"/>
      <c r="Q16" s="189" t="s">
        <v>745</v>
      </c>
      <c r="R16" s="189" t="s">
        <v>745</v>
      </c>
      <c r="S16" s="189" t="s">
        <v>745</v>
      </c>
      <c r="T16" s="189" t="s">
        <v>745</v>
      </c>
      <c r="U16" s="189" t="s">
        <v>745</v>
      </c>
      <c r="V16" s="189" t="s">
        <v>745</v>
      </c>
      <c r="W16" s="189" t="s">
        <v>745</v>
      </c>
      <c r="X16" s="189" t="s">
        <v>745</v>
      </c>
      <c r="Y16" s="189" t="s">
        <v>745</v>
      </c>
      <c r="Z16" s="189" t="s">
        <v>745</v>
      </c>
      <c r="AA16" s="189" t="s">
        <v>745</v>
      </c>
      <c r="AB16" s="189" t="s">
        <v>745</v>
      </c>
      <c r="AC16" s="189" t="s">
        <v>745</v>
      </c>
      <c r="AD16" s="189" t="s">
        <v>745</v>
      </c>
      <c r="AE16" s="189" t="s">
        <v>745</v>
      </c>
      <c r="AF16" s="189" t="s">
        <v>745</v>
      </c>
      <c r="AG16" s="83"/>
      <c r="AH16" s="49" t="s">
        <v>17</v>
      </c>
    </row>
    <row r="17" spans="1:34" s="303" customFormat="1">
      <c r="A17" s="41">
        <f t="shared" si="0"/>
        <v>14</v>
      </c>
      <c r="B17" s="128"/>
      <c r="C17" s="128"/>
      <c r="D17" s="227" t="s">
        <v>336</v>
      </c>
      <c r="E17" s="79"/>
      <c r="F17" s="83" t="s">
        <v>167</v>
      </c>
      <c r="G17" s="302"/>
      <c r="H17" s="80" t="s">
        <v>16</v>
      </c>
      <c r="I17" s="81" t="s">
        <v>169</v>
      </c>
      <c r="J17" s="81"/>
      <c r="K17" s="81"/>
      <c r="L17" s="81" t="s">
        <v>169</v>
      </c>
      <c r="M17" s="82"/>
      <c r="N17" s="230" t="s">
        <v>706</v>
      </c>
      <c r="O17" s="230" t="s">
        <v>754</v>
      </c>
      <c r="P17" s="80"/>
      <c r="Q17" s="189" t="s">
        <v>745</v>
      </c>
      <c r="R17" s="189" t="s">
        <v>745</v>
      </c>
      <c r="S17" s="189" t="s">
        <v>745</v>
      </c>
      <c r="T17" s="189" t="s">
        <v>745</v>
      </c>
      <c r="U17" s="189" t="s">
        <v>745</v>
      </c>
      <c r="V17" s="189" t="s">
        <v>745</v>
      </c>
      <c r="W17" s="189" t="s">
        <v>745</v>
      </c>
      <c r="X17" s="189" t="s">
        <v>745</v>
      </c>
      <c r="Y17" s="189" t="s">
        <v>745</v>
      </c>
      <c r="Z17" s="189" t="s">
        <v>745</v>
      </c>
      <c r="AA17" s="189" t="s">
        <v>745</v>
      </c>
      <c r="AB17" s="189" t="s">
        <v>745</v>
      </c>
      <c r="AC17" s="189" t="s">
        <v>745</v>
      </c>
      <c r="AD17" s="189" t="s">
        <v>745</v>
      </c>
      <c r="AE17" s="189" t="s">
        <v>745</v>
      </c>
      <c r="AF17" s="189" t="s">
        <v>745</v>
      </c>
      <c r="AG17" s="83"/>
      <c r="AH17" s="303" t="s">
        <v>17</v>
      </c>
    </row>
    <row r="18" spans="1:34" ht="47.25">
      <c r="A18" s="12">
        <f t="shared" si="0"/>
        <v>15</v>
      </c>
      <c r="B18" s="128"/>
      <c r="C18" s="128"/>
      <c r="D18" s="227" t="s">
        <v>337</v>
      </c>
      <c r="E18" s="79"/>
      <c r="F18" s="83" t="s">
        <v>167</v>
      </c>
      <c r="G18" s="48"/>
      <c r="H18" s="80" t="s">
        <v>218</v>
      </c>
      <c r="I18" s="81" t="s">
        <v>221</v>
      </c>
      <c r="J18" s="81"/>
      <c r="K18" s="81" t="s">
        <v>285</v>
      </c>
      <c r="L18" s="81" t="s">
        <v>703</v>
      </c>
      <c r="M18" s="82"/>
      <c r="N18" s="230" t="s">
        <v>891</v>
      </c>
      <c r="O18" s="230" t="s">
        <v>754</v>
      </c>
      <c r="P18" s="80"/>
      <c r="Q18" s="189" t="s">
        <v>745</v>
      </c>
      <c r="R18" s="189" t="s">
        <v>745</v>
      </c>
      <c r="S18" s="189" t="s">
        <v>745</v>
      </c>
      <c r="T18" s="189" t="s">
        <v>745</v>
      </c>
      <c r="U18" s="51" t="s">
        <v>168</v>
      </c>
      <c r="V18" s="51" t="s">
        <v>168</v>
      </c>
      <c r="W18" s="189" t="s">
        <v>745</v>
      </c>
      <c r="X18" s="189" t="s">
        <v>745</v>
      </c>
      <c r="Y18" s="189" t="s">
        <v>745</v>
      </c>
      <c r="Z18" s="189" t="s">
        <v>745</v>
      </c>
      <c r="AA18" s="189" t="s">
        <v>745</v>
      </c>
      <c r="AB18" s="189" t="s">
        <v>745</v>
      </c>
      <c r="AC18" s="189" t="s">
        <v>745</v>
      </c>
      <c r="AD18" s="189" t="s">
        <v>745</v>
      </c>
      <c r="AE18" s="189">
        <v>6</v>
      </c>
      <c r="AF18" s="189">
        <v>6</v>
      </c>
      <c r="AG18" s="83" t="s">
        <v>224</v>
      </c>
      <c r="AH18" s="49" t="s">
        <v>17</v>
      </c>
    </row>
    <row r="19" spans="1:34" s="326" customFormat="1" ht="47.25">
      <c r="A19" s="420"/>
      <c r="B19" s="244"/>
      <c r="C19" s="244"/>
      <c r="D19" s="318"/>
      <c r="E19" s="253"/>
      <c r="F19" s="254" t="s">
        <v>876</v>
      </c>
      <c r="G19" s="327"/>
      <c r="H19" s="248" t="s">
        <v>16</v>
      </c>
      <c r="I19" s="249" t="s">
        <v>221</v>
      </c>
      <c r="J19" s="328"/>
      <c r="K19" s="249" t="s">
        <v>285</v>
      </c>
      <c r="L19" s="249" t="s">
        <v>169</v>
      </c>
      <c r="M19" s="329"/>
      <c r="N19" s="330" t="s">
        <v>892</v>
      </c>
      <c r="O19" s="230" t="s">
        <v>754</v>
      </c>
      <c r="P19" s="248"/>
      <c r="Q19" s="252" t="s">
        <v>745</v>
      </c>
      <c r="R19" s="252" t="s">
        <v>745</v>
      </c>
      <c r="S19" s="252" t="s">
        <v>745</v>
      </c>
      <c r="T19" s="252" t="s">
        <v>745</v>
      </c>
      <c r="U19" s="252" t="s">
        <v>745</v>
      </c>
      <c r="V19" s="252" t="s">
        <v>745</v>
      </c>
      <c r="W19" s="252" t="s">
        <v>745</v>
      </c>
      <c r="X19" s="252" t="s">
        <v>745</v>
      </c>
      <c r="Y19" s="252" t="s">
        <v>745</v>
      </c>
      <c r="Z19" s="252" t="s">
        <v>745</v>
      </c>
      <c r="AA19" s="252" t="s">
        <v>745</v>
      </c>
      <c r="AB19" s="252" t="s">
        <v>745</v>
      </c>
      <c r="AC19" s="252" t="s">
        <v>745</v>
      </c>
      <c r="AD19" s="252" t="s">
        <v>745</v>
      </c>
      <c r="AE19" s="252" t="s">
        <v>745</v>
      </c>
      <c r="AF19" s="252" t="s">
        <v>745</v>
      </c>
      <c r="AG19" s="254"/>
    </row>
    <row r="20" spans="1:34" ht="47.25">
      <c r="A20" s="12">
        <f t="shared" si="0"/>
        <v>17</v>
      </c>
      <c r="B20" s="128"/>
      <c r="C20" s="128"/>
      <c r="D20" s="227" t="s">
        <v>338</v>
      </c>
      <c r="E20" s="190"/>
      <c r="F20" s="191" t="s">
        <v>197</v>
      </c>
      <c r="G20" s="48"/>
      <c r="H20" s="80" t="s">
        <v>393</v>
      </c>
      <c r="I20" s="81" t="s">
        <v>221</v>
      </c>
      <c r="J20" s="249" t="s">
        <v>702</v>
      </c>
      <c r="K20" s="81" t="s">
        <v>286</v>
      </c>
      <c r="L20" s="81" t="s">
        <v>705</v>
      </c>
      <c r="M20" s="82"/>
      <c r="N20" s="230" t="s">
        <v>893</v>
      </c>
      <c r="O20" s="230" t="s">
        <v>754</v>
      </c>
      <c r="P20" s="80"/>
      <c r="Q20" s="189" t="s">
        <v>745</v>
      </c>
      <c r="R20" s="189" t="s">
        <v>745</v>
      </c>
      <c r="S20" s="189" t="s">
        <v>745</v>
      </c>
      <c r="T20" s="189" t="s">
        <v>745</v>
      </c>
      <c r="U20" s="189" t="s">
        <v>745</v>
      </c>
      <c r="V20" s="189" t="s">
        <v>745</v>
      </c>
      <c r="W20" s="189" t="s">
        <v>745</v>
      </c>
      <c r="X20" s="189" t="s">
        <v>745</v>
      </c>
      <c r="Y20" s="189" t="s">
        <v>745</v>
      </c>
      <c r="Z20" s="189" t="s">
        <v>745</v>
      </c>
      <c r="AA20" s="189" t="s">
        <v>745</v>
      </c>
      <c r="AB20" s="189" t="s">
        <v>745</v>
      </c>
      <c r="AC20" s="189" t="s">
        <v>745</v>
      </c>
      <c r="AD20" s="189" t="s">
        <v>745</v>
      </c>
      <c r="AE20" s="189" t="s">
        <v>745</v>
      </c>
      <c r="AF20" s="189" t="s">
        <v>745</v>
      </c>
      <c r="AG20" s="83"/>
      <c r="AH20" s="49" t="s">
        <v>17</v>
      </c>
    </row>
    <row r="21" spans="1:34">
      <c r="A21" s="42">
        <f t="shared" si="0"/>
        <v>18</v>
      </c>
      <c r="B21" s="221"/>
      <c r="C21" s="221"/>
      <c r="D21" s="227" t="s">
        <v>339</v>
      </c>
      <c r="E21" s="190"/>
      <c r="F21" s="191" t="s">
        <v>201</v>
      </c>
      <c r="G21" s="232"/>
      <c r="H21" s="223" t="s">
        <v>16</v>
      </c>
      <c r="I21" s="224" t="s">
        <v>169</v>
      </c>
      <c r="J21" s="224"/>
      <c r="K21" s="224"/>
      <c r="L21" s="224" t="s">
        <v>169</v>
      </c>
      <c r="M21" s="225"/>
      <c r="N21" s="230" t="s">
        <v>707</v>
      </c>
      <c r="O21" s="230" t="s">
        <v>754</v>
      </c>
      <c r="P21" s="223"/>
      <c r="Q21" s="189" t="s">
        <v>745</v>
      </c>
      <c r="R21" s="189" t="s">
        <v>745</v>
      </c>
      <c r="S21" s="189" t="s">
        <v>745</v>
      </c>
      <c r="T21" s="189" t="s">
        <v>745</v>
      </c>
      <c r="U21" s="189" t="s">
        <v>745</v>
      </c>
      <c r="V21" s="189" t="s">
        <v>745</v>
      </c>
      <c r="W21" s="189" t="s">
        <v>745</v>
      </c>
      <c r="X21" s="189" t="s">
        <v>745</v>
      </c>
      <c r="Y21" s="189" t="s">
        <v>745</v>
      </c>
      <c r="Z21" s="189" t="s">
        <v>745</v>
      </c>
      <c r="AA21" s="189" t="s">
        <v>745</v>
      </c>
      <c r="AB21" s="189" t="s">
        <v>745</v>
      </c>
      <c r="AC21" s="189" t="s">
        <v>745</v>
      </c>
      <c r="AD21" s="189" t="s">
        <v>745</v>
      </c>
      <c r="AE21" s="189" t="s">
        <v>745</v>
      </c>
      <c r="AF21" s="189" t="s">
        <v>745</v>
      </c>
      <c r="AG21" s="191"/>
      <c r="AH21" s="49" t="s">
        <v>17</v>
      </c>
    </row>
    <row r="22" spans="1:34">
      <c r="A22" s="42">
        <f t="shared" si="0"/>
        <v>19</v>
      </c>
      <c r="B22" s="221"/>
      <c r="C22" s="221"/>
      <c r="D22" s="227" t="s">
        <v>340</v>
      </c>
      <c r="E22" s="190"/>
      <c r="F22" s="191" t="s">
        <v>201</v>
      </c>
      <c r="G22" s="232"/>
      <c r="H22" s="223" t="s">
        <v>218</v>
      </c>
      <c r="I22" s="224" t="s">
        <v>221</v>
      </c>
      <c r="J22" s="224"/>
      <c r="K22" s="224"/>
      <c r="L22" s="224" t="s">
        <v>433</v>
      </c>
      <c r="M22" s="225"/>
      <c r="N22" s="230" t="s">
        <v>708</v>
      </c>
      <c r="O22" s="230" t="s">
        <v>754</v>
      </c>
      <c r="P22" s="223"/>
      <c r="Q22" s="189" t="s">
        <v>745</v>
      </c>
      <c r="R22" s="189" t="s">
        <v>745</v>
      </c>
      <c r="S22" s="189" t="s">
        <v>745</v>
      </c>
      <c r="T22" s="189" t="s">
        <v>745</v>
      </c>
      <c r="U22" s="195" t="s">
        <v>168</v>
      </c>
      <c r="V22" s="195" t="s">
        <v>168</v>
      </c>
      <c r="W22" s="189" t="s">
        <v>745</v>
      </c>
      <c r="X22" s="189" t="s">
        <v>745</v>
      </c>
      <c r="Y22" s="189" t="s">
        <v>745</v>
      </c>
      <c r="Z22" s="189" t="s">
        <v>745</v>
      </c>
      <c r="AA22" s="189" t="s">
        <v>745</v>
      </c>
      <c r="AB22" s="189" t="s">
        <v>745</v>
      </c>
      <c r="AC22" s="189" t="s">
        <v>745</v>
      </c>
      <c r="AD22" s="189" t="s">
        <v>745</v>
      </c>
      <c r="AE22" s="196">
        <v>1</v>
      </c>
      <c r="AF22" s="196">
        <v>78</v>
      </c>
      <c r="AG22" s="191" t="s">
        <v>224</v>
      </c>
      <c r="AH22" s="49" t="s">
        <v>17</v>
      </c>
    </row>
    <row r="23" spans="1:34">
      <c r="A23" s="233">
        <v>18</v>
      </c>
      <c r="B23" s="234"/>
      <c r="C23" s="234"/>
      <c r="D23" s="235"/>
      <c r="E23" s="236"/>
      <c r="F23" s="237" t="s">
        <v>531</v>
      </c>
      <c r="G23" s="238"/>
      <c r="H23" s="239" t="s">
        <v>16</v>
      </c>
      <c r="I23" s="240" t="s">
        <v>169</v>
      </c>
      <c r="J23" s="240"/>
      <c r="K23" s="368"/>
      <c r="L23" s="368" t="s">
        <v>169</v>
      </c>
      <c r="M23" s="241"/>
      <c r="N23" s="242"/>
      <c r="O23" s="343"/>
      <c r="P23" s="239"/>
      <c r="Q23" s="334" t="s">
        <v>745</v>
      </c>
      <c r="R23" s="334" t="s">
        <v>745</v>
      </c>
      <c r="S23" s="334" t="s">
        <v>745</v>
      </c>
      <c r="T23" s="334" t="s">
        <v>745</v>
      </c>
      <c r="U23" s="334" t="s">
        <v>745</v>
      </c>
      <c r="V23" s="334" t="s">
        <v>745</v>
      </c>
      <c r="W23" s="334" t="s">
        <v>745</v>
      </c>
      <c r="X23" s="334" t="s">
        <v>745</v>
      </c>
      <c r="Y23" s="334" t="s">
        <v>745</v>
      </c>
      <c r="Z23" s="334" t="s">
        <v>745</v>
      </c>
      <c r="AA23" s="334" t="s">
        <v>745</v>
      </c>
      <c r="AB23" s="334" t="s">
        <v>745</v>
      </c>
      <c r="AC23" s="334" t="s">
        <v>745</v>
      </c>
      <c r="AD23" s="334" t="s">
        <v>745</v>
      </c>
      <c r="AE23" s="334" t="s">
        <v>745</v>
      </c>
      <c r="AF23" s="334" t="s">
        <v>745</v>
      </c>
      <c r="AG23" s="237"/>
      <c r="AH23" s="49" t="s">
        <v>17</v>
      </c>
    </row>
    <row r="24" spans="1:34" s="325" customFormat="1">
      <c r="A24" s="233">
        <f t="shared" si="0"/>
        <v>21</v>
      </c>
      <c r="B24" s="234"/>
      <c r="C24" s="234"/>
      <c r="D24" s="235" t="s">
        <v>334</v>
      </c>
      <c r="E24" s="331"/>
      <c r="F24" s="332" t="s">
        <v>434</v>
      </c>
      <c r="G24" s="238"/>
      <c r="H24" s="333" t="s">
        <v>16</v>
      </c>
      <c r="I24" s="240" t="s">
        <v>169</v>
      </c>
      <c r="J24" s="240"/>
      <c r="K24" s="368"/>
      <c r="L24" s="368" t="s">
        <v>169</v>
      </c>
      <c r="M24" s="241"/>
      <c r="N24" s="242"/>
      <c r="O24" s="343"/>
      <c r="P24" s="333"/>
      <c r="Q24" s="334" t="s">
        <v>745</v>
      </c>
      <c r="R24" s="334" t="s">
        <v>745</v>
      </c>
      <c r="S24" s="334" t="s">
        <v>745</v>
      </c>
      <c r="T24" s="334" t="s">
        <v>745</v>
      </c>
      <c r="U24" s="334" t="s">
        <v>745</v>
      </c>
      <c r="V24" s="334" t="s">
        <v>745</v>
      </c>
      <c r="W24" s="334" t="s">
        <v>745</v>
      </c>
      <c r="X24" s="334" t="s">
        <v>745</v>
      </c>
      <c r="Y24" s="334" t="s">
        <v>745</v>
      </c>
      <c r="Z24" s="334" t="s">
        <v>745</v>
      </c>
      <c r="AA24" s="334" t="s">
        <v>745</v>
      </c>
      <c r="AB24" s="334" t="s">
        <v>745</v>
      </c>
      <c r="AC24" s="334" t="s">
        <v>745</v>
      </c>
      <c r="AD24" s="334" t="s">
        <v>745</v>
      </c>
      <c r="AE24" s="334" t="s">
        <v>745</v>
      </c>
      <c r="AF24" s="334" t="s">
        <v>745</v>
      </c>
      <c r="AG24" s="332"/>
      <c r="AH24" s="325" t="s">
        <v>17</v>
      </c>
    </row>
    <row r="25" spans="1:34" s="325" customFormat="1">
      <c r="A25" s="233">
        <f t="shared" si="0"/>
        <v>22</v>
      </c>
      <c r="B25" s="234"/>
      <c r="C25" s="234"/>
      <c r="D25" s="235" t="s">
        <v>341</v>
      </c>
      <c r="E25" s="331"/>
      <c r="F25" s="332" t="s">
        <v>434</v>
      </c>
      <c r="G25" s="238"/>
      <c r="H25" s="333" t="s">
        <v>393</v>
      </c>
      <c r="I25" s="240" t="s">
        <v>221</v>
      </c>
      <c r="J25" s="240"/>
      <c r="K25" s="368"/>
      <c r="L25" s="368" t="s">
        <v>433</v>
      </c>
      <c r="M25" s="241"/>
      <c r="N25" s="242"/>
      <c r="O25" s="343"/>
      <c r="P25" s="333"/>
      <c r="Q25" s="334" t="s">
        <v>745</v>
      </c>
      <c r="R25" s="334" t="s">
        <v>745</v>
      </c>
      <c r="S25" s="334" t="s">
        <v>745</v>
      </c>
      <c r="T25" s="334" t="s">
        <v>745</v>
      </c>
      <c r="U25" s="235" t="s">
        <v>168</v>
      </c>
      <c r="V25" s="235" t="s">
        <v>168</v>
      </c>
      <c r="W25" s="334" t="s">
        <v>745</v>
      </c>
      <c r="X25" s="334" t="s">
        <v>745</v>
      </c>
      <c r="Y25" s="334" t="s">
        <v>745</v>
      </c>
      <c r="Z25" s="334" t="s">
        <v>745</v>
      </c>
      <c r="AA25" s="334" t="s">
        <v>745</v>
      </c>
      <c r="AB25" s="334" t="s">
        <v>745</v>
      </c>
      <c r="AC25" s="334" t="s">
        <v>745</v>
      </c>
      <c r="AD25" s="334" t="s">
        <v>745</v>
      </c>
      <c r="AE25" s="334">
        <v>14</v>
      </c>
      <c r="AF25" s="334">
        <v>14</v>
      </c>
      <c r="AG25" s="332" t="s">
        <v>224</v>
      </c>
      <c r="AH25" s="325" t="s">
        <v>17</v>
      </c>
    </row>
    <row r="26" spans="1:34" s="326" customFormat="1">
      <c r="A26" s="335"/>
      <c r="B26" s="226"/>
      <c r="C26" s="226"/>
      <c r="D26" s="318"/>
      <c r="E26" s="228"/>
      <c r="F26" s="229" t="s">
        <v>878</v>
      </c>
      <c r="G26" s="336"/>
      <c r="H26" s="231" t="s">
        <v>16</v>
      </c>
      <c r="I26" s="337" t="s">
        <v>169</v>
      </c>
      <c r="J26" s="337"/>
      <c r="K26" s="345"/>
      <c r="L26" s="224" t="s">
        <v>169</v>
      </c>
      <c r="M26" s="338"/>
      <c r="N26" s="230" t="s">
        <v>879</v>
      </c>
      <c r="O26" s="230" t="s">
        <v>754</v>
      </c>
      <c r="P26" s="231"/>
      <c r="Q26" s="252" t="s">
        <v>745</v>
      </c>
      <c r="R26" s="252" t="s">
        <v>745</v>
      </c>
      <c r="S26" s="252" t="s">
        <v>745</v>
      </c>
      <c r="T26" s="252" t="s">
        <v>745</v>
      </c>
      <c r="U26" s="252" t="s">
        <v>745</v>
      </c>
      <c r="V26" s="252" t="s">
        <v>745</v>
      </c>
      <c r="W26" s="252" t="s">
        <v>745</v>
      </c>
      <c r="X26" s="252" t="s">
        <v>745</v>
      </c>
      <c r="Y26" s="252" t="s">
        <v>745</v>
      </c>
      <c r="Z26" s="252" t="s">
        <v>745</v>
      </c>
      <c r="AA26" s="252" t="s">
        <v>745</v>
      </c>
      <c r="AB26" s="252" t="s">
        <v>745</v>
      </c>
      <c r="AC26" s="252" t="s">
        <v>745</v>
      </c>
      <c r="AD26" s="252" t="s">
        <v>745</v>
      </c>
      <c r="AE26" s="252" t="s">
        <v>745</v>
      </c>
      <c r="AF26" s="252" t="s">
        <v>745</v>
      </c>
      <c r="AG26" s="229"/>
    </row>
    <row r="27" spans="1:34" s="326" customFormat="1">
      <c r="A27" s="335"/>
      <c r="B27" s="226"/>
      <c r="C27" s="226"/>
      <c r="D27" s="318"/>
      <c r="E27" s="228"/>
      <c r="F27" s="229" t="s">
        <v>878</v>
      </c>
      <c r="G27" s="336"/>
      <c r="H27" s="231" t="s">
        <v>393</v>
      </c>
      <c r="I27" s="337" t="s">
        <v>221</v>
      </c>
      <c r="J27" s="337"/>
      <c r="K27" s="345"/>
      <c r="L27" s="224" t="s">
        <v>433</v>
      </c>
      <c r="M27" s="338"/>
      <c r="N27" s="230" t="s">
        <v>708</v>
      </c>
      <c r="O27" s="330" t="s">
        <v>756</v>
      </c>
      <c r="P27" s="231"/>
      <c r="Q27" s="252" t="s">
        <v>745</v>
      </c>
      <c r="R27" s="252" t="s">
        <v>745</v>
      </c>
      <c r="S27" s="252" t="s">
        <v>745</v>
      </c>
      <c r="T27" s="252" t="s">
        <v>745</v>
      </c>
      <c r="U27" s="252" t="s">
        <v>745</v>
      </c>
      <c r="V27" s="252" t="s">
        <v>745</v>
      </c>
      <c r="W27" s="252" t="s">
        <v>745</v>
      </c>
      <c r="X27" s="252" t="s">
        <v>745</v>
      </c>
      <c r="Y27" s="252" t="s">
        <v>745</v>
      </c>
      <c r="Z27" s="252" t="s">
        <v>745</v>
      </c>
      <c r="AA27" s="252" t="s">
        <v>745</v>
      </c>
      <c r="AB27" s="252" t="s">
        <v>745</v>
      </c>
      <c r="AC27" s="252" t="s">
        <v>745</v>
      </c>
      <c r="AD27" s="252" t="s">
        <v>745</v>
      </c>
      <c r="AE27" s="252" t="s">
        <v>745</v>
      </c>
      <c r="AF27" s="252" t="s">
        <v>745</v>
      </c>
      <c r="AG27" s="229"/>
    </row>
    <row r="28" spans="1:34" s="326" customFormat="1">
      <c r="A28" s="335"/>
      <c r="B28" s="226"/>
      <c r="C28" s="226"/>
      <c r="D28" s="318"/>
      <c r="E28" s="228"/>
      <c r="F28" s="229" t="s">
        <v>690</v>
      </c>
      <c r="G28" s="336"/>
      <c r="H28" s="231" t="s">
        <v>16</v>
      </c>
      <c r="I28" s="337" t="s">
        <v>169</v>
      </c>
      <c r="J28" s="337"/>
      <c r="K28" s="345"/>
      <c r="L28" s="224" t="s">
        <v>169</v>
      </c>
      <c r="M28" s="338"/>
      <c r="N28" s="230" t="s">
        <v>709</v>
      </c>
      <c r="O28" s="230" t="s">
        <v>754</v>
      </c>
      <c r="P28" s="231"/>
      <c r="Q28" s="252" t="s">
        <v>745</v>
      </c>
      <c r="R28" s="252" t="s">
        <v>745</v>
      </c>
      <c r="S28" s="252" t="s">
        <v>745</v>
      </c>
      <c r="T28" s="252" t="s">
        <v>745</v>
      </c>
      <c r="U28" s="252" t="s">
        <v>745</v>
      </c>
      <c r="V28" s="252" t="s">
        <v>745</v>
      </c>
      <c r="W28" s="252" t="s">
        <v>745</v>
      </c>
      <c r="X28" s="252" t="s">
        <v>745</v>
      </c>
      <c r="Y28" s="252" t="s">
        <v>745</v>
      </c>
      <c r="Z28" s="252" t="s">
        <v>745</v>
      </c>
      <c r="AA28" s="252" t="s">
        <v>745</v>
      </c>
      <c r="AB28" s="252" t="s">
        <v>745</v>
      </c>
      <c r="AC28" s="252" t="s">
        <v>745</v>
      </c>
      <c r="AD28" s="252" t="s">
        <v>745</v>
      </c>
      <c r="AE28" s="252" t="s">
        <v>745</v>
      </c>
      <c r="AF28" s="252" t="s">
        <v>745</v>
      </c>
      <c r="AG28" s="229"/>
    </row>
    <row r="29" spans="1:34" s="326" customFormat="1">
      <c r="A29" s="335"/>
      <c r="B29" s="226"/>
      <c r="C29" s="226"/>
      <c r="D29" s="318"/>
      <c r="E29" s="228"/>
      <c r="F29" s="229" t="s">
        <v>690</v>
      </c>
      <c r="G29" s="336"/>
      <c r="H29" s="231" t="s">
        <v>393</v>
      </c>
      <c r="I29" s="337" t="s">
        <v>221</v>
      </c>
      <c r="J29" s="337"/>
      <c r="K29" s="345"/>
      <c r="L29" s="224" t="s">
        <v>433</v>
      </c>
      <c r="M29" s="338"/>
      <c r="N29" s="230" t="s">
        <v>708</v>
      </c>
      <c r="O29" s="330" t="s">
        <v>756</v>
      </c>
      <c r="P29" s="231"/>
      <c r="Q29" s="252" t="s">
        <v>745</v>
      </c>
      <c r="R29" s="252" t="s">
        <v>745</v>
      </c>
      <c r="S29" s="252" t="s">
        <v>745</v>
      </c>
      <c r="T29" s="252" t="s">
        <v>745</v>
      </c>
      <c r="U29" s="252" t="s">
        <v>745</v>
      </c>
      <c r="V29" s="252" t="s">
        <v>745</v>
      </c>
      <c r="W29" s="252" t="s">
        <v>745</v>
      </c>
      <c r="X29" s="252" t="s">
        <v>745</v>
      </c>
      <c r="Y29" s="252" t="s">
        <v>745</v>
      </c>
      <c r="Z29" s="252" t="s">
        <v>745</v>
      </c>
      <c r="AA29" s="252" t="s">
        <v>745</v>
      </c>
      <c r="AB29" s="252" t="s">
        <v>745</v>
      </c>
      <c r="AC29" s="252" t="s">
        <v>745</v>
      </c>
      <c r="AD29" s="252" t="s">
        <v>745</v>
      </c>
      <c r="AE29" s="252" t="s">
        <v>745</v>
      </c>
      <c r="AF29" s="252" t="s">
        <v>745</v>
      </c>
      <c r="AG29" s="229"/>
    </row>
    <row r="30" spans="1:34">
      <c r="A30" s="220">
        <f t="shared" si="0"/>
        <v>27</v>
      </c>
      <c r="B30" s="221"/>
      <c r="C30" s="221"/>
      <c r="D30" s="227" t="s">
        <v>335</v>
      </c>
      <c r="E30" s="190"/>
      <c r="F30" s="191" t="s">
        <v>435</v>
      </c>
      <c r="G30" s="222"/>
      <c r="H30" s="223" t="s">
        <v>16</v>
      </c>
      <c r="I30" s="224" t="s">
        <v>169</v>
      </c>
      <c r="J30" s="224"/>
      <c r="K30" s="224"/>
      <c r="L30" s="224" t="s">
        <v>169</v>
      </c>
      <c r="M30" s="225"/>
      <c r="N30" s="230" t="s">
        <v>711</v>
      </c>
      <c r="O30" s="230" t="s">
        <v>754</v>
      </c>
      <c r="P30" s="223"/>
      <c r="Q30" s="189" t="s">
        <v>745</v>
      </c>
      <c r="R30" s="189" t="s">
        <v>745</v>
      </c>
      <c r="S30" s="189" t="s">
        <v>745</v>
      </c>
      <c r="T30" s="189" t="s">
        <v>745</v>
      </c>
      <c r="U30" s="189" t="s">
        <v>745</v>
      </c>
      <c r="V30" s="189" t="s">
        <v>745</v>
      </c>
      <c r="W30" s="189" t="s">
        <v>745</v>
      </c>
      <c r="X30" s="189" t="s">
        <v>745</v>
      </c>
      <c r="Y30" s="189" t="s">
        <v>745</v>
      </c>
      <c r="Z30" s="189" t="s">
        <v>745</v>
      </c>
      <c r="AA30" s="189" t="s">
        <v>745</v>
      </c>
      <c r="AB30" s="189" t="s">
        <v>745</v>
      </c>
      <c r="AC30" s="189" t="s">
        <v>745</v>
      </c>
      <c r="AD30" s="189" t="s">
        <v>745</v>
      </c>
      <c r="AE30" s="189" t="s">
        <v>745</v>
      </c>
      <c r="AF30" s="189" t="s">
        <v>745</v>
      </c>
      <c r="AG30" s="191"/>
      <c r="AH30" s="49" t="s">
        <v>17</v>
      </c>
    </row>
    <row r="31" spans="1:34" ht="47.25">
      <c r="A31" s="220">
        <f t="shared" si="0"/>
        <v>28</v>
      </c>
      <c r="B31" s="221"/>
      <c r="C31" s="221"/>
      <c r="D31" s="227" t="s">
        <v>342</v>
      </c>
      <c r="E31" s="190"/>
      <c r="F31" s="191" t="s">
        <v>436</v>
      </c>
      <c r="G31" s="222"/>
      <c r="H31" s="223" t="s">
        <v>218</v>
      </c>
      <c r="I31" s="224" t="s">
        <v>37</v>
      </c>
      <c r="J31" s="224"/>
      <c r="K31" s="224"/>
      <c r="L31" s="224" t="s">
        <v>433</v>
      </c>
      <c r="M31" s="225"/>
      <c r="N31" s="230" t="s">
        <v>712</v>
      </c>
      <c r="O31" s="330" t="s">
        <v>756</v>
      </c>
      <c r="P31" s="223" t="s">
        <v>484</v>
      </c>
      <c r="Q31" s="189" t="s">
        <v>745</v>
      </c>
      <c r="R31" s="189" t="s">
        <v>745</v>
      </c>
      <c r="S31" s="189" t="s">
        <v>745</v>
      </c>
      <c r="T31" s="189" t="s">
        <v>745</v>
      </c>
      <c r="U31" s="189" t="s">
        <v>745</v>
      </c>
      <c r="V31" s="189" t="s">
        <v>745</v>
      </c>
      <c r="W31" s="189" t="s">
        <v>745</v>
      </c>
      <c r="X31" s="51" t="s">
        <v>168</v>
      </c>
      <c r="Y31" s="189" t="s">
        <v>745</v>
      </c>
      <c r="Z31" s="189" t="s">
        <v>745</v>
      </c>
      <c r="AA31" s="189" t="s">
        <v>745</v>
      </c>
      <c r="AB31" s="189" t="s">
        <v>745</v>
      </c>
      <c r="AC31" s="189" t="s">
        <v>745</v>
      </c>
      <c r="AD31" s="189" t="s">
        <v>745</v>
      </c>
      <c r="AE31" s="189" t="s">
        <v>745</v>
      </c>
      <c r="AF31" s="189" t="s">
        <v>745</v>
      </c>
      <c r="AG31" s="191" t="s">
        <v>919</v>
      </c>
      <c r="AH31" s="49" t="s">
        <v>17</v>
      </c>
    </row>
    <row r="32" spans="1:34" ht="47.25">
      <c r="A32" s="220">
        <f t="shared" si="0"/>
        <v>29</v>
      </c>
      <c r="B32" s="221"/>
      <c r="C32" s="221"/>
      <c r="D32" s="227" t="s">
        <v>343</v>
      </c>
      <c r="E32" s="190"/>
      <c r="F32" s="191" t="s">
        <v>437</v>
      </c>
      <c r="G32" s="222"/>
      <c r="H32" s="223" t="s">
        <v>218</v>
      </c>
      <c r="I32" s="224" t="s">
        <v>37</v>
      </c>
      <c r="J32" s="224"/>
      <c r="K32" s="224"/>
      <c r="L32" s="224" t="s">
        <v>433</v>
      </c>
      <c r="M32" s="225"/>
      <c r="N32" s="230" t="s">
        <v>712</v>
      </c>
      <c r="O32" s="330" t="s">
        <v>756</v>
      </c>
      <c r="P32" s="223"/>
      <c r="Q32" s="189" t="s">
        <v>745</v>
      </c>
      <c r="R32" s="189" t="s">
        <v>745</v>
      </c>
      <c r="S32" s="189" t="s">
        <v>745</v>
      </c>
      <c r="T32" s="189" t="s">
        <v>745</v>
      </c>
      <c r="U32" s="189" t="s">
        <v>745</v>
      </c>
      <c r="V32" s="189" t="s">
        <v>745</v>
      </c>
      <c r="W32" s="189" t="s">
        <v>745</v>
      </c>
      <c r="X32" s="51" t="s">
        <v>168</v>
      </c>
      <c r="Y32" s="189" t="s">
        <v>745</v>
      </c>
      <c r="Z32" s="189" t="s">
        <v>745</v>
      </c>
      <c r="AA32" s="189" t="s">
        <v>745</v>
      </c>
      <c r="AB32" s="189" t="s">
        <v>745</v>
      </c>
      <c r="AC32" s="189" t="s">
        <v>745</v>
      </c>
      <c r="AD32" s="189" t="s">
        <v>745</v>
      </c>
      <c r="AE32" s="189" t="s">
        <v>745</v>
      </c>
      <c r="AF32" s="189" t="s">
        <v>745</v>
      </c>
      <c r="AG32" s="191"/>
      <c r="AH32" s="49" t="s">
        <v>17</v>
      </c>
    </row>
    <row r="33" spans="1:34">
      <c r="A33" s="220">
        <f t="shared" si="0"/>
        <v>30</v>
      </c>
      <c r="B33" s="221"/>
      <c r="C33" s="221"/>
      <c r="D33" s="227" t="s">
        <v>344</v>
      </c>
      <c r="E33" s="190"/>
      <c r="F33" s="191" t="s">
        <v>438</v>
      </c>
      <c r="G33" s="222"/>
      <c r="H33" s="223" t="s">
        <v>16</v>
      </c>
      <c r="I33" s="224" t="s">
        <v>169</v>
      </c>
      <c r="J33" s="224"/>
      <c r="K33" s="224"/>
      <c r="L33" s="224" t="s">
        <v>169</v>
      </c>
      <c r="M33" s="225"/>
      <c r="N33" s="230" t="s">
        <v>713</v>
      </c>
      <c r="O33" s="230" t="s">
        <v>754</v>
      </c>
      <c r="P33" s="223"/>
      <c r="Q33" s="189" t="s">
        <v>745</v>
      </c>
      <c r="R33" s="189" t="s">
        <v>745</v>
      </c>
      <c r="S33" s="189" t="s">
        <v>745</v>
      </c>
      <c r="T33" s="189" t="s">
        <v>745</v>
      </c>
      <c r="U33" s="189" t="s">
        <v>745</v>
      </c>
      <c r="V33" s="189" t="s">
        <v>745</v>
      </c>
      <c r="W33" s="189" t="s">
        <v>745</v>
      </c>
      <c r="X33" s="189" t="s">
        <v>745</v>
      </c>
      <c r="Y33" s="189" t="s">
        <v>745</v>
      </c>
      <c r="Z33" s="189" t="s">
        <v>745</v>
      </c>
      <c r="AA33" s="189" t="s">
        <v>745</v>
      </c>
      <c r="AB33" s="189" t="s">
        <v>745</v>
      </c>
      <c r="AC33" s="189" t="s">
        <v>745</v>
      </c>
      <c r="AD33" s="189" t="s">
        <v>745</v>
      </c>
      <c r="AE33" s="189" t="s">
        <v>745</v>
      </c>
      <c r="AF33" s="189" t="s">
        <v>745</v>
      </c>
      <c r="AG33" s="191"/>
      <c r="AH33" s="49" t="s">
        <v>17</v>
      </c>
    </row>
    <row r="34" spans="1:34">
      <c r="A34" s="220">
        <f t="shared" si="0"/>
        <v>31</v>
      </c>
      <c r="B34" s="221"/>
      <c r="C34" s="221"/>
      <c r="D34" s="227" t="s">
        <v>345</v>
      </c>
      <c r="E34" s="190"/>
      <c r="F34" s="191" t="s">
        <v>918</v>
      </c>
      <c r="G34" s="222"/>
      <c r="H34" s="223" t="s">
        <v>16</v>
      </c>
      <c r="I34" s="224" t="s">
        <v>169</v>
      </c>
      <c r="J34" s="224"/>
      <c r="K34" s="224"/>
      <c r="L34" s="224" t="s">
        <v>169</v>
      </c>
      <c r="M34" s="225"/>
      <c r="N34" s="230" t="s">
        <v>880</v>
      </c>
      <c r="O34" s="230" t="s">
        <v>754</v>
      </c>
      <c r="P34" s="223"/>
      <c r="Q34" s="189" t="s">
        <v>745</v>
      </c>
      <c r="R34" s="189" t="s">
        <v>745</v>
      </c>
      <c r="S34" s="189" t="s">
        <v>745</v>
      </c>
      <c r="T34" s="189" t="s">
        <v>745</v>
      </c>
      <c r="U34" s="189" t="s">
        <v>745</v>
      </c>
      <c r="V34" s="189" t="s">
        <v>745</v>
      </c>
      <c r="W34" s="189" t="s">
        <v>745</v>
      </c>
      <c r="X34" s="189" t="s">
        <v>745</v>
      </c>
      <c r="Y34" s="189" t="s">
        <v>745</v>
      </c>
      <c r="Z34" s="189" t="s">
        <v>745</v>
      </c>
      <c r="AA34" s="189" t="s">
        <v>745</v>
      </c>
      <c r="AB34" s="189" t="s">
        <v>745</v>
      </c>
      <c r="AC34" s="189" t="s">
        <v>745</v>
      </c>
      <c r="AD34" s="189" t="s">
        <v>745</v>
      </c>
      <c r="AE34" s="189" t="s">
        <v>745</v>
      </c>
      <c r="AF34" s="189" t="s">
        <v>745</v>
      </c>
      <c r="AG34" s="191"/>
      <c r="AH34" s="49" t="s">
        <v>17</v>
      </c>
    </row>
    <row r="35" spans="1:34" ht="47.25">
      <c r="A35" s="220">
        <f t="shared" si="0"/>
        <v>32</v>
      </c>
      <c r="B35" s="221"/>
      <c r="C35" s="221"/>
      <c r="D35" s="227" t="s">
        <v>346</v>
      </c>
      <c r="E35" s="190"/>
      <c r="F35" s="191" t="s">
        <v>917</v>
      </c>
      <c r="G35" s="222"/>
      <c r="H35" s="223" t="s">
        <v>218</v>
      </c>
      <c r="I35" s="224" t="s">
        <v>37</v>
      </c>
      <c r="J35" s="224"/>
      <c r="K35" s="224"/>
      <c r="L35" s="224" t="s">
        <v>433</v>
      </c>
      <c r="M35" s="225"/>
      <c r="N35" s="230" t="s">
        <v>712</v>
      </c>
      <c r="O35" s="330" t="s">
        <v>756</v>
      </c>
      <c r="P35" s="223" t="s">
        <v>484</v>
      </c>
      <c r="Q35" s="189" t="s">
        <v>745</v>
      </c>
      <c r="R35" s="189" t="s">
        <v>745</v>
      </c>
      <c r="S35" s="189" t="s">
        <v>745</v>
      </c>
      <c r="T35" s="189" t="s">
        <v>745</v>
      </c>
      <c r="U35" s="189" t="s">
        <v>745</v>
      </c>
      <c r="V35" s="189" t="s">
        <v>745</v>
      </c>
      <c r="W35" s="189" t="s">
        <v>745</v>
      </c>
      <c r="X35" s="51" t="s">
        <v>168</v>
      </c>
      <c r="Y35" s="189" t="s">
        <v>745</v>
      </c>
      <c r="Z35" s="189" t="s">
        <v>745</v>
      </c>
      <c r="AA35" s="189" t="s">
        <v>745</v>
      </c>
      <c r="AB35" s="189" t="s">
        <v>745</v>
      </c>
      <c r="AC35" s="189" t="s">
        <v>745</v>
      </c>
      <c r="AD35" s="189" t="s">
        <v>745</v>
      </c>
      <c r="AE35" s="189" t="s">
        <v>745</v>
      </c>
      <c r="AF35" s="189" t="s">
        <v>745</v>
      </c>
      <c r="AG35" s="191" t="s">
        <v>919</v>
      </c>
      <c r="AH35" s="49" t="s">
        <v>17</v>
      </c>
    </row>
    <row r="36" spans="1:34" ht="47.25">
      <c r="A36" s="220">
        <f t="shared" si="0"/>
        <v>33</v>
      </c>
      <c r="B36" s="221"/>
      <c r="C36" s="221"/>
      <c r="D36" s="227" t="s">
        <v>347</v>
      </c>
      <c r="E36" s="190"/>
      <c r="F36" s="191" t="s">
        <v>916</v>
      </c>
      <c r="G36" s="222"/>
      <c r="H36" s="223" t="s">
        <v>218</v>
      </c>
      <c r="I36" s="224" t="s">
        <v>37</v>
      </c>
      <c r="J36" s="224"/>
      <c r="K36" s="224"/>
      <c r="L36" s="224" t="s">
        <v>433</v>
      </c>
      <c r="M36" s="225"/>
      <c r="N36" s="230" t="s">
        <v>712</v>
      </c>
      <c r="O36" s="330" t="s">
        <v>756</v>
      </c>
      <c r="P36" s="223"/>
      <c r="Q36" s="189" t="s">
        <v>745</v>
      </c>
      <c r="R36" s="189" t="s">
        <v>745</v>
      </c>
      <c r="S36" s="189" t="s">
        <v>745</v>
      </c>
      <c r="T36" s="189" t="s">
        <v>745</v>
      </c>
      <c r="U36" s="189" t="s">
        <v>745</v>
      </c>
      <c r="V36" s="189" t="s">
        <v>745</v>
      </c>
      <c r="W36" s="189" t="s">
        <v>745</v>
      </c>
      <c r="X36" s="51" t="s">
        <v>168</v>
      </c>
      <c r="Y36" s="189" t="s">
        <v>745</v>
      </c>
      <c r="Z36" s="189" t="s">
        <v>745</v>
      </c>
      <c r="AA36" s="189" t="s">
        <v>745</v>
      </c>
      <c r="AB36" s="189" t="s">
        <v>745</v>
      </c>
      <c r="AC36" s="189" t="s">
        <v>745</v>
      </c>
      <c r="AD36" s="189" t="s">
        <v>745</v>
      </c>
      <c r="AE36" s="189" t="s">
        <v>745</v>
      </c>
      <c r="AF36" s="189" t="s">
        <v>745</v>
      </c>
      <c r="AG36" s="191"/>
      <c r="AH36" s="49" t="s">
        <v>17</v>
      </c>
    </row>
    <row r="37" spans="1:34">
      <c r="A37" s="220">
        <f t="shared" si="0"/>
        <v>34</v>
      </c>
      <c r="B37" s="221"/>
      <c r="C37" s="221"/>
      <c r="D37" s="227" t="s">
        <v>348</v>
      </c>
      <c r="E37" s="190"/>
      <c r="F37" s="191" t="s">
        <v>438</v>
      </c>
      <c r="G37" s="222"/>
      <c r="H37" s="223" t="s">
        <v>16</v>
      </c>
      <c r="I37" s="224" t="s">
        <v>169</v>
      </c>
      <c r="J37" s="224"/>
      <c r="K37" s="224"/>
      <c r="L37" s="224" t="s">
        <v>169</v>
      </c>
      <c r="M37" s="225"/>
      <c r="N37" s="230" t="s">
        <v>713</v>
      </c>
      <c r="O37" s="230" t="s">
        <v>754</v>
      </c>
      <c r="P37" s="223"/>
      <c r="Q37" s="189" t="s">
        <v>745</v>
      </c>
      <c r="R37" s="189" t="s">
        <v>745</v>
      </c>
      <c r="S37" s="189" t="s">
        <v>745</v>
      </c>
      <c r="T37" s="189" t="s">
        <v>745</v>
      </c>
      <c r="U37" s="189" t="s">
        <v>745</v>
      </c>
      <c r="V37" s="189" t="s">
        <v>745</v>
      </c>
      <c r="W37" s="189" t="s">
        <v>745</v>
      </c>
      <c r="X37" s="189" t="s">
        <v>745</v>
      </c>
      <c r="Y37" s="189" t="s">
        <v>745</v>
      </c>
      <c r="Z37" s="189" t="s">
        <v>745</v>
      </c>
      <c r="AA37" s="189" t="s">
        <v>745</v>
      </c>
      <c r="AB37" s="189" t="s">
        <v>745</v>
      </c>
      <c r="AC37" s="189" t="s">
        <v>745</v>
      </c>
      <c r="AD37" s="189" t="s">
        <v>745</v>
      </c>
      <c r="AE37" s="189" t="s">
        <v>745</v>
      </c>
      <c r="AF37" s="189" t="s">
        <v>745</v>
      </c>
      <c r="AG37" s="191"/>
      <c r="AH37" s="49" t="s">
        <v>17</v>
      </c>
    </row>
    <row r="38" spans="1:34">
      <c r="A38" s="243">
        <f t="shared" si="0"/>
        <v>35</v>
      </c>
      <c r="B38" s="244"/>
      <c r="C38" s="244"/>
      <c r="D38" s="227" t="s">
        <v>440</v>
      </c>
      <c r="E38" s="253"/>
      <c r="F38" s="246" t="s">
        <v>439</v>
      </c>
      <c r="G38" s="247"/>
      <c r="H38" s="248" t="s">
        <v>443</v>
      </c>
      <c r="I38" s="249" t="s">
        <v>169</v>
      </c>
      <c r="J38" s="249"/>
      <c r="K38" s="81"/>
      <c r="L38" s="81" t="s">
        <v>169</v>
      </c>
      <c r="M38" s="250"/>
      <c r="N38" s="230" t="s">
        <v>714</v>
      </c>
      <c r="O38" s="230" t="s">
        <v>754</v>
      </c>
      <c r="P38" s="248"/>
      <c r="Q38" s="252" t="s">
        <v>745</v>
      </c>
      <c r="R38" s="252" t="s">
        <v>745</v>
      </c>
      <c r="S38" s="252" t="s">
        <v>745</v>
      </c>
      <c r="T38" s="252" t="s">
        <v>745</v>
      </c>
      <c r="U38" s="252" t="s">
        <v>745</v>
      </c>
      <c r="V38" s="252" t="s">
        <v>745</v>
      </c>
      <c r="W38" s="252" t="s">
        <v>745</v>
      </c>
      <c r="X38" s="252" t="s">
        <v>745</v>
      </c>
      <c r="Y38" s="252" t="s">
        <v>745</v>
      </c>
      <c r="Z38" s="252" t="s">
        <v>745</v>
      </c>
      <c r="AA38" s="252" t="s">
        <v>745</v>
      </c>
      <c r="AB38" s="252" t="s">
        <v>745</v>
      </c>
      <c r="AC38" s="252" t="s">
        <v>745</v>
      </c>
      <c r="AD38" s="252" t="s">
        <v>745</v>
      </c>
      <c r="AE38" s="252" t="s">
        <v>745</v>
      </c>
      <c r="AF38" s="252" t="s">
        <v>745</v>
      </c>
      <c r="AG38" s="254"/>
      <c r="AH38" s="49" t="s">
        <v>17</v>
      </c>
    </row>
    <row r="39" spans="1:34" s="325" customFormat="1">
      <c r="A39" s="233">
        <f t="shared" si="0"/>
        <v>36</v>
      </c>
      <c r="B39" s="234"/>
      <c r="C39" s="234"/>
      <c r="D39" s="235"/>
      <c r="E39" s="236"/>
      <c r="F39" s="237" t="s">
        <v>604</v>
      </c>
      <c r="G39" s="238"/>
      <c r="H39" s="239" t="s">
        <v>393</v>
      </c>
      <c r="I39" s="240" t="s">
        <v>221</v>
      </c>
      <c r="J39" s="240"/>
      <c r="K39" s="240"/>
      <c r="L39" s="240" t="s">
        <v>169</v>
      </c>
      <c r="M39" s="241"/>
      <c r="N39" s="242" t="s">
        <v>715</v>
      </c>
      <c r="O39" s="242" t="s">
        <v>754</v>
      </c>
      <c r="P39" s="239"/>
      <c r="Q39" s="334" t="s">
        <v>745</v>
      </c>
      <c r="R39" s="334" t="s">
        <v>745</v>
      </c>
      <c r="S39" s="334" t="s">
        <v>745</v>
      </c>
      <c r="T39" s="334" t="s">
        <v>745</v>
      </c>
      <c r="U39" s="334" t="s">
        <v>745</v>
      </c>
      <c r="V39" s="334" t="s">
        <v>745</v>
      </c>
      <c r="W39" s="334" t="s">
        <v>745</v>
      </c>
      <c r="X39" s="334" t="s">
        <v>745</v>
      </c>
      <c r="Y39" s="334" t="s">
        <v>745</v>
      </c>
      <c r="Z39" s="334" t="s">
        <v>745</v>
      </c>
      <c r="AA39" s="334" t="s">
        <v>745</v>
      </c>
      <c r="AB39" s="334" t="s">
        <v>745</v>
      </c>
      <c r="AC39" s="334" t="s">
        <v>745</v>
      </c>
      <c r="AD39" s="334" t="s">
        <v>745</v>
      </c>
      <c r="AE39" s="334" t="s">
        <v>745</v>
      </c>
      <c r="AF39" s="334" t="s">
        <v>745</v>
      </c>
      <c r="AG39" s="237"/>
      <c r="AH39" s="325" t="s">
        <v>17</v>
      </c>
    </row>
    <row r="40" spans="1:34" s="325" customFormat="1">
      <c r="A40" s="233">
        <f t="shared" si="0"/>
        <v>37</v>
      </c>
      <c r="B40" s="234"/>
      <c r="C40" s="234"/>
      <c r="D40" s="235"/>
      <c r="E40" s="236"/>
      <c r="F40" s="237" t="s">
        <v>605</v>
      </c>
      <c r="G40" s="238"/>
      <c r="H40" s="239" t="s">
        <v>216</v>
      </c>
      <c r="I40" s="240" t="s">
        <v>223</v>
      </c>
      <c r="J40" s="240"/>
      <c r="K40" s="240"/>
      <c r="L40" s="240" t="s">
        <v>169</v>
      </c>
      <c r="M40" s="241"/>
      <c r="N40" s="242" t="s">
        <v>710</v>
      </c>
      <c r="O40" s="343" t="s">
        <v>756</v>
      </c>
      <c r="P40" s="239"/>
      <c r="Q40" s="334" t="s">
        <v>745</v>
      </c>
      <c r="R40" s="334" t="s">
        <v>745</v>
      </c>
      <c r="S40" s="334" t="s">
        <v>745</v>
      </c>
      <c r="T40" s="334" t="s">
        <v>745</v>
      </c>
      <c r="U40" s="334" t="s">
        <v>745</v>
      </c>
      <c r="V40" s="334" t="s">
        <v>745</v>
      </c>
      <c r="W40" s="334" t="s">
        <v>745</v>
      </c>
      <c r="X40" s="334" t="s">
        <v>745</v>
      </c>
      <c r="Y40" s="334" t="s">
        <v>745</v>
      </c>
      <c r="Z40" s="334" t="s">
        <v>745</v>
      </c>
      <c r="AA40" s="334" t="s">
        <v>745</v>
      </c>
      <c r="AB40" s="334" t="s">
        <v>745</v>
      </c>
      <c r="AC40" s="334" t="s">
        <v>745</v>
      </c>
      <c r="AD40" s="334" t="s">
        <v>745</v>
      </c>
      <c r="AE40" s="334" t="s">
        <v>745</v>
      </c>
      <c r="AF40" s="334" t="s">
        <v>745</v>
      </c>
      <c r="AG40" s="237"/>
      <c r="AH40" s="325" t="s">
        <v>17</v>
      </c>
    </row>
    <row r="41" spans="1:34" s="325" customFormat="1">
      <c r="A41" s="233">
        <f t="shared" si="0"/>
        <v>38</v>
      </c>
      <c r="B41" s="234"/>
      <c r="C41" s="234"/>
      <c r="D41" s="235"/>
      <c r="E41" s="236"/>
      <c r="F41" s="237" t="s">
        <v>606</v>
      </c>
      <c r="G41" s="238"/>
      <c r="H41" s="239" t="s">
        <v>216</v>
      </c>
      <c r="I41" s="240" t="s">
        <v>223</v>
      </c>
      <c r="J41" s="240"/>
      <c r="K41" s="240"/>
      <c r="L41" s="240" t="s">
        <v>169</v>
      </c>
      <c r="M41" s="241"/>
      <c r="N41" s="242" t="s">
        <v>710</v>
      </c>
      <c r="O41" s="343" t="s">
        <v>756</v>
      </c>
      <c r="P41" s="239"/>
      <c r="Q41" s="334" t="s">
        <v>745</v>
      </c>
      <c r="R41" s="334" t="s">
        <v>745</v>
      </c>
      <c r="S41" s="334" t="s">
        <v>745</v>
      </c>
      <c r="T41" s="334" t="s">
        <v>745</v>
      </c>
      <c r="U41" s="334" t="s">
        <v>745</v>
      </c>
      <c r="V41" s="334" t="s">
        <v>745</v>
      </c>
      <c r="W41" s="334" t="s">
        <v>745</v>
      </c>
      <c r="X41" s="334" t="s">
        <v>745</v>
      </c>
      <c r="Y41" s="334" t="s">
        <v>745</v>
      </c>
      <c r="Z41" s="334" t="s">
        <v>745</v>
      </c>
      <c r="AA41" s="334" t="s">
        <v>745</v>
      </c>
      <c r="AB41" s="334" t="s">
        <v>745</v>
      </c>
      <c r="AC41" s="334" t="s">
        <v>745</v>
      </c>
      <c r="AD41" s="334" t="s">
        <v>745</v>
      </c>
      <c r="AE41" s="334" t="s">
        <v>745</v>
      </c>
      <c r="AF41" s="334" t="s">
        <v>745</v>
      </c>
      <c r="AG41" s="237"/>
      <c r="AH41" s="325" t="s">
        <v>17</v>
      </c>
    </row>
    <row r="42" spans="1:34">
      <c r="A42" s="12">
        <f t="shared" si="0"/>
        <v>39</v>
      </c>
      <c r="B42" s="128"/>
      <c r="C42" s="128"/>
      <c r="D42" s="227" t="s">
        <v>441</v>
      </c>
      <c r="E42" s="79"/>
      <c r="F42" s="83" t="s">
        <v>174</v>
      </c>
      <c r="G42" s="48"/>
      <c r="H42" s="80" t="s">
        <v>215</v>
      </c>
      <c r="I42" s="81" t="s">
        <v>169</v>
      </c>
      <c r="J42" s="81"/>
      <c r="K42" s="81"/>
      <c r="L42" s="81" t="s">
        <v>169</v>
      </c>
      <c r="M42" s="82"/>
      <c r="N42" s="230" t="s">
        <v>716</v>
      </c>
      <c r="O42" s="230" t="s">
        <v>754</v>
      </c>
      <c r="P42" s="80"/>
      <c r="Q42" s="189" t="s">
        <v>745</v>
      </c>
      <c r="R42" s="189" t="s">
        <v>745</v>
      </c>
      <c r="S42" s="189" t="s">
        <v>745</v>
      </c>
      <c r="T42" s="189" t="s">
        <v>745</v>
      </c>
      <c r="U42" s="189" t="s">
        <v>745</v>
      </c>
      <c r="V42" s="189" t="s">
        <v>745</v>
      </c>
      <c r="W42" s="189" t="s">
        <v>745</v>
      </c>
      <c r="X42" s="189" t="s">
        <v>745</v>
      </c>
      <c r="Y42" s="189" t="s">
        <v>745</v>
      </c>
      <c r="Z42" s="189" t="s">
        <v>745</v>
      </c>
      <c r="AA42" s="189" t="s">
        <v>745</v>
      </c>
      <c r="AB42" s="189" t="s">
        <v>745</v>
      </c>
      <c r="AC42" s="189" t="s">
        <v>745</v>
      </c>
      <c r="AD42" s="189" t="s">
        <v>745</v>
      </c>
      <c r="AE42" s="189" t="s">
        <v>745</v>
      </c>
      <c r="AF42" s="189" t="s">
        <v>745</v>
      </c>
      <c r="AG42" s="83"/>
      <c r="AH42" s="49" t="s">
        <v>17</v>
      </c>
    </row>
    <row r="43" spans="1:34">
      <c r="A43" s="12">
        <f t="shared" si="0"/>
        <v>40</v>
      </c>
      <c r="B43" s="128"/>
      <c r="C43" s="128"/>
      <c r="D43" s="227" t="s">
        <v>442</v>
      </c>
      <c r="E43" s="79"/>
      <c r="F43" s="83" t="s">
        <v>206</v>
      </c>
      <c r="G43" s="48"/>
      <c r="H43" s="80" t="s">
        <v>16</v>
      </c>
      <c r="I43" s="81" t="s">
        <v>221</v>
      </c>
      <c r="J43" s="81"/>
      <c r="K43" s="81"/>
      <c r="L43" s="81" t="s">
        <v>169</v>
      </c>
      <c r="M43" s="82"/>
      <c r="N43" s="230" t="s">
        <v>708</v>
      </c>
      <c r="O43" s="330" t="s">
        <v>801</v>
      </c>
      <c r="P43" s="80"/>
      <c r="Q43" s="189" t="s">
        <v>745</v>
      </c>
      <c r="R43" s="189" t="s">
        <v>745</v>
      </c>
      <c r="S43" s="189" t="s">
        <v>745</v>
      </c>
      <c r="T43" s="189" t="s">
        <v>745</v>
      </c>
      <c r="U43" s="189" t="s">
        <v>745</v>
      </c>
      <c r="V43" s="189" t="s">
        <v>745</v>
      </c>
      <c r="W43" s="189" t="s">
        <v>745</v>
      </c>
      <c r="X43" s="189" t="s">
        <v>745</v>
      </c>
      <c r="Y43" s="189" t="s">
        <v>745</v>
      </c>
      <c r="Z43" s="189" t="s">
        <v>745</v>
      </c>
      <c r="AA43" s="189" t="s">
        <v>745</v>
      </c>
      <c r="AB43" s="189" t="s">
        <v>745</v>
      </c>
      <c r="AC43" s="189" t="s">
        <v>745</v>
      </c>
      <c r="AD43" s="189" t="s">
        <v>745</v>
      </c>
      <c r="AE43" s="189" t="s">
        <v>745</v>
      </c>
      <c r="AF43" s="189" t="s">
        <v>745</v>
      </c>
      <c r="AG43" s="83"/>
      <c r="AH43" s="49" t="s">
        <v>17</v>
      </c>
    </row>
    <row r="44" spans="1:34" s="156" customFormat="1" ht="47.25">
      <c r="A44" s="243">
        <f t="shared" si="0"/>
        <v>41</v>
      </c>
      <c r="B44" s="283" t="s">
        <v>387</v>
      </c>
      <c r="C44" s="283"/>
      <c r="D44" s="227" t="s">
        <v>388</v>
      </c>
      <c r="E44" s="245"/>
      <c r="F44" s="83" t="s">
        <v>390</v>
      </c>
      <c r="G44" s="302"/>
      <c r="H44" s="80" t="s">
        <v>392</v>
      </c>
      <c r="I44" s="81" t="s">
        <v>221</v>
      </c>
      <c r="J44" s="249"/>
      <c r="K44" s="81"/>
      <c r="L44" s="81" t="s">
        <v>483</v>
      </c>
      <c r="M44" s="250"/>
      <c r="N44" s="230" t="s">
        <v>708</v>
      </c>
      <c r="O44" s="330" t="s">
        <v>800</v>
      </c>
      <c r="P44" s="251"/>
      <c r="Q44" s="189" t="s">
        <v>745</v>
      </c>
      <c r="R44" s="189" t="s">
        <v>745</v>
      </c>
      <c r="S44" s="189" t="s">
        <v>745</v>
      </c>
      <c r="T44" s="189" t="s">
        <v>745</v>
      </c>
      <c r="U44" s="189" t="s">
        <v>745</v>
      </c>
      <c r="V44" s="189" t="s">
        <v>745</v>
      </c>
      <c r="W44" s="189" t="s">
        <v>745</v>
      </c>
      <c r="X44" s="189" t="s">
        <v>745</v>
      </c>
      <c r="Y44" s="189" t="s">
        <v>745</v>
      </c>
      <c r="Z44" s="189" t="s">
        <v>745</v>
      </c>
      <c r="AA44" s="189" t="s">
        <v>745</v>
      </c>
      <c r="AB44" s="189" t="s">
        <v>745</v>
      </c>
      <c r="AC44" s="189" t="s">
        <v>745</v>
      </c>
      <c r="AD44" s="189" t="s">
        <v>745</v>
      </c>
      <c r="AE44" s="189" t="s">
        <v>745</v>
      </c>
      <c r="AF44" s="189" t="s">
        <v>745</v>
      </c>
      <c r="AG44" s="246" t="s">
        <v>498</v>
      </c>
      <c r="AH44" s="49" t="s">
        <v>17</v>
      </c>
    </row>
    <row r="45" spans="1:34" s="156" customFormat="1">
      <c r="A45" s="243">
        <f t="shared" si="0"/>
        <v>42</v>
      </c>
      <c r="B45" s="244"/>
      <c r="C45" s="244"/>
      <c r="D45" s="227" t="s">
        <v>349</v>
      </c>
      <c r="E45" s="245"/>
      <c r="F45" s="83" t="s">
        <v>391</v>
      </c>
      <c r="G45" s="302"/>
      <c r="H45" s="80" t="s">
        <v>392</v>
      </c>
      <c r="I45" s="81" t="s">
        <v>221</v>
      </c>
      <c r="J45" s="249"/>
      <c r="K45" s="81"/>
      <c r="L45" s="81" t="s">
        <v>169</v>
      </c>
      <c r="M45" s="250"/>
      <c r="N45" s="230" t="s">
        <v>708</v>
      </c>
      <c r="O45" s="330" t="s">
        <v>391</v>
      </c>
      <c r="P45" s="251"/>
      <c r="Q45" s="189" t="s">
        <v>745</v>
      </c>
      <c r="R45" s="189" t="s">
        <v>745</v>
      </c>
      <c r="S45" s="189" t="s">
        <v>745</v>
      </c>
      <c r="T45" s="189" t="s">
        <v>745</v>
      </c>
      <c r="U45" s="189" t="s">
        <v>745</v>
      </c>
      <c r="V45" s="189" t="s">
        <v>745</v>
      </c>
      <c r="W45" s="189" t="s">
        <v>745</v>
      </c>
      <c r="X45" s="189" t="s">
        <v>745</v>
      </c>
      <c r="Y45" s="189" t="s">
        <v>745</v>
      </c>
      <c r="Z45" s="189" t="s">
        <v>745</v>
      </c>
      <c r="AA45" s="189" t="s">
        <v>745</v>
      </c>
      <c r="AB45" s="189" t="s">
        <v>745</v>
      </c>
      <c r="AC45" s="189" t="s">
        <v>745</v>
      </c>
      <c r="AD45" s="189" t="s">
        <v>745</v>
      </c>
      <c r="AE45" s="189" t="s">
        <v>745</v>
      </c>
      <c r="AF45" s="189" t="s">
        <v>745</v>
      </c>
      <c r="AG45" s="246"/>
      <c r="AH45" s="49" t="s">
        <v>17</v>
      </c>
    </row>
    <row r="46" spans="1:34" s="156" customFormat="1">
      <c r="A46" s="243">
        <f t="shared" si="0"/>
        <v>43</v>
      </c>
      <c r="B46" s="244"/>
      <c r="C46" s="244"/>
      <c r="D46" s="227" t="s">
        <v>350</v>
      </c>
      <c r="E46" s="245"/>
      <c r="F46" s="83" t="s">
        <v>454</v>
      </c>
      <c r="G46" s="302"/>
      <c r="H46" s="80" t="s">
        <v>215</v>
      </c>
      <c r="I46" s="81" t="s">
        <v>169</v>
      </c>
      <c r="J46" s="249"/>
      <c r="K46" s="81"/>
      <c r="L46" s="81" t="s">
        <v>169</v>
      </c>
      <c r="M46" s="250"/>
      <c r="N46" s="230" t="s">
        <v>717</v>
      </c>
      <c r="O46" s="230" t="s">
        <v>754</v>
      </c>
      <c r="P46" s="251"/>
      <c r="Q46" s="189" t="s">
        <v>745</v>
      </c>
      <c r="R46" s="189" t="s">
        <v>745</v>
      </c>
      <c r="S46" s="189" t="s">
        <v>745</v>
      </c>
      <c r="T46" s="189" t="s">
        <v>745</v>
      </c>
      <c r="U46" s="189" t="s">
        <v>745</v>
      </c>
      <c r="V46" s="189" t="s">
        <v>745</v>
      </c>
      <c r="W46" s="189" t="s">
        <v>745</v>
      </c>
      <c r="X46" s="189" t="s">
        <v>745</v>
      </c>
      <c r="Y46" s="189" t="s">
        <v>745</v>
      </c>
      <c r="Z46" s="189" t="s">
        <v>745</v>
      </c>
      <c r="AA46" s="189" t="s">
        <v>745</v>
      </c>
      <c r="AB46" s="189" t="s">
        <v>745</v>
      </c>
      <c r="AC46" s="189" t="s">
        <v>745</v>
      </c>
      <c r="AD46" s="189" t="s">
        <v>745</v>
      </c>
      <c r="AE46" s="189" t="s">
        <v>745</v>
      </c>
      <c r="AF46" s="189" t="s">
        <v>745</v>
      </c>
      <c r="AG46" s="246"/>
      <c r="AH46" s="49" t="s">
        <v>17</v>
      </c>
    </row>
    <row r="47" spans="1:34" s="156" customFormat="1">
      <c r="A47" s="243">
        <f t="shared" si="0"/>
        <v>44</v>
      </c>
      <c r="B47" s="244"/>
      <c r="C47" s="244"/>
      <c r="D47" s="227" t="s">
        <v>351</v>
      </c>
      <c r="E47" s="245"/>
      <c r="F47" s="83" t="s">
        <v>457</v>
      </c>
      <c r="G47" s="302"/>
      <c r="H47" s="80" t="s">
        <v>215</v>
      </c>
      <c r="I47" s="81" t="s">
        <v>169</v>
      </c>
      <c r="J47" s="249"/>
      <c r="K47" s="81"/>
      <c r="L47" s="81" t="s">
        <v>169</v>
      </c>
      <c r="M47" s="250"/>
      <c r="N47" s="230" t="s">
        <v>718</v>
      </c>
      <c r="O47" s="230" t="s">
        <v>754</v>
      </c>
      <c r="P47" s="251"/>
      <c r="Q47" s="189" t="s">
        <v>745</v>
      </c>
      <c r="R47" s="189" t="s">
        <v>745</v>
      </c>
      <c r="S47" s="189" t="s">
        <v>745</v>
      </c>
      <c r="T47" s="189" t="s">
        <v>745</v>
      </c>
      <c r="U47" s="189" t="s">
        <v>745</v>
      </c>
      <c r="V47" s="189" t="s">
        <v>745</v>
      </c>
      <c r="W47" s="189" t="s">
        <v>745</v>
      </c>
      <c r="X47" s="189" t="s">
        <v>745</v>
      </c>
      <c r="Y47" s="189" t="s">
        <v>745</v>
      </c>
      <c r="Z47" s="189" t="s">
        <v>745</v>
      </c>
      <c r="AA47" s="189" t="s">
        <v>745</v>
      </c>
      <c r="AB47" s="189" t="s">
        <v>745</v>
      </c>
      <c r="AC47" s="189" t="s">
        <v>745</v>
      </c>
      <c r="AD47" s="189" t="s">
        <v>745</v>
      </c>
      <c r="AE47" s="189" t="s">
        <v>745</v>
      </c>
      <c r="AF47" s="189" t="s">
        <v>745</v>
      </c>
      <c r="AG47" s="246"/>
      <c r="AH47" s="49" t="s">
        <v>17</v>
      </c>
    </row>
    <row r="48" spans="1:34" s="156" customFormat="1">
      <c r="A48" s="243">
        <f t="shared" si="0"/>
        <v>45</v>
      </c>
      <c r="B48" s="244"/>
      <c r="C48" s="244"/>
      <c r="D48" s="227" t="s">
        <v>353</v>
      </c>
      <c r="E48" s="245"/>
      <c r="F48" s="83" t="s">
        <v>456</v>
      </c>
      <c r="G48" s="302"/>
      <c r="H48" s="80" t="s">
        <v>215</v>
      </c>
      <c r="I48" s="81" t="s">
        <v>169</v>
      </c>
      <c r="J48" s="249"/>
      <c r="K48" s="81"/>
      <c r="L48" s="81" t="s">
        <v>169</v>
      </c>
      <c r="M48" s="250"/>
      <c r="N48" s="230" t="s">
        <v>719</v>
      </c>
      <c r="O48" s="230" t="s">
        <v>754</v>
      </c>
      <c r="P48" s="251"/>
      <c r="Q48" s="189" t="s">
        <v>745</v>
      </c>
      <c r="R48" s="189" t="s">
        <v>745</v>
      </c>
      <c r="S48" s="189" t="s">
        <v>745</v>
      </c>
      <c r="T48" s="189" t="s">
        <v>745</v>
      </c>
      <c r="U48" s="189" t="s">
        <v>745</v>
      </c>
      <c r="V48" s="189" t="s">
        <v>745</v>
      </c>
      <c r="W48" s="189" t="s">
        <v>745</v>
      </c>
      <c r="X48" s="189" t="s">
        <v>745</v>
      </c>
      <c r="Y48" s="189" t="s">
        <v>745</v>
      </c>
      <c r="Z48" s="189" t="s">
        <v>745</v>
      </c>
      <c r="AA48" s="189" t="s">
        <v>745</v>
      </c>
      <c r="AB48" s="189" t="s">
        <v>745</v>
      </c>
      <c r="AC48" s="189" t="s">
        <v>745</v>
      </c>
      <c r="AD48" s="189" t="s">
        <v>745</v>
      </c>
      <c r="AE48" s="189" t="s">
        <v>745</v>
      </c>
      <c r="AF48" s="189" t="s">
        <v>745</v>
      </c>
      <c r="AG48" s="246"/>
      <c r="AH48" s="49" t="s">
        <v>17</v>
      </c>
    </row>
    <row r="49" spans="1:34" s="156" customFormat="1">
      <c r="A49" s="243">
        <f t="shared" si="0"/>
        <v>46</v>
      </c>
      <c r="B49" s="244"/>
      <c r="C49" s="244"/>
      <c r="D49" s="227" t="s">
        <v>354</v>
      </c>
      <c r="E49" s="245"/>
      <c r="F49" s="83" t="s">
        <v>455</v>
      </c>
      <c r="G49" s="302"/>
      <c r="H49" s="80" t="s">
        <v>215</v>
      </c>
      <c r="I49" s="81" t="s">
        <v>169</v>
      </c>
      <c r="J49" s="249"/>
      <c r="K49" s="81"/>
      <c r="L49" s="81" t="s">
        <v>169</v>
      </c>
      <c r="M49" s="250"/>
      <c r="N49" s="230" t="s">
        <v>720</v>
      </c>
      <c r="O49" s="230" t="s">
        <v>754</v>
      </c>
      <c r="P49" s="251"/>
      <c r="Q49" s="189" t="s">
        <v>745</v>
      </c>
      <c r="R49" s="189" t="s">
        <v>745</v>
      </c>
      <c r="S49" s="189" t="s">
        <v>745</v>
      </c>
      <c r="T49" s="189" t="s">
        <v>745</v>
      </c>
      <c r="U49" s="189" t="s">
        <v>745</v>
      </c>
      <c r="V49" s="189" t="s">
        <v>745</v>
      </c>
      <c r="W49" s="189" t="s">
        <v>745</v>
      </c>
      <c r="X49" s="189" t="s">
        <v>745</v>
      </c>
      <c r="Y49" s="189" t="s">
        <v>745</v>
      </c>
      <c r="Z49" s="189" t="s">
        <v>745</v>
      </c>
      <c r="AA49" s="189" t="s">
        <v>745</v>
      </c>
      <c r="AB49" s="189" t="s">
        <v>745</v>
      </c>
      <c r="AC49" s="189" t="s">
        <v>745</v>
      </c>
      <c r="AD49" s="189" t="s">
        <v>745</v>
      </c>
      <c r="AE49" s="189" t="s">
        <v>745</v>
      </c>
      <c r="AF49" s="189" t="s">
        <v>745</v>
      </c>
      <c r="AG49" s="246"/>
      <c r="AH49" s="49" t="s">
        <v>17</v>
      </c>
    </row>
    <row r="50" spans="1:34" s="156" customFormat="1">
      <c r="A50" s="243">
        <f t="shared" si="0"/>
        <v>47</v>
      </c>
      <c r="B50" s="284"/>
      <c r="C50" s="284"/>
      <c r="D50" s="227" t="s">
        <v>389</v>
      </c>
      <c r="E50" s="245"/>
      <c r="F50" s="83" t="s">
        <v>394</v>
      </c>
      <c r="G50" s="302"/>
      <c r="H50" s="80" t="s">
        <v>393</v>
      </c>
      <c r="I50" s="81" t="s">
        <v>221</v>
      </c>
      <c r="J50" s="249"/>
      <c r="K50" s="81"/>
      <c r="L50" s="81" t="s">
        <v>169</v>
      </c>
      <c r="M50" s="250"/>
      <c r="N50" s="230" t="s">
        <v>708</v>
      </c>
      <c r="O50" s="330" t="s">
        <v>756</v>
      </c>
      <c r="P50" s="251"/>
      <c r="Q50" s="189" t="s">
        <v>745</v>
      </c>
      <c r="R50" s="189" t="s">
        <v>745</v>
      </c>
      <c r="S50" s="189" t="s">
        <v>745</v>
      </c>
      <c r="T50" s="189" t="s">
        <v>745</v>
      </c>
      <c r="U50" s="189" t="s">
        <v>745</v>
      </c>
      <c r="V50" s="189" t="s">
        <v>745</v>
      </c>
      <c r="W50" s="189" t="s">
        <v>745</v>
      </c>
      <c r="X50" s="189" t="s">
        <v>745</v>
      </c>
      <c r="Y50" s="189" t="s">
        <v>745</v>
      </c>
      <c r="Z50" s="189" t="s">
        <v>745</v>
      </c>
      <c r="AA50" s="189" t="s">
        <v>745</v>
      </c>
      <c r="AB50" s="189" t="s">
        <v>745</v>
      </c>
      <c r="AC50" s="189" t="s">
        <v>745</v>
      </c>
      <c r="AD50" s="189" t="s">
        <v>745</v>
      </c>
      <c r="AE50" s="189" t="s">
        <v>745</v>
      </c>
      <c r="AF50" s="189" t="s">
        <v>745</v>
      </c>
      <c r="AG50" s="246"/>
      <c r="AH50" s="49" t="s">
        <v>17</v>
      </c>
    </row>
    <row r="51" spans="1:34">
      <c r="A51" s="12">
        <f t="shared" si="0"/>
        <v>48</v>
      </c>
      <c r="B51" s="126" t="s">
        <v>184</v>
      </c>
      <c r="C51" s="126"/>
      <c r="D51" s="227" t="s">
        <v>352</v>
      </c>
      <c r="E51" s="79"/>
      <c r="F51" s="83" t="s">
        <v>207</v>
      </c>
      <c r="G51" s="48"/>
      <c r="H51" s="80" t="s">
        <v>217</v>
      </c>
      <c r="I51" s="81" t="s">
        <v>223</v>
      </c>
      <c r="J51" s="81"/>
      <c r="K51" s="81"/>
      <c r="L51" s="81" t="s">
        <v>483</v>
      </c>
      <c r="M51" s="82"/>
      <c r="N51" s="230" t="s">
        <v>710</v>
      </c>
      <c r="O51" s="330" t="s">
        <v>756</v>
      </c>
      <c r="P51" s="80"/>
      <c r="Q51" s="189" t="s">
        <v>745</v>
      </c>
      <c r="R51" s="189" t="s">
        <v>745</v>
      </c>
      <c r="S51" s="189" t="s">
        <v>745</v>
      </c>
      <c r="T51" s="189" t="s">
        <v>745</v>
      </c>
      <c r="U51" s="189" t="s">
        <v>745</v>
      </c>
      <c r="V51" s="189" t="s">
        <v>745</v>
      </c>
      <c r="W51" s="189" t="s">
        <v>745</v>
      </c>
      <c r="X51" s="189" t="s">
        <v>745</v>
      </c>
      <c r="Y51" s="189" t="s">
        <v>745</v>
      </c>
      <c r="Z51" s="189" t="s">
        <v>745</v>
      </c>
      <c r="AA51" s="189" t="s">
        <v>745</v>
      </c>
      <c r="AB51" s="189" t="s">
        <v>745</v>
      </c>
      <c r="AC51" s="189" t="s">
        <v>745</v>
      </c>
      <c r="AD51" s="189" t="s">
        <v>745</v>
      </c>
      <c r="AE51" s="189" t="s">
        <v>745</v>
      </c>
      <c r="AF51" s="189" t="s">
        <v>745</v>
      </c>
      <c r="AG51" s="83"/>
      <c r="AH51" s="49" t="s">
        <v>17</v>
      </c>
    </row>
    <row r="52" spans="1:34">
      <c r="A52" s="12">
        <f t="shared" si="0"/>
        <v>49</v>
      </c>
      <c r="B52" s="128"/>
      <c r="C52" s="128"/>
      <c r="D52" s="227" t="s">
        <v>355</v>
      </c>
      <c r="E52" s="192"/>
      <c r="F52" s="193" t="s">
        <v>493</v>
      </c>
      <c r="G52" s="48"/>
      <c r="H52" s="80" t="s">
        <v>16</v>
      </c>
      <c r="I52" s="81" t="s">
        <v>169</v>
      </c>
      <c r="J52" s="81"/>
      <c r="K52" s="81"/>
      <c r="L52" s="81" t="s">
        <v>169</v>
      </c>
      <c r="M52" s="82"/>
      <c r="N52" s="230" t="s">
        <v>721</v>
      </c>
      <c r="O52" s="230" t="s">
        <v>754</v>
      </c>
      <c r="P52" s="194"/>
      <c r="Q52" s="189" t="s">
        <v>745</v>
      </c>
      <c r="R52" s="189" t="s">
        <v>745</v>
      </c>
      <c r="S52" s="189" t="s">
        <v>745</v>
      </c>
      <c r="T52" s="189" t="s">
        <v>745</v>
      </c>
      <c r="U52" s="189" t="s">
        <v>745</v>
      </c>
      <c r="V52" s="189" t="s">
        <v>745</v>
      </c>
      <c r="W52" s="189" t="s">
        <v>745</v>
      </c>
      <c r="X52" s="189" t="s">
        <v>745</v>
      </c>
      <c r="Y52" s="189" t="s">
        <v>745</v>
      </c>
      <c r="Z52" s="189" t="s">
        <v>745</v>
      </c>
      <c r="AA52" s="189" t="s">
        <v>745</v>
      </c>
      <c r="AB52" s="189" t="s">
        <v>745</v>
      </c>
      <c r="AC52" s="189" t="s">
        <v>745</v>
      </c>
      <c r="AD52" s="189" t="s">
        <v>745</v>
      </c>
      <c r="AE52" s="189" t="s">
        <v>745</v>
      </c>
      <c r="AF52" s="189" t="s">
        <v>745</v>
      </c>
      <c r="AG52" s="193"/>
      <c r="AH52" s="49" t="s">
        <v>17</v>
      </c>
    </row>
    <row r="53" spans="1:34">
      <c r="A53" s="12">
        <f t="shared" si="0"/>
        <v>50</v>
      </c>
      <c r="B53" s="128"/>
      <c r="C53" s="128"/>
      <c r="D53" s="227" t="s">
        <v>356</v>
      </c>
      <c r="E53" s="79"/>
      <c r="F53" s="83" t="s">
        <v>199</v>
      </c>
      <c r="G53" s="48"/>
      <c r="H53" s="80" t="s">
        <v>16</v>
      </c>
      <c r="I53" s="81" t="s">
        <v>169</v>
      </c>
      <c r="J53" s="81"/>
      <c r="K53" s="81"/>
      <c r="L53" s="81" t="s">
        <v>169</v>
      </c>
      <c r="M53" s="82"/>
      <c r="N53" s="230" t="s">
        <v>722</v>
      </c>
      <c r="O53" s="230" t="s">
        <v>754</v>
      </c>
      <c r="P53" s="80"/>
      <c r="Q53" s="189" t="s">
        <v>745</v>
      </c>
      <c r="R53" s="189" t="s">
        <v>745</v>
      </c>
      <c r="S53" s="189" t="s">
        <v>745</v>
      </c>
      <c r="T53" s="189" t="s">
        <v>745</v>
      </c>
      <c r="U53" s="189" t="s">
        <v>745</v>
      </c>
      <c r="V53" s="189" t="s">
        <v>745</v>
      </c>
      <c r="W53" s="189" t="s">
        <v>745</v>
      </c>
      <c r="X53" s="189" t="s">
        <v>745</v>
      </c>
      <c r="Y53" s="189" t="s">
        <v>745</v>
      </c>
      <c r="Z53" s="189" t="s">
        <v>745</v>
      </c>
      <c r="AA53" s="189" t="s">
        <v>745</v>
      </c>
      <c r="AB53" s="189" t="s">
        <v>745</v>
      </c>
      <c r="AC53" s="189" t="s">
        <v>745</v>
      </c>
      <c r="AD53" s="189" t="s">
        <v>745</v>
      </c>
      <c r="AE53" s="189" t="s">
        <v>745</v>
      </c>
      <c r="AF53" s="189" t="s">
        <v>745</v>
      </c>
      <c r="AG53" s="83"/>
      <c r="AH53" s="49" t="s">
        <v>17</v>
      </c>
    </row>
    <row r="54" spans="1:34">
      <c r="A54" s="12">
        <f t="shared" si="0"/>
        <v>51</v>
      </c>
      <c r="B54" s="128"/>
      <c r="C54" s="128"/>
      <c r="D54" s="227" t="s">
        <v>357</v>
      </c>
      <c r="E54" s="79"/>
      <c r="F54" s="83" t="s">
        <v>200</v>
      </c>
      <c r="G54" s="48"/>
      <c r="H54" s="80" t="s">
        <v>16</v>
      </c>
      <c r="I54" s="81" t="s">
        <v>169</v>
      </c>
      <c r="J54" s="81"/>
      <c r="K54" s="81"/>
      <c r="L54" s="81" t="s">
        <v>169</v>
      </c>
      <c r="M54" s="82"/>
      <c r="N54" s="230" t="s">
        <v>723</v>
      </c>
      <c r="O54" s="230" t="s">
        <v>754</v>
      </c>
      <c r="P54" s="80"/>
      <c r="Q54" s="189" t="s">
        <v>745</v>
      </c>
      <c r="R54" s="189" t="s">
        <v>745</v>
      </c>
      <c r="S54" s="189" t="s">
        <v>745</v>
      </c>
      <c r="T54" s="189" t="s">
        <v>745</v>
      </c>
      <c r="U54" s="189" t="s">
        <v>745</v>
      </c>
      <c r="V54" s="189" t="s">
        <v>745</v>
      </c>
      <c r="W54" s="189" t="s">
        <v>745</v>
      </c>
      <c r="X54" s="189" t="s">
        <v>745</v>
      </c>
      <c r="Y54" s="189" t="s">
        <v>745</v>
      </c>
      <c r="Z54" s="189" t="s">
        <v>745</v>
      </c>
      <c r="AA54" s="189" t="s">
        <v>745</v>
      </c>
      <c r="AB54" s="189" t="s">
        <v>745</v>
      </c>
      <c r="AC54" s="189" t="s">
        <v>745</v>
      </c>
      <c r="AD54" s="189" t="s">
        <v>745</v>
      </c>
      <c r="AE54" s="189" t="s">
        <v>745</v>
      </c>
      <c r="AF54" s="189" t="s">
        <v>745</v>
      </c>
      <c r="AG54" s="83"/>
      <c r="AH54" s="49" t="s">
        <v>17</v>
      </c>
    </row>
    <row r="55" spans="1:34">
      <c r="A55" s="12">
        <f t="shared" si="0"/>
        <v>52</v>
      </c>
      <c r="B55" s="128"/>
      <c r="C55" s="128"/>
      <c r="D55" s="227" t="s">
        <v>358</v>
      </c>
      <c r="E55" s="79"/>
      <c r="F55" s="83" t="s">
        <v>208</v>
      </c>
      <c r="G55" s="48"/>
      <c r="H55" s="80" t="s">
        <v>16</v>
      </c>
      <c r="I55" s="81" t="s">
        <v>169</v>
      </c>
      <c r="J55" s="81"/>
      <c r="K55" s="81"/>
      <c r="L55" s="81" t="s">
        <v>169</v>
      </c>
      <c r="M55" s="82"/>
      <c r="N55" s="230" t="s">
        <v>724</v>
      </c>
      <c r="O55" s="230" t="s">
        <v>754</v>
      </c>
      <c r="P55" s="80"/>
      <c r="Q55" s="189" t="s">
        <v>745</v>
      </c>
      <c r="R55" s="189" t="s">
        <v>745</v>
      </c>
      <c r="S55" s="189" t="s">
        <v>745</v>
      </c>
      <c r="T55" s="189" t="s">
        <v>745</v>
      </c>
      <c r="U55" s="189" t="s">
        <v>745</v>
      </c>
      <c r="V55" s="189" t="s">
        <v>745</v>
      </c>
      <c r="W55" s="189" t="s">
        <v>745</v>
      </c>
      <c r="X55" s="189" t="s">
        <v>745</v>
      </c>
      <c r="Y55" s="189" t="s">
        <v>745</v>
      </c>
      <c r="Z55" s="189" t="s">
        <v>745</v>
      </c>
      <c r="AA55" s="189" t="s">
        <v>745</v>
      </c>
      <c r="AB55" s="189" t="s">
        <v>745</v>
      </c>
      <c r="AC55" s="189" t="s">
        <v>745</v>
      </c>
      <c r="AD55" s="189" t="s">
        <v>745</v>
      </c>
      <c r="AE55" s="189" t="s">
        <v>745</v>
      </c>
      <c r="AF55" s="189" t="s">
        <v>745</v>
      </c>
      <c r="AG55" s="83"/>
      <c r="AH55" s="49" t="s">
        <v>17</v>
      </c>
    </row>
    <row r="56" spans="1:34">
      <c r="A56" s="12">
        <f t="shared" si="0"/>
        <v>53</v>
      </c>
      <c r="B56" s="128"/>
      <c r="C56" s="128"/>
      <c r="D56" s="227" t="s">
        <v>359</v>
      </c>
      <c r="E56" s="79"/>
      <c r="F56" s="83" t="s">
        <v>198</v>
      </c>
      <c r="G56" s="48"/>
      <c r="H56" s="80" t="s">
        <v>16</v>
      </c>
      <c r="I56" s="81" t="s">
        <v>169</v>
      </c>
      <c r="J56" s="81"/>
      <c r="K56" s="81"/>
      <c r="L56" s="81" t="s">
        <v>169</v>
      </c>
      <c r="M56" s="82"/>
      <c r="N56" s="230" t="s">
        <v>725</v>
      </c>
      <c r="O56" s="230" t="s">
        <v>754</v>
      </c>
      <c r="P56" s="80"/>
      <c r="Q56" s="189" t="s">
        <v>745</v>
      </c>
      <c r="R56" s="189" t="s">
        <v>745</v>
      </c>
      <c r="S56" s="189" t="s">
        <v>745</v>
      </c>
      <c r="T56" s="189" t="s">
        <v>745</v>
      </c>
      <c r="U56" s="189" t="s">
        <v>745</v>
      </c>
      <c r="V56" s="189" t="s">
        <v>745</v>
      </c>
      <c r="W56" s="189" t="s">
        <v>745</v>
      </c>
      <c r="X56" s="189" t="s">
        <v>745</v>
      </c>
      <c r="Y56" s="189" t="s">
        <v>745</v>
      </c>
      <c r="Z56" s="189" t="s">
        <v>745</v>
      </c>
      <c r="AA56" s="189" t="s">
        <v>745</v>
      </c>
      <c r="AB56" s="189" t="s">
        <v>745</v>
      </c>
      <c r="AC56" s="189" t="s">
        <v>745</v>
      </c>
      <c r="AD56" s="189" t="s">
        <v>745</v>
      </c>
      <c r="AE56" s="189" t="s">
        <v>745</v>
      </c>
      <c r="AF56" s="189" t="s">
        <v>745</v>
      </c>
      <c r="AG56" s="83"/>
      <c r="AH56" s="49" t="s">
        <v>17</v>
      </c>
    </row>
    <row r="57" spans="1:34">
      <c r="A57" s="12">
        <f t="shared" si="0"/>
        <v>54</v>
      </c>
      <c r="B57" s="128"/>
      <c r="C57" s="128"/>
      <c r="D57" s="227" t="s">
        <v>360</v>
      </c>
      <c r="E57" s="79"/>
      <c r="F57" s="83" t="s">
        <v>204</v>
      </c>
      <c r="G57" s="48"/>
      <c r="H57" s="80" t="s">
        <v>16</v>
      </c>
      <c r="I57" s="81" t="s">
        <v>169</v>
      </c>
      <c r="J57" s="81"/>
      <c r="K57" s="81"/>
      <c r="L57" s="81" t="s">
        <v>169</v>
      </c>
      <c r="M57" s="82"/>
      <c r="N57" s="230" t="s">
        <v>726</v>
      </c>
      <c r="O57" s="230" t="s">
        <v>754</v>
      </c>
      <c r="P57" s="80"/>
      <c r="Q57" s="189" t="s">
        <v>745</v>
      </c>
      <c r="R57" s="189" t="s">
        <v>745</v>
      </c>
      <c r="S57" s="189" t="s">
        <v>745</v>
      </c>
      <c r="T57" s="189" t="s">
        <v>745</v>
      </c>
      <c r="U57" s="189" t="s">
        <v>745</v>
      </c>
      <c r="V57" s="189" t="s">
        <v>745</v>
      </c>
      <c r="W57" s="189" t="s">
        <v>745</v>
      </c>
      <c r="X57" s="189" t="s">
        <v>745</v>
      </c>
      <c r="Y57" s="189" t="s">
        <v>745</v>
      </c>
      <c r="Z57" s="189" t="s">
        <v>745</v>
      </c>
      <c r="AA57" s="189" t="s">
        <v>745</v>
      </c>
      <c r="AB57" s="189" t="s">
        <v>745</v>
      </c>
      <c r="AC57" s="189" t="s">
        <v>745</v>
      </c>
      <c r="AD57" s="189" t="s">
        <v>745</v>
      </c>
      <c r="AE57" s="189" t="s">
        <v>745</v>
      </c>
      <c r="AF57" s="189" t="s">
        <v>745</v>
      </c>
      <c r="AG57" s="83"/>
      <c r="AH57" s="49" t="s">
        <v>17</v>
      </c>
    </row>
    <row r="58" spans="1:34">
      <c r="A58" s="12">
        <f t="shared" si="0"/>
        <v>55</v>
      </c>
      <c r="B58" s="128"/>
      <c r="C58" s="128"/>
      <c r="D58" s="227" t="s">
        <v>361</v>
      </c>
      <c r="E58" s="79"/>
      <c r="F58" s="83" t="s">
        <v>209</v>
      </c>
      <c r="G58" s="48"/>
      <c r="H58" s="80" t="s">
        <v>16</v>
      </c>
      <c r="I58" s="81" t="s">
        <v>169</v>
      </c>
      <c r="J58" s="81"/>
      <c r="K58" s="81"/>
      <c r="L58" s="81" t="s">
        <v>169</v>
      </c>
      <c r="M58" s="82"/>
      <c r="N58" s="230" t="s">
        <v>727</v>
      </c>
      <c r="O58" s="230" t="s">
        <v>754</v>
      </c>
      <c r="P58" s="80"/>
      <c r="Q58" s="189" t="s">
        <v>745</v>
      </c>
      <c r="R58" s="189" t="s">
        <v>745</v>
      </c>
      <c r="S58" s="189" t="s">
        <v>745</v>
      </c>
      <c r="T58" s="189" t="s">
        <v>745</v>
      </c>
      <c r="U58" s="189" t="s">
        <v>745</v>
      </c>
      <c r="V58" s="189" t="s">
        <v>745</v>
      </c>
      <c r="W58" s="189" t="s">
        <v>745</v>
      </c>
      <c r="X58" s="189" t="s">
        <v>745</v>
      </c>
      <c r="Y58" s="189" t="s">
        <v>745</v>
      </c>
      <c r="Z58" s="189" t="s">
        <v>745</v>
      </c>
      <c r="AA58" s="189" t="s">
        <v>745</v>
      </c>
      <c r="AB58" s="189" t="s">
        <v>745</v>
      </c>
      <c r="AC58" s="189" t="s">
        <v>745</v>
      </c>
      <c r="AD58" s="189" t="s">
        <v>745</v>
      </c>
      <c r="AE58" s="189" t="s">
        <v>745</v>
      </c>
      <c r="AF58" s="189" t="s">
        <v>745</v>
      </c>
      <c r="AG58" s="83"/>
      <c r="AH58" s="49" t="s">
        <v>17</v>
      </c>
    </row>
    <row r="59" spans="1:34">
      <c r="A59" s="12">
        <f t="shared" si="0"/>
        <v>56</v>
      </c>
      <c r="B59" s="128"/>
      <c r="C59" s="128"/>
      <c r="D59" s="227" t="s">
        <v>362</v>
      </c>
      <c r="E59" s="79"/>
      <c r="F59" s="83" t="s">
        <v>205</v>
      </c>
      <c r="G59" s="48"/>
      <c r="H59" s="80" t="s">
        <v>16</v>
      </c>
      <c r="I59" s="81" t="s">
        <v>169</v>
      </c>
      <c r="J59" s="81"/>
      <c r="K59" s="81"/>
      <c r="L59" s="81" t="s">
        <v>169</v>
      </c>
      <c r="M59" s="82"/>
      <c r="N59" s="230" t="s">
        <v>728</v>
      </c>
      <c r="O59" s="230" t="s">
        <v>754</v>
      </c>
      <c r="P59" s="80"/>
      <c r="Q59" s="189" t="s">
        <v>745</v>
      </c>
      <c r="R59" s="189" t="s">
        <v>745</v>
      </c>
      <c r="S59" s="189" t="s">
        <v>745</v>
      </c>
      <c r="T59" s="189" t="s">
        <v>745</v>
      </c>
      <c r="U59" s="189" t="s">
        <v>745</v>
      </c>
      <c r="V59" s="189" t="s">
        <v>745</v>
      </c>
      <c r="W59" s="189" t="s">
        <v>745</v>
      </c>
      <c r="X59" s="189" t="s">
        <v>745</v>
      </c>
      <c r="Y59" s="189" t="s">
        <v>745</v>
      </c>
      <c r="Z59" s="189" t="s">
        <v>745</v>
      </c>
      <c r="AA59" s="189" t="s">
        <v>745</v>
      </c>
      <c r="AB59" s="189" t="s">
        <v>745</v>
      </c>
      <c r="AC59" s="189" t="s">
        <v>745</v>
      </c>
      <c r="AD59" s="189" t="s">
        <v>745</v>
      </c>
      <c r="AE59" s="189" t="s">
        <v>745</v>
      </c>
      <c r="AF59" s="189" t="s">
        <v>745</v>
      </c>
      <c r="AG59" s="83"/>
      <c r="AH59" s="49" t="s">
        <v>17</v>
      </c>
    </row>
    <row r="60" spans="1:34">
      <c r="A60" s="12">
        <f t="shared" si="0"/>
        <v>57</v>
      </c>
      <c r="B60" s="128"/>
      <c r="C60" s="128"/>
      <c r="D60" s="227" t="s">
        <v>363</v>
      </c>
      <c r="E60" s="79"/>
      <c r="F60" s="83" t="s">
        <v>210</v>
      </c>
      <c r="G60" s="48"/>
      <c r="H60" s="80" t="s">
        <v>16</v>
      </c>
      <c r="I60" s="81" t="s">
        <v>169</v>
      </c>
      <c r="J60" s="81"/>
      <c r="K60" s="81"/>
      <c r="L60" s="81" t="s">
        <v>169</v>
      </c>
      <c r="M60" s="82"/>
      <c r="N60" s="230" t="s">
        <v>729</v>
      </c>
      <c r="O60" s="230" t="s">
        <v>754</v>
      </c>
      <c r="P60" s="80"/>
      <c r="Q60" s="189" t="s">
        <v>745</v>
      </c>
      <c r="R60" s="189" t="s">
        <v>745</v>
      </c>
      <c r="S60" s="189" t="s">
        <v>745</v>
      </c>
      <c r="T60" s="189" t="s">
        <v>745</v>
      </c>
      <c r="U60" s="189" t="s">
        <v>745</v>
      </c>
      <c r="V60" s="189" t="s">
        <v>745</v>
      </c>
      <c r="W60" s="189" t="s">
        <v>745</v>
      </c>
      <c r="X60" s="189" t="s">
        <v>745</v>
      </c>
      <c r="Y60" s="189" t="s">
        <v>745</v>
      </c>
      <c r="Z60" s="189" t="s">
        <v>745</v>
      </c>
      <c r="AA60" s="189" t="s">
        <v>745</v>
      </c>
      <c r="AB60" s="189" t="s">
        <v>745</v>
      </c>
      <c r="AC60" s="189" t="s">
        <v>745</v>
      </c>
      <c r="AD60" s="189" t="s">
        <v>745</v>
      </c>
      <c r="AE60" s="189" t="s">
        <v>745</v>
      </c>
      <c r="AF60" s="189" t="s">
        <v>745</v>
      </c>
      <c r="AG60" s="83"/>
      <c r="AH60" s="49" t="s">
        <v>17</v>
      </c>
    </row>
    <row r="61" spans="1:34">
      <c r="A61" s="12">
        <f t="shared" si="0"/>
        <v>58</v>
      </c>
      <c r="B61" s="128"/>
      <c r="C61" s="128"/>
      <c r="D61" s="227" t="s">
        <v>364</v>
      </c>
      <c r="E61" s="79"/>
      <c r="F61" s="83" t="s">
        <v>211</v>
      </c>
      <c r="G61" s="48"/>
      <c r="H61" s="80" t="s">
        <v>16</v>
      </c>
      <c r="I61" s="81" t="s">
        <v>169</v>
      </c>
      <c r="J61" s="81"/>
      <c r="K61" s="81"/>
      <c r="L61" s="81" t="s">
        <v>169</v>
      </c>
      <c r="M61" s="82"/>
      <c r="N61" s="230" t="s">
        <v>730</v>
      </c>
      <c r="O61" s="230" t="s">
        <v>754</v>
      </c>
      <c r="P61" s="80"/>
      <c r="Q61" s="189" t="s">
        <v>745</v>
      </c>
      <c r="R61" s="189" t="s">
        <v>745</v>
      </c>
      <c r="S61" s="189" t="s">
        <v>745</v>
      </c>
      <c r="T61" s="189" t="s">
        <v>745</v>
      </c>
      <c r="U61" s="189" t="s">
        <v>745</v>
      </c>
      <c r="V61" s="189" t="s">
        <v>745</v>
      </c>
      <c r="W61" s="189" t="s">
        <v>745</v>
      </c>
      <c r="X61" s="189" t="s">
        <v>745</v>
      </c>
      <c r="Y61" s="189" t="s">
        <v>745</v>
      </c>
      <c r="Z61" s="189" t="s">
        <v>745</v>
      </c>
      <c r="AA61" s="189" t="s">
        <v>745</v>
      </c>
      <c r="AB61" s="189" t="s">
        <v>745</v>
      </c>
      <c r="AC61" s="189" t="s">
        <v>745</v>
      </c>
      <c r="AD61" s="189" t="s">
        <v>745</v>
      </c>
      <c r="AE61" s="189" t="s">
        <v>745</v>
      </c>
      <c r="AF61" s="189" t="s">
        <v>745</v>
      </c>
      <c r="AG61" s="83"/>
      <c r="AH61" s="49" t="s">
        <v>17</v>
      </c>
    </row>
    <row r="62" spans="1:34">
      <c r="A62" s="12">
        <f t="shared" si="0"/>
        <v>59</v>
      </c>
      <c r="B62" s="128"/>
      <c r="C62" s="128"/>
      <c r="D62" s="227" t="s">
        <v>365</v>
      </c>
      <c r="E62" s="79"/>
      <c r="F62" s="83" t="s">
        <v>202</v>
      </c>
      <c r="G62" s="48"/>
      <c r="H62" s="80" t="s">
        <v>16</v>
      </c>
      <c r="I62" s="81" t="s">
        <v>169</v>
      </c>
      <c r="J62" s="81"/>
      <c r="K62" s="81"/>
      <c r="L62" s="81" t="s">
        <v>169</v>
      </c>
      <c r="M62" s="82"/>
      <c r="N62" s="230" t="s">
        <v>731</v>
      </c>
      <c r="O62" s="230" t="s">
        <v>754</v>
      </c>
      <c r="P62" s="80"/>
      <c r="Q62" s="189" t="s">
        <v>745</v>
      </c>
      <c r="R62" s="189" t="s">
        <v>745</v>
      </c>
      <c r="S62" s="189" t="s">
        <v>745</v>
      </c>
      <c r="T62" s="189" t="s">
        <v>745</v>
      </c>
      <c r="U62" s="189" t="s">
        <v>745</v>
      </c>
      <c r="V62" s="189" t="s">
        <v>745</v>
      </c>
      <c r="W62" s="189" t="s">
        <v>745</v>
      </c>
      <c r="X62" s="189" t="s">
        <v>745</v>
      </c>
      <c r="Y62" s="189" t="s">
        <v>745</v>
      </c>
      <c r="Z62" s="189" t="s">
        <v>745</v>
      </c>
      <c r="AA62" s="189" t="s">
        <v>745</v>
      </c>
      <c r="AB62" s="189" t="s">
        <v>745</v>
      </c>
      <c r="AC62" s="189" t="s">
        <v>745</v>
      </c>
      <c r="AD62" s="189" t="s">
        <v>745</v>
      </c>
      <c r="AE62" s="189" t="s">
        <v>745</v>
      </c>
      <c r="AF62" s="189" t="s">
        <v>745</v>
      </c>
      <c r="AG62" s="83"/>
      <c r="AH62" s="49" t="s">
        <v>17</v>
      </c>
    </row>
    <row r="63" spans="1:34" ht="47.25">
      <c r="A63" s="12">
        <f t="shared" si="0"/>
        <v>60</v>
      </c>
      <c r="B63" s="128"/>
      <c r="C63" s="128"/>
      <c r="D63" s="227" t="s">
        <v>366</v>
      </c>
      <c r="E63" s="79"/>
      <c r="F63" s="83" t="s">
        <v>203</v>
      </c>
      <c r="G63" s="48"/>
      <c r="H63" s="80" t="s">
        <v>16</v>
      </c>
      <c r="I63" s="81" t="s">
        <v>169</v>
      </c>
      <c r="J63" s="81"/>
      <c r="K63" s="249" t="s">
        <v>285</v>
      </c>
      <c r="L63" s="81" t="s">
        <v>169</v>
      </c>
      <c r="M63" s="82"/>
      <c r="N63" s="230" t="s">
        <v>732</v>
      </c>
      <c r="O63" s="230" t="s">
        <v>754</v>
      </c>
      <c r="P63" s="80"/>
      <c r="Q63" s="189" t="s">
        <v>745</v>
      </c>
      <c r="R63" s="189" t="s">
        <v>745</v>
      </c>
      <c r="S63" s="189" t="s">
        <v>745</v>
      </c>
      <c r="T63" s="189" t="s">
        <v>745</v>
      </c>
      <c r="U63" s="189" t="s">
        <v>745</v>
      </c>
      <c r="V63" s="189" t="s">
        <v>745</v>
      </c>
      <c r="W63" s="189" t="s">
        <v>745</v>
      </c>
      <c r="X63" s="189" t="s">
        <v>745</v>
      </c>
      <c r="Y63" s="189" t="s">
        <v>745</v>
      </c>
      <c r="Z63" s="189" t="s">
        <v>745</v>
      </c>
      <c r="AA63" s="189" t="s">
        <v>745</v>
      </c>
      <c r="AB63" s="189" t="s">
        <v>745</v>
      </c>
      <c r="AC63" s="189" t="s">
        <v>745</v>
      </c>
      <c r="AD63" s="189" t="s">
        <v>745</v>
      </c>
      <c r="AE63" s="189" t="s">
        <v>745</v>
      </c>
      <c r="AF63" s="189" t="s">
        <v>745</v>
      </c>
      <c r="AG63" s="83"/>
      <c r="AH63" s="49" t="s">
        <v>17</v>
      </c>
    </row>
    <row r="64" spans="1:34">
      <c r="A64" s="12">
        <f t="shared" si="0"/>
        <v>61</v>
      </c>
      <c r="B64" s="128"/>
      <c r="C64" s="128"/>
      <c r="D64" s="227" t="s">
        <v>367</v>
      </c>
      <c r="E64" s="79"/>
      <c r="F64" s="83" t="s">
        <v>213</v>
      </c>
      <c r="G64" s="48"/>
      <c r="H64" s="80" t="s">
        <v>16</v>
      </c>
      <c r="I64" s="81" t="s">
        <v>169</v>
      </c>
      <c r="J64" s="81"/>
      <c r="K64" s="81"/>
      <c r="L64" s="81" t="s">
        <v>169</v>
      </c>
      <c r="M64" s="82"/>
      <c r="N64" s="230" t="s">
        <v>733</v>
      </c>
      <c r="O64" s="230" t="s">
        <v>754</v>
      </c>
      <c r="P64" s="80"/>
      <c r="Q64" s="189" t="s">
        <v>745</v>
      </c>
      <c r="R64" s="189" t="s">
        <v>745</v>
      </c>
      <c r="S64" s="189" t="s">
        <v>745</v>
      </c>
      <c r="T64" s="189" t="s">
        <v>745</v>
      </c>
      <c r="U64" s="189" t="s">
        <v>745</v>
      </c>
      <c r="V64" s="189" t="s">
        <v>745</v>
      </c>
      <c r="W64" s="189" t="s">
        <v>745</v>
      </c>
      <c r="X64" s="189" t="s">
        <v>745</v>
      </c>
      <c r="Y64" s="189" t="s">
        <v>745</v>
      </c>
      <c r="Z64" s="189" t="s">
        <v>745</v>
      </c>
      <c r="AA64" s="189" t="s">
        <v>745</v>
      </c>
      <c r="AB64" s="189" t="s">
        <v>745</v>
      </c>
      <c r="AC64" s="189" t="s">
        <v>745</v>
      </c>
      <c r="AD64" s="189" t="s">
        <v>745</v>
      </c>
      <c r="AE64" s="189" t="s">
        <v>745</v>
      </c>
      <c r="AF64" s="189" t="s">
        <v>745</v>
      </c>
      <c r="AG64" s="83"/>
      <c r="AH64" s="49" t="s">
        <v>17</v>
      </c>
    </row>
    <row r="65" spans="1:34">
      <c r="A65" s="12">
        <f t="shared" si="0"/>
        <v>62</v>
      </c>
      <c r="B65" s="128"/>
      <c r="C65" s="128"/>
      <c r="D65" s="227" t="s">
        <v>486</v>
      </c>
      <c r="E65" s="79"/>
      <c r="F65" s="83" t="s">
        <v>861</v>
      </c>
      <c r="G65" s="48"/>
      <c r="H65" s="80" t="s">
        <v>461</v>
      </c>
      <c r="I65" s="81" t="s">
        <v>169</v>
      </c>
      <c r="J65" s="81"/>
      <c r="K65" s="81"/>
      <c r="L65" s="81" t="s">
        <v>169</v>
      </c>
      <c r="M65" s="82"/>
      <c r="N65" s="230" t="s">
        <v>862</v>
      </c>
      <c r="O65" s="230" t="s">
        <v>754</v>
      </c>
      <c r="P65" s="80"/>
      <c r="Q65" s="189" t="s">
        <v>745</v>
      </c>
      <c r="R65" s="189" t="s">
        <v>745</v>
      </c>
      <c r="S65" s="189" t="s">
        <v>745</v>
      </c>
      <c r="T65" s="189" t="s">
        <v>745</v>
      </c>
      <c r="U65" s="189" t="s">
        <v>745</v>
      </c>
      <c r="V65" s="189" t="s">
        <v>745</v>
      </c>
      <c r="W65" s="189" t="s">
        <v>745</v>
      </c>
      <c r="X65" s="189" t="s">
        <v>745</v>
      </c>
      <c r="Y65" s="189" t="s">
        <v>745</v>
      </c>
      <c r="Z65" s="189" t="s">
        <v>745</v>
      </c>
      <c r="AA65" s="189" t="s">
        <v>745</v>
      </c>
      <c r="AB65" s="189" t="s">
        <v>745</v>
      </c>
      <c r="AC65" s="189" t="s">
        <v>745</v>
      </c>
      <c r="AD65" s="189" t="s">
        <v>745</v>
      </c>
      <c r="AE65" s="189" t="s">
        <v>745</v>
      </c>
      <c r="AF65" s="189" t="s">
        <v>745</v>
      </c>
      <c r="AG65" s="83"/>
      <c r="AH65" s="49" t="s">
        <v>17</v>
      </c>
    </row>
    <row r="66" spans="1:34" s="325" customFormat="1">
      <c r="A66" s="319">
        <f t="shared" si="0"/>
        <v>63</v>
      </c>
      <c r="B66" s="320"/>
      <c r="C66" s="320"/>
      <c r="D66" s="235" t="s">
        <v>487</v>
      </c>
      <c r="E66" s="321"/>
      <c r="F66" s="322" t="s">
        <v>212</v>
      </c>
      <c r="G66" s="259"/>
      <c r="H66" s="260" t="s">
        <v>16</v>
      </c>
      <c r="I66" s="261" t="s">
        <v>169</v>
      </c>
      <c r="J66" s="261"/>
      <c r="K66" s="369"/>
      <c r="L66" s="369" t="s">
        <v>169</v>
      </c>
      <c r="M66" s="323"/>
      <c r="N66" s="230"/>
      <c r="O66" s="330"/>
      <c r="P66" s="324"/>
      <c r="Q66" s="252" t="s">
        <v>745</v>
      </c>
      <c r="R66" s="252" t="s">
        <v>745</v>
      </c>
      <c r="S66" s="252" t="s">
        <v>745</v>
      </c>
      <c r="T66" s="252" t="s">
        <v>745</v>
      </c>
      <c r="U66" s="252" t="s">
        <v>745</v>
      </c>
      <c r="V66" s="252" t="s">
        <v>745</v>
      </c>
      <c r="W66" s="252" t="s">
        <v>745</v>
      </c>
      <c r="X66" s="252" t="s">
        <v>745</v>
      </c>
      <c r="Y66" s="252" t="s">
        <v>745</v>
      </c>
      <c r="Z66" s="252" t="s">
        <v>745</v>
      </c>
      <c r="AA66" s="252" t="s">
        <v>745</v>
      </c>
      <c r="AB66" s="252" t="s">
        <v>745</v>
      </c>
      <c r="AC66" s="252" t="s">
        <v>745</v>
      </c>
      <c r="AD66" s="252" t="s">
        <v>745</v>
      </c>
      <c r="AE66" s="252" t="s">
        <v>745</v>
      </c>
      <c r="AF66" s="252" t="s">
        <v>745</v>
      </c>
      <c r="AG66" s="322"/>
      <c r="AH66" s="325" t="s">
        <v>17</v>
      </c>
    </row>
    <row r="67" spans="1:34" s="326" customFormat="1">
      <c r="A67" s="243">
        <f t="shared" si="0"/>
        <v>64</v>
      </c>
      <c r="B67" s="244"/>
      <c r="C67" s="244"/>
      <c r="D67" s="318"/>
      <c r="E67" s="253"/>
      <c r="F67" s="254" t="s">
        <v>878</v>
      </c>
      <c r="G67" s="327"/>
      <c r="H67" s="251" t="s">
        <v>16</v>
      </c>
      <c r="I67" s="249" t="s">
        <v>169</v>
      </c>
      <c r="J67" s="328"/>
      <c r="K67" s="344"/>
      <c r="L67" s="81" t="s">
        <v>169</v>
      </c>
      <c r="M67" s="329"/>
      <c r="N67" s="230" t="s">
        <v>734</v>
      </c>
      <c r="O67" s="230" t="s">
        <v>754</v>
      </c>
      <c r="P67" s="248"/>
      <c r="Q67" s="252" t="s">
        <v>745</v>
      </c>
      <c r="R67" s="252" t="s">
        <v>745</v>
      </c>
      <c r="S67" s="252" t="s">
        <v>745</v>
      </c>
      <c r="T67" s="252" t="s">
        <v>745</v>
      </c>
      <c r="U67" s="252" t="s">
        <v>745</v>
      </c>
      <c r="V67" s="252" t="s">
        <v>745</v>
      </c>
      <c r="W67" s="252" t="s">
        <v>745</v>
      </c>
      <c r="X67" s="252" t="s">
        <v>745</v>
      </c>
      <c r="Y67" s="252" t="s">
        <v>745</v>
      </c>
      <c r="Z67" s="252" t="s">
        <v>745</v>
      </c>
      <c r="AA67" s="252" t="s">
        <v>745</v>
      </c>
      <c r="AB67" s="252" t="s">
        <v>745</v>
      </c>
      <c r="AC67" s="252" t="s">
        <v>745</v>
      </c>
      <c r="AD67" s="252" t="s">
        <v>745</v>
      </c>
      <c r="AE67" s="252" t="s">
        <v>745</v>
      </c>
      <c r="AF67" s="252" t="s">
        <v>745</v>
      </c>
      <c r="AG67" s="254"/>
      <c r="AH67" s="326" t="s">
        <v>17</v>
      </c>
    </row>
    <row r="68" spans="1:34" s="326" customFormat="1">
      <c r="A68" s="243">
        <f t="shared" si="0"/>
        <v>65</v>
      </c>
      <c r="B68" s="244"/>
      <c r="C68" s="244"/>
      <c r="D68" s="318"/>
      <c r="E68" s="253"/>
      <c r="F68" s="254" t="s">
        <v>690</v>
      </c>
      <c r="G68" s="327"/>
      <c r="H68" s="251" t="s">
        <v>16</v>
      </c>
      <c r="I68" s="249" t="s">
        <v>169</v>
      </c>
      <c r="J68" s="328"/>
      <c r="K68" s="344"/>
      <c r="L68" s="81" t="s">
        <v>169</v>
      </c>
      <c r="M68" s="329"/>
      <c r="N68" s="230" t="s">
        <v>735</v>
      </c>
      <c r="O68" s="230" t="s">
        <v>754</v>
      </c>
      <c r="P68" s="248"/>
      <c r="Q68" s="252" t="s">
        <v>745</v>
      </c>
      <c r="R68" s="252" t="s">
        <v>745</v>
      </c>
      <c r="S68" s="252" t="s">
        <v>745</v>
      </c>
      <c r="T68" s="252" t="s">
        <v>745</v>
      </c>
      <c r="U68" s="252" t="s">
        <v>745</v>
      </c>
      <c r="V68" s="252" t="s">
        <v>745</v>
      </c>
      <c r="W68" s="252" t="s">
        <v>745</v>
      </c>
      <c r="X68" s="252" t="s">
        <v>745</v>
      </c>
      <c r="Y68" s="252" t="s">
        <v>745</v>
      </c>
      <c r="Z68" s="252" t="s">
        <v>745</v>
      </c>
      <c r="AA68" s="252" t="s">
        <v>745</v>
      </c>
      <c r="AB68" s="252" t="s">
        <v>745</v>
      </c>
      <c r="AC68" s="252" t="s">
        <v>745</v>
      </c>
      <c r="AD68" s="252" t="s">
        <v>745</v>
      </c>
      <c r="AE68" s="252" t="s">
        <v>745</v>
      </c>
      <c r="AF68" s="252" t="s">
        <v>745</v>
      </c>
      <c r="AG68" s="254"/>
      <c r="AH68" s="326" t="s">
        <v>17</v>
      </c>
    </row>
    <row r="69" spans="1:34">
      <c r="A69" s="12">
        <f t="shared" si="0"/>
        <v>66</v>
      </c>
      <c r="B69" s="128"/>
      <c r="C69" s="128"/>
      <c r="D69" s="227" t="s">
        <v>488</v>
      </c>
      <c r="E69" s="192"/>
      <c r="F69" s="193" t="s">
        <v>458</v>
      </c>
      <c r="G69" s="48"/>
      <c r="H69" s="80" t="s">
        <v>16</v>
      </c>
      <c r="I69" s="81" t="s">
        <v>169</v>
      </c>
      <c r="J69" s="81"/>
      <c r="K69" s="81"/>
      <c r="L69" s="81" t="s">
        <v>169</v>
      </c>
      <c r="M69" s="82"/>
      <c r="N69" s="230" t="s">
        <v>736</v>
      </c>
      <c r="O69" s="230" t="s">
        <v>754</v>
      </c>
      <c r="P69" s="194"/>
      <c r="Q69" s="189" t="s">
        <v>745</v>
      </c>
      <c r="R69" s="189" t="s">
        <v>745</v>
      </c>
      <c r="S69" s="189" t="s">
        <v>745</v>
      </c>
      <c r="T69" s="189" t="s">
        <v>745</v>
      </c>
      <c r="U69" s="189" t="s">
        <v>745</v>
      </c>
      <c r="V69" s="189" t="s">
        <v>745</v>
      </c>
      <c r="W69" s="189" t="s">
        <v>745</v>
      </c>
      <c r="X69" s="189" t="s">
        <v>745</v>
      </c>
      <c r="Y69" s="189" t="s">
        <v>745</v>
      </c>
      <c r="Z69" s="189" t="s">
        <v>745</v>
      </c>
      <c r="AA69" s="189" t="s">
        <v>745</v>
      </c>
      <c r="AB69" s="189" t="s">
        <v>745</v>
      </c>
      <c r="AC69" s="189" t="s">
        <v>745</v>
      </c>
      <c r="AD69" s="189" t="s">
        <v>745</v>
      </c>
      <c r="AE69" s="189" t="s">
        <v>745</v>
      </c>
      <c r="AF69" s="189" t="s">
        <v>745</v>
      </c>
      <c r="AG69" s="193"/>
      <c r="AH69" s="49" t="s">
        <v>17</v>
      </c>
    </row>
    <row r="70" spans="1:34">
      <c r="A70" s="12">
        <f t="shared" si="0"/>
        <v>67</v>
      </c>
      <c r="B70" s="128"/>
      <c r="C70" s="128"/>
      <c r="D70" s="227" t="s">
        <v>489</v>
      </c>
      <c r="E70" s="192"/>
      <c r="F70" s="193" t="s">
        <v>459</v>
      </c>
      <c r="G70" s="48"/>
      <c r="H70" s="80" t="s">
        <v>16</v>
      </c>
      <c r="I70" s="81" t="s">
        <v>169</v>
      </c>
      <c r="J70" s="81"/>
      <c r="K70" s="81"/>
      <c r="L70" s="81" t="s">
        <v>169</v>
      </c>
      <c r="M70" s="82"/>
      <c r="N70" s="230" t="s">
        <v>737</v>
      </c>
      <c r="O70" s="230" t="s">
        <v>754</v>
      </c>
      <c r="P70" s="194"/>
      <c r="Q70" s="189" t="s">
        <v>745</v>
      </c>
      <c r="R70" s="189" t="s">
        <v>745</v>
      </c>
      <c r="S70" s="189" t="s">
        <v>745</v>
      </c>
      <c r="T70" s="189" t="s">
        <v>745</v>
      </c>
      <c r="U70" s="189" t="s">
        <v>745</v>
      </c>
      <c r="V70" s="189" t="s">
        <v>745</v>
      </c>
      <c r="W70" s="189" t="s">
        <v>745</v>
      </c>
      <c r="X70" s="189" t="s">
        <v>745</v>
      </c>
      <c r="Y70" s="189" t="s">
        <v>745</v>
      </c>
      <c r="Z70" s="189" t="s">
        <v>745</v>
      </c>
      <c r="AA70" s="189" t="s">
        <v>745</v>
      </c>
      <c r="AB70" s="189" t="s">
        <v>745</v>
      </c>
      <c r="AC70" s="189" t="s">
        <v>745</v>
      </c>
      <c r="AD70" s="189" t="s">
        <v>745</v>
      </c>
      <c r="AE70" s="189" t="s">
        <v>745</v>
      </c>
      <c r="AF70" s="189" t="s">
        <v>745</v>
      </c>
      <c r="AG70" s="193"/>
      <c r="AH70" s="49" t="s">
        <v>17</v>
      </c>
    </row>
    <row r="71" spans="1:34">
      <c r="A71" s="12">
        <f t="shared" si="0"/>
        <v>68</v>
      </c>
      <c r="B71" s="128"/>
      <c r="C71" s="128"/>
      <c r="D71" s="227" t="s">
        <v>490</v>
      </c>
      <c r="E71" s="192"/>
      <c r="F71" s="193" t="s">
        <v>460</v>
      </c>
      <c r="G71" s="48"/>
      <c r="H71" s="80" t="s">
        <v>16</v>
      </c>
      <c r="I71" s="81" t="s">
        <v>169</v>
      </c>
      <c r="J71" s="81"/>
      <c r="K71" s="81"/>
      <c r="L71" s="81" t="s">
        <v>169</v>
      </c>
      <c r="M71" s="82"/>
      <c r="N71" s="230" t="s">
        <v>738</v>
      </c>
      <c r="O71" s="230" t="s">
        <v>754</v>
      </c>
      <c r="P71" s="194"/>
      <c r="Q71" s="189" t="s">
        <v>745</v>
      </c>
      <c r="R71" s="189" t="s">
        <v>745</v>
      </c>
      <c r="S71" s="189" t="s">
        <v>745</v>
      </c>
      <c r="T71" s="189" t="s">
        <v>745</v>
      </c>
      <c r="U71" s="189" t="s">
        <v>745</v>
      </c>
      <c r="V71" s="189" t="s">
        <v>745</v>
      </c>
      <c r="W71" s="189" t="s">
        <v>745</v>
      </c>
      <c r="X71" s="189" t="s">
        <v>745</v>
      </c>
      <c r="Y71" s="189" t="s">
        <v>745</v>
      </c>
      <c r="Z71" s="189" t="s">
        <v>745</v>
      </c>
      <c r="AA71" s="189" t="s">
        <v>745</v>
      </c>
      <c r="AB71" s="189" t="s">
        <v>745</v>
      </c>
      <c r="AC71" s="189" t="s">
        <v>745</v>
      </c>
      <c r="AD71" s="189" t="s">
        <v>745</v>
      </c>
      <c r="AE71" s="189" t="s">
        <v>745</v>
      </c>
      <c r="AF71" s="189" t="s">
        <v>745</v>
      </c>
      <c r="AG71" s="193"/>
      <c r="AH71" s="49" t="s">
        <v>17</v>
      </c>
    </row>
    <row r="72" spans="1:34" s="395" customFormat="1" hidden="1">
      <c r="A72" s="383">
        <f t="shared" ref="A72:A99" si="1">ROW()-3</f>
        <v>69</v>
      </c>
      <c r="B72" s="384"/>
      <c r="C72" s="384"/>
      <c r="D72" s="385" t="s">
        <v>491</v>
      </c>
      <c r="E72" s="386"/>
      <c r="F72" s="387" t="s">
        <v>462</v>
      </c>
      <c r="G72" s="388"/>
      <c r="H72" s="389" t="s">
        <v>16</v>
      </c>
      <c r="I72" s="390" t="s">
        <v>169</v>
      </c>
      <c r="J72" s="390"/>
      <c r="K72" s="390"/>
      <c r="L72" s="391" t="s">
        <v>169</v>
      </c>
      <c r="M72" s="392"/>
      <c r="N72" s="393" t="s">
        <v>739</v>
      </c>
      <c r="O72" s="393" t="s">
        <v>754</v>
      </c>
      <c r="P72" s="394"/>
      <c r="Q72" s="189" t="s">
        <v>745</v>
      </c>
      <c r="R72" s="189" t="s">
        <v>745</v>
      </c>
      <c r="S72" s="189" t="s">
        <v>745</v>
      </c>
      <c r="T72" s="189" t="s">
        <v>745</v>
      </c>
      <c r="U72" s="189" t="s">
        <v>745</v>
      </c>
      <c r="V72" s="189" t="s">
        <v>745</v>
      </c>
      <c r="W72" s="189" t="s">
        <v>745</v>
      </c>
      <c r="X72" s="189" t="s">
        <v>745</v>
      </c>
      <c r="Y72" s="189" t="s">
        <v>745</v>
      </c>
      <c r="Z72" s="189" t="s">
        <v>745</v>
      </c>
      <c r="AA72" s="189" t="s">
        <v>745</v>
      </c>
      <c r="AB72" s="189" t="s">
        <v>745</v>
      </c>
      <c r="AC72" s="189" t="s">
        <v>745</v>
      </c>
      <c r="AD72" s="189" t="s">
        <v>745</v>
      </c>
      <c r="AE72" s="189" t="s">
        <v>745</v>
      </c>
      <c r="AF72" s="189" t="s">
        <v>745</v>
      </c>
      <c r="AG72" s="387"/>
      <c r="AH72" s="395" t="s">
        <v>17</v>
      </c>
    </row>
    <row r="73" spans="1:34" s="395" customFormat="1" hidden="1">
      <c r="A73" s="383">
        <f t="shared" si="1"/>
        <v>70</v>
      </c>
      <c r="B73" s="384"/>
      <c r="C73" s="384"/>
      <c r="D73" s="385" t="s">
        <v>492</v>
      </c>
      <c r="E73" s="386"/>
      <c r="F73" s="387" t="s">
        <v>463</v>
      </c>
      <c r="G73" s="388"/>
      <c r="H73" s="389" t="s">
        <v>16</v>
      </c>
      <c r="I73" s="390" t="s">
        <v>169</v>
      </c>
      <c r="J73" s="390"/>
      <c r="K73" s="390"/>
      <c r="L73" s="391" t="s">
        <v>169</v>
      </c>
      <c r="M73" s="392"/>
      <c r="N73" s="393" t="s">
        <v>740</v>
      </c>
      <c r="O73" s="393" t="s">
        <v>754</v>
      </c>
      <c r="P73" s="394"/>
      <c r="Q73" s="189" t="s">
        <v>745</v>
      </c>
      <c r="R73" s="189" t="s">
        <v>745</v>
      </c>
      <c r="S73" s="189" t="s">
        <v>745</v>
      </c>
      <c r="T73" s="189" t="s">
        <v>745</v>
      </c>
      <c r="U73" s="189" t="s">
        <v>745</v>
      </c>
      <c r="V73" s="189" t="s">
        <v>745</v>
      </c>
      <c r="W73" s="189" t="s">
        <v>745</v>
      </c>
      <c r="X73" s="189" t="s">
        <v>745</v>
      </c>
      <c r="Y73" s="189" t="s">
        <v>745</v>
      </c>
      <c r="Z73" s="189" t="s">
        <v>745</v>
      </c>
      <c r="AA73" s="189" t="s">
        <v>745</v>
      </c>
      <c r="AB73" s="189" t="s">
        <v>745</v>
      </c>
      <c r="AC73" s="189" t="s">
        <v>745</v>
      </c>
      <c r="AD73" s="189" t="s">
        <v>745</v>
      </c>
      <c r="AE73" s="189" t="s">
        <v>745</v>
      </c>
      <c r="AF73" s="189" t="s">
        <v>745</v>
      </c>
      <c r="AG73" s="387"/>
      <c r="AH73" s="395" t="s">
        <v>17</v>
      </c>
    </row>
    <row r="74" spans="1:34">
      <c r="A74" s="12">
        <f t="shared" si="1"/>
        <v>71</v>
      </c>
      <c r="B74" s="126" t="s">
        <v>185</v>
      </c>
      <c r="C74" s="126"/>
      <c r="D74" s="227" t="s">
        <v>368</v>
      </c>
      <c r="E74" s="79"/>
      <c r="F74" s="83" t="s">
        <v>468</v>
      </c>
      <c r="G74" s="48"/>
      <c r="H74" s="80" t="s">
        <v>217</v>
      </c>
      <c r="I74" s="81" t="s">
        <v>223</v>
      </c>
      <c r="J74" s="81"/>
      <c r="K74" s="81"/>
      <c r="L74" s="81" t="s">
        <v>483</v>
      </c>
      <c r="M74" s="82"/>
      <c r="N74" s="230" t="s">
        <v>710</v>
      </c>
      <c r="O74" s="330" t="s">
        <v>756</v>
      </c>
      <c r="P74" s="80"/>
      <c r="Q74" s="189" t="s">
        <v>745</v>
      </c>
      <c r="R74" s="189" t="s">
        <v>745</v>
      </c>
      <c r="S74" s="189" t="s">
        <v>745</v>
      </c>
      <c r="T74" s="189" t="s">
        <v>745</v>
      </c>
      <c r="U74" s="189" t="s">
        <v>745</v>
      </c>
      <c r="V74" s="189" t="s">
        <v>745</v>
      </c>
      <c r="W74" s="189" t="s">
        <v>745</v>
      </c>
      <c r="X74" s="189" t="s">
        <v>745</v>
      </c>
      <c r="Y74" s="189" t="s">
        <v>745</v>
      </c>
      <c r="Z74" s="189" t="s">
        <v>745</v>
      </c>
      <c r="AA74" s="189" t="s">
        <v>745</v>
      </c>
      <c r="AB74" s="189" t="s">
        <v>745</v>
      </c>
      <c r="AC74" s="189" t="s">
        <v>745</v>
      </c>
      <c r="AD74" s="189" t="s">
        <v>745</v>
      </c>
      <c r="AE74" s="189" t="s">
        <v>745</v>
      </c>
      <c r="AF74" s="189" t="s">
        <v>745</v>
      </c>
      <c r="AG74" s="83"/>
      <c r="AH74" s="49" t="s">
        <v>17</v>
      </c>
    </row>
    <row r="75" spans="1:34">
      <c r="A75" s="12">
        <f t="shared" si="1"/>
        <v>72</v>
      </c>
      <c r="B75" s="128"/>
      <c r="C75" s="128"/>
      <c r="D75" s="227" t="s">
        <v>369</v>
      </c>
      <c r="E75" s="192"/>
      <c r="F75" s="193" t="s">
        <v>493</v>
      </c>
      <c r="G75" s="48"/>
      <c r="H75" s="80" t="s">
        <v>16</v>
      </c>
      <c r="I75" s="81" t="s">
        <v>222</v>
      </c>
      <c r="J75" s="81"/>
      <c r="K75" s="81"/>
      <c r="L75" s="81" t="s">
        <v>169</v>
      </c>
      <c r="M75" s="82"/>
      <c r="N75" s="230" t="s">
        <v>741</v>
      </c>
      <c r="O75" s="230" t="s">
        <v>757</v>
      </c>
      <c r="P75" s="194"/>
      <c r="Q75" s="189" t="s">
        <v>745</v>
      </c>
      <c r="R75" s="189" t="s">
        <v>745</v>
      </c>
      <c r="S75" s="189" t="s">
        <v>745</v>
      </c>
      <c r="T75" s="189" t="s">
        <v>745</v>
      </c>
      <c r="U75" s="189" t="s">
        <v>745</v>
      </c>
      <c r="V75" s="189" t="s">
        <v>745</v>
      </c>
      <c r="W75" s="189" t="s">
        <v>745</v>
      </c>
      <c r="X75" s="189" t="s">
        <v>745</v>
      </c>
      <c r="Y75" s="189" t="s">
        <v>745</v>
      </c>
      <c r="Z75" s="189" t="s">
        <v>745</v>
      </c>
      <c r="AA75" s="189" t="s">
        <v>745</v>
      </c>
      <c r="AB75" s="189" t="s">
        <v>745</v>
      </c>
      <c r="AC75" s="189" t="s">
        <v>745</v>
      </c>
      <c r="AD75" s="189" t="s">
        <v>745</v>
      </c>
      <c r="AE75" s="189" t="s">
        <v>745</v>
      </c>
      <c r="AF75" s="189" t="s">
        <v>745</v>
      </c>
      <c r="AG75" s="193"/>
      <c r="AH75" s="49" t="s">
        <v>17</v>
      </c>
    </row>
    <row r="76" spans="1:34" ht="31.5">
      <c r="A76" s="12">
        <f t="shared" si="1"/>
        <v>73</v>
      </c>
      <c r="B76" s="128"/>
      <c r="C76" s="128"/>
      <c r="D76" s="227" t="s">
        <v>370</v>
      </c>
      <c r="E76" s="79"/>
      <c r="F76" s="83" t="s">
        <v>469</v>
      </c>
      <c r="G76" s="48"/>
      <c r="H76" s="80" t="s">
        <v>16</v>
      </c>
      <c r="I76" s="81" t="s">
        <v>221</v>
      </c>
      <c r="J76" s="81"/>
      <c r="K76" s="249"/>
      <c r="L76" s="81" t="s">
        <v>169</v>
      </c>
      <c r="M76" s="82"/>
      <c r="N76" s="230" t="s">
        <v>741</v>
      </c>
      <c r="O76" s="230" t="s">
        <v>760</v>
      </c>
      <c r="P76" s="80"/>
      <c r="Q76" s="189" t="s">
        <v>745</v>
      </c>
      <c r="R76" s="189" t="s">
        <v>745</v>
      </c>
      <c r="S76" s="189" t="s">
        <v>745</v>
      </c>
      <c r="T76" s="189" t="s">
        <v>745</v>
      </c>
      <c r="U76" s="189" t="s">
        <v>745</v>
      </c>
      <c r="V76" s="189" t="s">
        <v>745</v>
      </c>
      <c r="W76" s="189" t="s">
        <v>745</v>
      </c>
      <c r="X76" s="189" t="s">
        <v>745</v>
      </c>
      <c r="Y76" s="189" t="s">
        <v>745</v>
      </c>
      <c r="Z76" s="189" t="s">
        <v>745</v>
      </c>
      <c r="AA76" s="189" t="s">
        <v>745</v>
      </c>
      <c r="AB76" s="189" t="s">
        <v>745</v>
      </c>
      <c r="AC76" s="189" t="s">
        <v>745</v>
      </c>
      <c r="AD76" s="189" t="s">
        <v>745</v>
      </c>
      <c r="AE76" s="189" t="s">
        <v>745</v>
      </c>
      <c r="AF76" s="189" t="s">
        <v>745</v>
      </c>
      <c r="AG76" s="83"/>
      <c r="AH76" s="49" t="s">
        <v>17</v>
      </c>
    </row>
    <row r="77" spans="1:34" ht="31.5">
      <c r="A77" s="12">
        <f t="shared" si="1"/>
        <v>74</v>
      </c>
      <c r="B77" s="128"/>
      <c r="C77" s="128"/>
      <c r="D77" s="227" t="s">
        <v>371</v>
      </c>
      <c r="E77" s="79"/>
      <c r="F77" s="83" t="s">
        <v>470</v>
      </c>
      <c r="G77" s="48"/>
      <c r="H77" s="80" t="s">
        <v>16</v>
      </c>
      <c r="I77" s="81" t="s">
        <v>221</v>
      </c>
      <c r="J77" s="81"/>
      <c r="K77" s="249"/>
      <c r="L77" s="81" t="s">
        <v>169</v>
      </c>
      <c r="M77" s="82"/>
      <c r="N77" s="230" t="s">
        <v>741</v>
      </c>
      <c r="O77" s="230" t="s">
        <v>639</v>
      </c>
      <c r="P77" s="80"/>
      <c r="Q77" s="189" t="s">
        <v>745</v>
      </c>
      <c r="R77" s="189" t="s">
        <v>745</v>
      </c>
      <c r="S77" s="189" t="s">
        <v>745</v>
      </c>
      <c r="T77" s="189" t="s">
        <v>745</v>
      </c>
      <c r="U77" s="189" t="s">
        <v>745</v>
      </c>
      <c r="V77" s="189" t="s">
        <v>745</v>
      </c>
      <c r="W77" s="189" t="s">
        <v>745</v>
      </c>
      <c r="X77" s="189" t="s">
        <v>745</v>
      </c>
      <c r="Y77" s="189" t="s">
        <v>745</v>
      </c>
      <c r="Z77" s="189" t="s">
        <v>745</v>
      </c>
      <c r="AA77" s="189" t="s">
        <v>745</v>
      </c>
      <c r="AB77" s="189" t="s">
        <v>745</v>
      </c>
      <c r="AC77" s="189" t="s">
        <v>745</v>
      </c>
      <c r="AD77" s="189" t="s">
        <v>745</v>
      </c>
      <c r="AE77" s="189" t="s">
        <v>745</v>
      </c>
      <c r="AF77" s="189" t="s">
        <v>745</v>
      </c>
      <c r="AG77" s="83"/>
      <c r="AH77" s="49" t="s">
        <v>17</v>
      </c>
    </row>
    <row r="78" spans="1:34">
      <c r="A78" s="12">
        <f t="shared" si="1"/>
        <v>75</v>
      </c>
      <c r="B78" s="128"/>
      <c r="C78" s="128"/>
      <c r="D78" s="227" t="s">
        <v>372</v>
      </c>
      <c r="E78" s="79"/>
      <c r="F78" s="83" t="s">
        <v>471</v>
      </c>
      <c r="G78" s="48"/>
      <c r="H78" s="80" t="s">
        <v>16</v>
      </c>
      <c r="I78" s="81" t="s">
        <v>221</v>
      </c>
      <c r="J78" s="81"/>
      <c r="K78" s="81"/>
      <c r="L78" s="81" t="s">
        <v>169</v>
      </c>
      <c r="M78" s="82"/>
      <c r="N78" s="230" t="s">
        <v>741</v>
      </c>
      <c r="O78" s="230" t="s">
        <v>761</v>
      </c>
      <c r="P78" s="80"/>
      <c r="Q78" s="189" t="s">
        <v>745</v>
      </c>
      <c r="R78" s="189" t="s">
        <v>745</v>
      </c>
      <c r="S78" s="189" t="s">
        <v>745</v>
      </c>
      <c r="T78" s="189" t="s">
        <v>745</v>
      </c>
      <c r="U78" s="189" t="s">
        <v>745</v>
      </c>
      <c r="V78" s="189" t="s">
        <v>745</v>
      </c>
      <c r="W78" s="189" t="s">
        <v>745</v>
      </c>
      <c r="X78" s="189" t="s">
        <v>745</v>
      </c>
      <c r="Y78" s="189" t="s">
        <v>745</v>
      </c>
      <c r="Z78" s="189" t="s">
        <v>745</v>
      </c>
      <c r="AA78" s="189" t="s">
        <v>745</v>
      </c>
      <c r="AB78" s="189" t="s">
        <v>745</v>
      </c>
      <c r="AC78" s="189" t="s">
        <v>745</v>
      </c>
      <c r="AD78" s="189" t="s">
        <v>745</v>
      </c>
      <c r="AE78" s="189" t="s">
        <v>745</v>
      </c>
      <c r="AF78" s="189" t="s">
        <v>745</v>
      </c>
      <c r="AG78" s="83"/>
      <c r="AH78" s="49" t="s">
        <v>17</v>
      </c>
    </row>
    <row r="79" spans="1:34">
      <c r="A79" s="12">
        <f t="shared" si="1"/>
        <v>76</v>
      </c>
      <c r="B79" s="128"/>
      <c r="C79" s="128"/>
      <c r="D79" s="227" t="s">
        <v>373</v>
      </c>
      <c r="E79" s="79"/>
      <c r="F79" s="83" t="s">
        <v>472</v>
      </c>
      <c r="G79" s="48"/>
      <c r="H79" s="80" t="s">
        <v>16</v>
      </c>
      <c r="I79" s="81" t="s">
        <v>221</v>
      </c>
      <c r="J79" s="81"/>
      <c r="K79" s="81"/>
      <c r="L79" s="81" t="s">
        <v>169</v>
      </c>
      <c r="M79" s="82"/>
      <c r="N79" s="230" t="s">
        <v>741</v>
      </c>
      <c r="O79" s="230" t="s">
        <v>758</v>
      </c>
      <c r="P79" s="80"/>
      <c r="Q79" s="189" t="s">
        <v>745</v>
      </c>
      <c r="R79" s="189" t="s">
        <v>745</v>
      </c>
      <c r="S79" s="189" t="s">
        <v>745</v>
      </c>
      <c r="T79" s="189" t="s">
        <v>745</v>
      </c>
      <c r="U79" s="189" t="s">
        <v>745</v>
      </c>
      <c r="V79" s="189" t="s">
        <v>745</v>
      </c>
      <c r="W79" s="189" t="s">
        <v>745</v>
      </c>
      <c r="X79" s="189" t="s">
        <v>745</v>
      </c>
      <c r="Y79" s="189" t="s">
        <v>745</v>
      </c>
      <c r="Z79" s="189" t="s">
        <v>745</v>
      </c>
      <c r="AA79" s="189" t="s">
        <v>745</v>
      </c>
      <c r="AB79" s="189" t="s">
        <v>745</v>
      </c>
      <c r="AC79" s="189" t="s">
        <v>745</v>
      </c>
      <c r="AD79" s="189" t="s">
        <v>745</v>
      </c>
      <c r="AE79" s="189" t="s">
        <v>745</v>
      </c>
      <c r="AF79" s="189" t="s">
        <v>745</v>
      </c>
      <c r="AG79" s="83"/>
      <c r="AH79" s="49" t="s">
        <v>17</v>
      </c>
    </row>
    <row r="80" spans="1:34" ht="31.5">
      <c r="A80" s="12">
        <f t="shared" si="1"/>
        <v>77</v>
      </c>
      <c r="B80" s="128"/>
      <c r="C80" s="128"/>
      <c r="D80" s="227" t="s">
        <v>374</v>
      </c>
      <c r="E80" s="79"/>
      <c r="F80" s="83" t="s">
        <v>473</v>
      </c>
      <c r="G80" s="48"/>
      <c r="H80" s="80" t="s">
        <v>16</v>
      </c>
      <c r="I80" s="81" t="s">
        <v>221</v>
      </c>
      <c r="J80" s="81"/>
      <c r="K80" s="81"/>
      <c r="L80" s="81" t="s">
        <v>169</v>
      </c>
      <c r="M80" s="82"/>
      <c r="N80" s="230" t="s">
        <v>741</v>
      </c>
      <c r="O80" s="230" t="s">
        <v>762</v>
      </c>
      <c r="P80" s="80"/>
      <c r="Q80" s="189" t="s">
        <v>745</v>
      </c>
      <c r="R80" s="189" t="s">
        <v>745</v>
      </c>
      <c r="S80" s="189" t="s">
        <v>745</v>
      </c>
      <c r="T80" s="189" t="s">
        <v>745</v>
      </c>
      <c r="U80" s="189" t="s">
        <v>745</v>
      </c>
      <c r="V80" s="189" t="s">
        <v>745</v>
      </c>
      <c r="W80" s="189" t="s">
        <v>745</v>
      </c>
      <c r="X80" s="189" t="s">
        <v>745</v>
      </c>
      <c r="Y80" s="189" t="s">
        <v>745</v>
      </c>
      <c r="Z80" s="189" t="s">
        <v>745</v>
      </c>
      <c r="AA80" s="189" t="s">
        <v>745</v>
      </c>
      <c r="AB80" s="189" t="s">
        <v>745</v>
      </c>
      <c r="AC80" s="189" t="s">
        <v>745</v>
      </c>
      <c r="AD80" s="189" t="s">
        <v>745</v>
      </c>
      <c r="AE80" s="189" t="s">
        <v>745</v>
      </c>
      <c r="AF80" s="189" t="s">
        <v>745</v>
      </c>
      <c r="AG80" s="83"/>
      <c r="AH80" s="49" t="s">
        <v>17</v>
      </c>
    </row>
    <row r="81" spans="1:34">
      <c r="A81" s="12">
        <f t="shared" si="1"/>
        <v>78</v>
      </c>
      <c r="B81" s="128"/>
      <c r="C81" s="128"/>
      <c r="D81" s="227" t="s">
        <v>375</v>
      </c>
      <c r="E81" s="79"/>
      <c r="F81" s="83" t="s">
        <v>474</v>
      </c>
      <c r="G81" s="48"/>
      <c r="H81" s="80" t="s">
        <v>16</v>
      </c>
      <c r="I81" s="81" t="s">
        <v>221</v>
      </c>
      <c r="J81" s="81"/>
      <c r="K81" s="81"/>
      <c r="L81" s="81" t="s">
        <v>169</v>
      </c>
      <c r="M81" s="82"/>
      <c r="N81" s="230" t="s">
        <v>741</v>
      </c>
      <c r="O81" s="230" t="s">
        <v>759</v>
      </c>
      <c r="P81" s="80"/>
      <c r="Q81" s="189" t="s">
        <v>745</v>
      </c>
      <c r="R81" s="189" t="s">
        <v>745</v>
      </c>
      <c r="S81" s="189" t="s">
        <v>745</v>
      </c>
      <c r="T81" s="189" t="s">
        <v>745</v>
      </c>
      <c r="U81" s="189" t="s">
        <v>745</v>
      </c>
      <c r="V81" s="189" t="s">
        <v>745</v>
      </c>
      <c r="W81" s="189" t="s">
        <v>745</v>
      </c>
      <c r="X81" s="189" t="s">
        <v>745</v>
      </c>
      <c r="Y81" s="189" t="s">
        <v>745</v>
      </c>
      <c r="Z81" s="189" t="s">
        <v>745</v>
      </c>
      <c r="AA81" s="189" t="s">
        <v>745</v>
      </c>
      <c r="AB81" s="189" t="s">
        <v>745</v>
      </c>
      <c r="AC81" s="189" t="s">
        <v>745</v>
      </c>
      <c r="AD81" s="189" t="s">
        <v>745</v>
      </c>
      <c r="AE81" s="189" t="s">
        <v>745</v>
      </c>
      <c r="AF81" s="189" t="s">
        <v>745</v>
      </c>
      <c r="AG81" s="83"/>
      <c r="AH81" s="49" t="s">
        <v>17</v>
      </c>
    </row>
    <row r="82" spans="1:34">
      <c r="A82" s="12">
        <f t="shared" si="1"/>
        <v>79</v>
      </c>
      <c r="B82" s="128"/>
      <c r="C82" s="128"/>
      <c r="D82" s="227" t="s">
        <v>376</v>
      </c>
      <c r="E82" s="79"/>
      <c r="F82" s="83" t="s">
        <v>475</v>
      </c>
      <c r="G82" s="48"/>
      <c r="H82" s="80" t="s">
        <v>16</v>
      </c>
      <c r="I82" s="81" t="s">
        <v>221</v>
      </c>
      <c r="J82" s="81"/>
      <c r="K82" s="81"/>
      <c r="L82" s="81" t="s">
        <v>169</v>
      </c>
      <c r="M82" s="82"/>
      <c r="N82" s="230" t="s">
        <v>741</v>
      </c>
      <c r="O82" s="230" t="s">
        <v>641</v>
      </c>
      <c r="P82" s="80"/>
      <c r="Q82" s="189" t="s">
        <v>745</v>
      </c>
      <c r="R82" s="189" t="s">
        <v>745</v>
      </c>
      <c r="S82" s="189" t="s">
        <v>745</v>
      </c>
      <c r="T82" s="189" t="s">
        <v>745</v>
      </c>
      <c r="U82" s="189" t="s">
        <v>745</v>
      </c>
      <c r="V82" s="189" t="s">
        <v>745</v>
      </c>
      <c r="W82" s="189" t="s">
        <v>745</v>
      </c>
      <c r="X82" s="189" t="s">
        <v>745</v>
      </c>
      <c r="Y82" s="189" t="s">
        <v>745</v>
      </c>
      <c r="Z82" s="189" t="s">
        <v>745</v>
      </c>
      <c r="AA82" s="189" t="s">
        <v>745</v>
      </c>
      <c r="AB82" s="189" t="s">
        <v>745</v>
      </c>
      <c r="AC82" s="189" t="s">
        <v>745</v>
      </c>
      <c r="AD82" s="189" t="s">
        <v>745</v>
      </c>
      <c r="AE82" s="189" t="s">
        <v>745</v>
      </c>
      <c r="AF82" s="189" t="s">
        <v>745</v>
      </c>
      <c r="AG82" s="83"/>
      <c r="AH82" s="49" t="s">
        <v>17</v>
      </c>
    </row>
    <row r="83" spans="1:34">
      <c r="A83" s="12">
        <f t="shared" si="1"/>
        <v>80</v>
      </c>
      <c r="B83" s="128"/>
      <c r="C83" s="128"/>
      <c r="D83" s="227" t="s">
        <v>377</v>
      </c>
      <c r="E83" s="79"/>
      <c r="F83" s="83" t="s">
        <v>476</v>
      </c>
      <c r="G83" s="48"/>
      <c r="H83" s="80" t="s">
        <v>16</v>
      </c>
      <c r="I83" s="81" t="s">
        <v>221</v>
      </c>
      <c r="J83" s="81"/>
      <c r="K83" s="81"/>
      <c r="L83" s="81" t="s">
        <v>169</v>
      </c>
      <c r="M83" s="82"/>
      <c r="N83" s="230" t="s">
        <v>741</v>
      </c>
      <c r="O83" s="230" t="s">
        <v>614</v>
      </c>
      <c r="P83" s="80"/>
      <c r="Q83" s="189" t="s">
        <v>745</v>
      </c>
      <c r="R83" s="189" t="s">
        <v>745</v>
      </c>
      <c r="S83" s="189" t="s">
        <v>745</v>
      </c>
      <c r="T83" s="189" t="s">
        <v>745</v>
      </c>
      <c r="U83" s="189" t="s">
        <v>745</v>
      </c>
      <c r="V83" s="189" t="s">
        <v>745</v>
      </c>
      <c r="W83" s="189" t="s">
        <v>745</v>
      </c>
      <c r="X83" s="189" t="s">
        <v>745</v>
      </c>
      <c r="Y83" s="189" t="s">
        <v>745</v>
      </c>
      <c r="Z83" s="189" t="s">
        <v>745</v>
      </c>
      <c r="AA83" s="189" t="s">
        <v>745</v>
      </c>
      <c r="AB83" s="189" t="s">
        <v>745</v>
      </c>
      <c r="AC83" s="189" t="s">
        <v>745</v>
      </c>
      <c r="AD83" s="189" t="s">
        <v>745</v>
      </c>
      <c r="AE83" s="189" t="s">
        <v>745</v>
      </c>
      <c r="AF83" s="189" t="s">
        <v>745</v>
      </c>
      <c r="AG83" s="83"/>
      <c r="AH83" s="49" t="s">
        <v>17</v>
      </c>
    </row>
    <row r="84" spans="1:34">
      <c r="A84" s="12">
        <f t="shared" si="1"/>
        <v>81</v>
      </c>
      <c r="B84" s="128"/>
      <c r="C84" s="128"/>
      <c r="D84" s="227" t="s">
        <v>378</v>
      </c>
      <c r="E84" s="79"/>
      <c r="F84" s="83" t="s">
        <v>477</v>
      </c>
      <c r="G84" s="48"/>
      <c r="H84" s="80" t="s">
        <v>16</v>
      </c>
      <c r="I84" s="81" t="s">
        <v>222</v>
      </c>
      <c r="J84" s="81"/>
      <c r="K84" s="81"/>
      <c r="L84" s="81" t="s">
        <v>169</v>
      </c>
      <c r="M84" s="82"/>
      <c r="N84" s="230" t="s">
        <v>741</v>
      </c>
      <c r="O84" s="230" t="s">
        <v>642</v>
      </c>
      <c r="P84" s="80"/>
      <c r="Q84" s="189" t="s">
        <v>745</v>
      </c>
      <c r="R84" s="189" t="s">
        <v>745</v>
      </c>
      <c r="S84" s="189" t="s">
        <v>745</v>
      </c>
      <c r="T84" s="189" t="s">
        <v>745</v>
      </c>
      <c r="U84" s="189" t="s">
        <v>745</v>
      </c>
      <c r="V84" s="189" t="s">
        <v>745</v>
      </c>
      <c r="W84" s="189" t="s">
        <v>745</v>
      </c>
      <c r="X84" s="189" t="s">
        <v>745</v>
      </c>
      <c r="Y84" s="189" t="s">
        <v>745</v>
      </c>
      <c r="Z84" s="189" t="s">
        <v>745</v>
      </c>
      <c r="AA84" s="189" t="s">
        <v>745</v>
      </c>
      <c r="AB84" s="189" t="s">
        <v>745</v>
      </c>
      <c r="AC84" s="189" t="s">
        <v>745</v>
      </c>
      <c r="AD84" s="189" t="s">
        <v>745</v>
      </c>
      <c r="AE84" s="189" t="s">
        <v>745</v>
      </c>
      <c r="AF84" s="189" t="s">
        <v>745</v>
      </c>
      <c r="AG84" s="83"/>
      <c r="AH84" s="49" t="s">
        <v>17</v>
      </c>
    </row>
    <row r="85" spans="1:34">
      <c r="A85" s="12">
        <f t="shared" si="1"/>
        <v>82</v>
      </c>
      <c r="B85" s="128"/>
      <c r="C85" s="128"/>
      <c r="D85" s="227" t="s">
        <v>379</v>
      </c>
      <c r="E85" s="79"/>
      <c r="F85" s="83" t="s">
        <v>478</v>
      </c>
      <c r="G85" s="48"/>
      <c r="H85" s="80" t="s">
        <v>16</v>
      </c>
      <c r="I85" s="81" t="s">
        <v>221</v>
      </c>
      <c r="J85" s="81"/>
      <c r="K85" s="81"/>
      <c r="L85" s="81" t="s">
        <v>169</v>
      </c>
      <c r="M85" s="82"/>
      <c r="N85" s="230" t="s">
        <v>741</v>
      </c>
      <c r="O85" s="230" t="s">
        <v>643</v>
      </c>
      <c r="P85" s="80"/>
      <c r="Q85" s="189" t="s">
        <v>745</v>
      </c>
      <c r="R85" s="189" t="s">
        <v>745</v>
      </c>
      <c r="S85" s="189" t="s">
        <v>745</v>
      </c>
      <c r="T85" s="189" t="s">
        <v>745</v>
      </c>
      <c r="U85" s="189" t="s">
        <v>745</v>
      </c>
      <c r="V85" s="189" t="s">
        <v>745</v>
      </c>
      <c r="W85" s="189" t="s">
        <v>745</v>
      </c>
      <c r="X85" s="189" t="s">
        <v>745</v>
      </c>
      <c r="Y85" s="189" t="s">
        <v>745</v>
      </c>
      <c r="Z85" s="189" t="s">
        <v>745</v>
      </c>
      <c r="AA85" s="189" t="s">
        <v>745</v>
      </c>
      <c r="AB85" s="189" t="s">
        <v>745</v>
      </c>
      <c r="AC85" s="189" t="s">
        <v>745</v>
      </c>
      <c r="AD85" s="189" t="s">
        <v>745</v>
      </c>
      <c r="AE85" s="189" t="s">
        <v>745</v>
      </c>
      <c r="AF85" s="189" t="s">
        <v>745</v>
      </c>
      <c r="AG85" s="83"/>
      <c r="AH85" s="49" t="s">
        <v>17</v>
      </c>
    </row>
    <row r="86" spans="1:34" ht="47.25">
      <c r="A86" s="12">
        <f t="shared" si="1"/>
        <v>83</v>
      </c>
      <c r="B86" s="128"/>
      <c r="C86" s="128"/>
      <c r="D86" s="227" t="s">
        <v>380</v>
      </c>
      <c r="E86" s="79"/>
      <c r="F86" s="83" t="s">
        <v>479</v>
      </c>
      <c r="G86" s="48"/>
      <c r="H86" s="80" t="s">
        <v>16</v>
      </c>
      <c r="I86" s="81" t="s">
        <v>221</v>
      </c>
      <c r="J86" s="81"/>
      <c r="K86" s="249" t="s">
        <v>285</v>
      </c>
      <c r="L86" s="81" t="s">
        <v>169</v>
      </c>
      <c r="M86" s="82"/>
      <c r="N86" s="230" t="s">
        <v>741</v>
      </c>
      <c r="O86" s="230" t="s">
        <v>644</v>
      </c>
      <c r="P86" s="80"/>
      <c r="Q86" s="189" t="s">
        <v>745</v>
      </c>
      <c r="R86" s="189" t="s">
        <v>745</v>
      </c>
      <c r="S86" s="189" t="s">
        <v>745</v>
      </c>
      <c r="T86" s="189" t="s">
        <v>745</v>
      </c>
      <c r="U86" s="189" t="s">
        <v>745</v>
      </c>
      <c r="V86" s="189" t="s">
        <v>745</v>
      </c>
      <c r="W86" s="189" t="s">
        <v>745</v>
      </c>
      <c r="X86" s="189" t="s">
        <v>745</v>
      </c>
      <c r="Y86" s="189" t="s">
        <v>745</v>
      </c>
      <c r="Z86" s="189" t="s">
        <v>745</v>
      </c>
      <c r="AA86" s="189" t="s">
        <v>745</v>
      </c>
      <c r="AB86" s="189" t="s">
        <v>745</v>
      </c>
      <c r="AC86" s="189" t="s">
        <v>745</v>
      </c>
      <c r="AD86" s="189" t="s">
        <v>745</v>
      </c>
      <c r="AE86" s="189" t="s">
        <v>745</v>
      </c>
      <c r="AF86" s="189" t="s">
        <v>745</v>
      </c>
      <c r="AG86" s="83"/>
      <c r="AH86" s="49" t="s">
        <v>17</v>
      </c>
    </row>
    <row r="87" spans="1:34">
      <c r="A87" s="12">
        <f t="shared" si="1"/>
        <v>84</v>
      </c>
      <c r="B87" s="128"/>
      <c r="C87" s="128"/>
      <c r="D87" s="227" t="s">
        <v>381</v>
      </c>
      <c r="E87" s="79"/>
      <c r="F87" s="83" t="s">
        <v>435</v>
      </c>
      <c r="G87" s="48"/>
      <c r="H87" s="80" t="s">
        <v>16</v>
      </c>
      <c r="I87" s="81" t="s">
        <v>37</v>
      </c>
      <c r="J87" s="81"/>
      <c r="K87" s="249"/>
      <c r="L87" s="81" t="s">
        <v>169</v>
      </c>
      <c r="M87" s="82"/>
      <c r="N87" s="230" t="s">
        <v>741</v>
      </c>
      <c r="O87" s="230" t="s">
        <v>613</v>
      </c>
      <c r="P87" s="80"/>
      <c r="Q87" s="189" t="s">
        <v>745</v>
      </c>
      <c r="R87" s="189" t="s">
        <v>745</v>
      </c>
      <c r="S87" s="189" t="s">
        <v>745</v>
      </c>
      <c r="T87" s="189" t="s">
        <v>745</v>
      </c>
      <c r="U87" s="189" t="s">
        <v>745</v>
      </c>
      <c r="V87" s="189" t="s">
        <v>745</v>
      </c>
      <c r="W87" s="189" t="s">
        <v>745</v>
      </c>
      <c r="X87" s="189" t="s">
        <v>745</v>
      </c>
      <c r="Y87" s="189" t="s">
        <v>745</v>
      </c>
      <c r="Z87" s="189" t="s">
        <v>745</v>
      </c>
      <c r="AA87" s="189" t="s">
        <v>745</v>
      </c>
      <c r="AB87" s="189" t="s">
        <v>745</v>
      </c>
      <c r="AC87" s="189" t="s">
        <v>745</v>
      </c>
      <c r="AD87" s="189" t="s">
        <v>745</v>
      </c>
      <c r="AE87" s="189" t="s">
        <v>745</v>
      </c>
      <c r="AF87" s="189" t="s">
        <v>745</v>
      </c>
      <c r="AG87" s="83" t="s">
        <v>485</v>
      </c>
      <c r="AH87" s="49" t="s">
        <v>17</v>
      </c>
    </row>
    <row r="88" spans="1:34">
      <c r="A88" s="12">
        <f t="shared" si="1"/>
        <v>85</v>
      </c>
      <c r="B88" s="128"/>
      <c r="C88" s="128"/>
      <c r="D88" s="227" t="s">
        <v>382</v>
      </c>
      <c r="E88" s="79"/>
      <c r="F88" s="83" t="s">
        <v>863</v>
      </c>
      <c r="G88" s="48"/>
      <c r="H88" s="80" t="s">
        <v>16</v>
      </c>
      <c r="I88" s="81" t="s">
        <v>37</v>
      </c>
      <c r="J88" s="81"/>
      <c r="K88" s="249"/>
      <c r="L88" s="81" t="s">
        <v>169</v>
      </c>
      <c r="M88" s="82"/>
      <c r="N88" s="230" t="s">
        <v>741</v>
      </c>
      <c r="O88" s="230" t="s">
        <v>615</v>
      </c>
      <c r="P88" s="80"/>
      <c r="Q88" s="189" t="s">
        <v>745</v>
      </c>
      <c r="R88" s="189" t="s">
        <v>745</v>
      </c>
      <c r="S88" s="189" t="s">
        <v>745</v>
      </c>
      <c r="T88" s="189" t="s">
        <v>745</v>
      </c>
      <c r="U88" s="189" t="s">
        <v>745</v>
      </c>
      <c r="V88" s="189" t="s">
        <v>745</v>
      </c>
      <c r="W88" s="189" t="s">
        <v>745</v>
      </c>
      <c r="X88" s="189" t="s">
        <v>745</v>
      </c>
      <c r="Y88" s="189" t="s">
        <v>745</v>
      </c>
      <c r="Z88" s="189" t="s">
        <v>745</v>
      </c>
      <c r="AA88" s="189" t="s">
        <v>745</v>
      </c>
      <c r="AB88" s="189" t="s">
        <v>745</v>
      </c>
      <c r="AC88" s="189" t="s">
        <v>745</v>
      </c>
      <c r="AD88" s="189" t="s">
        <v>745</v>
      </c>
      <c r="AE88" s="189" t="s">
        <v>745</v>
      </c>
      <c r="AF88" s="189" t="s">
        <v>745</v>
      </c>
      <c r="AG88" s="83" t="s">
        <v>485</v>
      </c>
      <c r="AH88" s="49" t="s">
        <v>17</v>
      </c>
    </row>
    <row r="89" spans="1:34" s="325" customFormat="1">
      <c r="A89" s="319">
        <f t="shared" si="1"/>
        <v>86</v>
      </c>
      <c r="B89" s="320"/>
      <c r="C89" s="320"/>
      <c r="D89" s="235" t="s">
        <v>383</v>
      </c>
      <c r="E89" s="421"/>
      <c r="F89" s="258" t="s">
        <v>434</v>
      </c>
      <c r="G89" s="259"/>
      <c r="H89" s="260" t="s">
        <v>16</v>
      </c>
      <c r="I89" s="261" t="s">
        <v>221</v>
      </c>
      <c r="J89" s="261"/>
      <c r="K89" s="261"/>
      <c r="L89" s="261" t="s">
        <v>169</v>
      </c>
      <c r="M89" s="323"/>
      <c r="N89" s="242" t="s">
        <v>741</v>
      </c>
      <c r="O89" s="242" t="s">
        <v>645</v>
      </c>
      <c r="P89" s="260"/>
      <c r="Q89" s="334" t="s">
        <v>745</v>
      </c>
      <c r="R89" s="334" t="s">
        <v>745</v>
      </c>
      <c r="S89" s="334" t="s">
        <v>745</v>
      </c>
      <c r="T89" s="334" t="s">
        <v>745</v>
      </c>
      <c r="U89" s="334" t="s">
        <v>745</v>
      </c>
      <c r="V89" s="334" t="s">
        <v>745</v>
      </c>
      <c r="W89" s="334" t="s">
        <v>745</v>
      </c>
      <c r="X89" s="334" t="s">
        <v>745</v>
      </c>
      <c r="Y89" s="334" t="s">
        <v>745</v>
      </c>
      <c r="Z89" s="334" t="s">
        <v>745</v>
      </c>
      <c r="AA89" s="334" t="s">
        <v>745</v>
      </c>
      <c r="AB89" s="334" t="s">
        <v>745</v>
      </c>
      <c r="AC89" s="334" t="s">
        <v>745</v>
      </c>
      <c r="AD89" s="334" t="s">
        <v>745</v>
      </c>
      <c r="AE89" s="334" t="s">
        <v>745</v>
      </c>
      <c r="AF89" s="334" t="s">
        <v>745</v>
      </c>
      <c r="AG89" s="258"/>
      <c r="AH89" s="325" t="s">
        <v>17</v>
      </c>
    </row>
    <row r="90" spans="1:34" s="326" customFormat="1">
      <c r="A90" s="243">
        <f t="shared" si="1"/>
        <v>87</v>
      </c>
      <c r="B90" s="244"/>
      <c r="C90" s="244"/>
      <c r="D90" s="318"/>
      <c r="E90" s="253"/>
      <c r="F90" s="254" t="s">
        <v>878</v>
      </c>
      <c r="G90" s="327"/>
      <c r="H90" s="251" t="s">
        <v>16</v>
      </c>
      <c r="I90" s="249" t="s">
        <v>221</v>
      </c>
      <c r="J90" s="328"/>
      <c r="K90" s="328"/>
      <c r="L90" s="328"/>
      <c r="M90" s="329"/>
      <c r="N90" s="230" t="s">
        <v>741</v>
      </c>
      <c r="O90" s="230" t="s">
        <v>779</v>
      </c>
      <c r="P90" s="248"/>
      <c r="Q90" s="252" t="s">
        <v>745</v>
      </c>
      <c r="R90" s="252" t="s">
        <v>745</v>
      </c>
      <c r="S90" s="252" t="s">
        <v>745</v>
      </c>
      <c r="T90" s="252" t="s">
        <v>745</v>
      </c>
      <c r="U90" s="252" t="s">
        <v>745</v>
      </c>
      <c r="V90" s="252" t="s">
        <v>745</v>
      </c>
      <c r="W90" s="252" t="s">
        <v>745</v>
      </c>
      <c r="X90" s="252" t="s">
        <v>745</v>
      </c>
      <c r="Y90" s="252" t="s">
        <v>745</v>
      </c>
      <c r="Z90" s="252" t="s">
        <v>745</v>
      </c>
      <c r="AA90" s="252" t="s">
        <v>745</v>
      </c>
      <c r="AB90" s="252" t="s">
        <v>745</v>
      </c>
      <c r="AC90" s="252" t="s">
        <v>745</v>
      </c>
      <c r="AD90" s="252" t="s">
        <v>745</v>
      </c>
      <c r="AE90" s="252" t="s">
        <v>745</v>
      </c>
      <c r="AF90" s="252" t="s">
        <v>745</v>
      </c>
      <c r="AG90" s="254"/>
    </row>
    <row r="91" spans="1:34" s="326" customFormat="1">
      <c r="A91" s="243">
        <f t="shared" si="1"/>
        <v>88</v>
      </c>
      <c r="B91" s="244"/>
      <c r="C91" s="244"/>
      <c r="D91" s="318"/>
      <c r="E91" s="253"/>
      <c r="F91" s="254" t="s">
        <v>690</v>
      </c>
      <c r="G91" s="327"/>
      <c r="H91" s="251" t="s">
        <v>16</v>
      </c>
      <c r="I91" s="249" t="s">
        <v>221</v>
      </c>
      <c r="J91" s="328"/>
      <c r="K91" s="328"/>
      <c r="L91" s="328"/>
      <c r="M91" s="329"/>
      <c r="N91" s="230" t="s">
        <v>741</v>
      </c>
      <c r="O91" s="230" t="s">
        <v>780</v>
      </c>
      <c r="P91" s="248"/>
      <c r="Q91" s="252" t="s">
        <v>745</v>
      </c>
      <c r="R91" s="252" t="s">
        <v>745</v>
      </c>
      <c r="S91" s="252" t="s">
        <v>745</v>
      </c>
      <c r="T91" s="252" t="s">
        <v>745</v>
      </c>
      <c r="U91" s="252" t="s">
        <v>745</v>
      </c>
      <c r="V91" s="252" t="s">
        <v>745</v>
      </c>
      <c r="W91" s="252" t="s">
        <v>745</v>
      </c>
      <c r="X91" s="252" t="s">
        <v>745</v>
      </c>
      <c r="Y91" s="252" t="s">
        <v>745</v>
      </c>
      <c r="Z91" s="252" t="s">
        <v>745</v>
      </c>
      <c r="AA91" s="252" t="s">
        <v>745</v>
      </c>
      <c r="AB91" s="252" t="s">
        <v>745</v>
      </c>
      <c r="AC91" s="252" t="s">
        <v>745</v>
      </c>
      <c r="AD91" s="252" t="s">
        <v>745</v>
      </c>
      <c r="AE91" s="252" t="s">
        <v>745</v>
      </c>
      <c r="AF91" s="252" t="s">
        <v>745</v>
      </c>
      <c r="AG91" s="254"/>
    </row>
    <row r="92" spans="1:34">
      <c r="A92" s="12">
        <f t="shared" si="1"/>
        <v>89</v>
      </c>
      <c r="B92" s="128"/>
      <c r="C92" s="128"/>
      <c r="D92" s="227" t="s">
        <v>464</v>
      </c>
      <c r="E92" s="192"/>
      <c r="F92" s="193" t="s">
        <v>480</v>
      </c>
      <c r="G92" s="48"/>
      <c r="H92" s="194" t="s">
        <v>16</v>
      </c>
      <c r="I92" s="81" t="s">
        <v>222</v>
      </c>
      <c r="J92" s="81"/>
      <c r="K92" s="81"/>
      <c r="L92" s="81" t="s">
        <v>169</v>
      </c>
      <c r="M92" s="82"/>
      <c r="N92" s="230" t="s">
        <v>741</v>
      </c>
      <c r="O92" s="230" t="s">
        <v>646</v>
      </c>
      <c r="P92" s="194"/>
      <c r="Q92" s="189" t="s">
        <v>745</v>
      </c>
      <c r="R92" s="189" t="s">
        <v>745</v>
      </c>
      <c r="S92" s="189" t="s">
        <v>745</v>
      </c>
      <c r="T92" s="189" t="s">
        <v>745</v>
      </c>
      <c r="U92" s="189" t="s">
        <v>745</v>
      </c>
      <c r="V92" s="189" t="s">
        <v>745</v>
      </c>
      <c r="W92" s="189" t="s">
        <v>745</v>
      </c>
      <c r="X92" s="189" t="s">
        <v>745</v>
      </c>
      <c r="Y92" s="189" t="s">
        <v>745</v>
      </c>
      <c r="Z92" s="189" t="s">
        <v>745</v>
      </c>
      <c r="AA92" s="189" t="s">
        <v>745</v>
      </c>
      <c r="AB92" s="189" t="s">
        <v>745</v>
      </c>
      <c r="AC92" s="189" t="s">
        <v>745</v>
      </c>
      <c r="AD92" s="189" t="s">
        <v>745</v>
      </c>
      <c r="AE92" s="189" t="s">
        <v>745</v>
      </c>
      <c r="AF92" s="189" t="s">
        <v>745</v>
      </c>
      <c r="AG92" s="193"/>
      <c r="AH92" s="49" t="s">
        <v>17</v>
      </c>
    </row>
    <row r="93" spans="1:34">
      <c r="A93" s="12">
        <f t="shared" si="1"/>
        <v>90</v>
      </c>
      <c r="B93" s="128"/>
      <c r="C93" s="128"/>
      <c r="D93" s="227" t="s">
        <v>465</v>
      </c>
      <c r="E93" s="192"/>
      <c r="F93" s="193" t="s">
        <v>481</v>
      </c>
      <c r="G93" s="48"/>
      <c r="H93" s="194" t="s">
        <v>16</v>
      </c>
      <c r="I93" s="81" t="s">
        <v>222</v>
      </c>
      <c r="J93" s="81"/>
      <c r="K93" s="81"/>
      <c r="L93" s="81" t="s">
        <v>169</v>
      </c>
      <c r="M93" s="82"/>
      <c r="N93" s="230" t="s">
        <v>741</v>
      </c>
      <c r="O93" s="230" t="s">
        <v>647</v>
      </c>
      <c r="P93" s="194"/>
      <c r="Q93" s="189" t="s">
        <v>745</v>
      </c>
      <c r="R93" s="189" t="s">
        <v>745</v>
      </c>
      <c r="S93" s="189" t="s">
        <v>745</v>
      </c>
      <c r="T93" s="189" t="s">
        <v>745</v>
      </c>
      <c r="U93" s="189" t="s">
        <v>745</v>
      </c>
      <c r="V93" s="189" t="s">
        <v>745</v>
      </c>
      <c r="W93" s="189" t="s">
        <v>745</v>
      </c>
      <c r="X93" s="189" t="s">
        <v>745</v>
      </c>
      <c r="Y93" s="189" t="s">
        <v>745</v>
      </c>
      <c r="Z93" s="189" t="s">
        <v>745</v>
      </c>
      <c r="AA93" s="189" t="s">
        <v>745</v>
      </c>
      <c r="AB93" s="189" t="s">
        <v>745</v>
      </c>
      <c r="AC93" s="189" t="s">
        <v>745</v>
      </c>
      <c r="AD93" s="189" t="s">
        <v>745</v>
      </c>
      <c r="AE93" s="189" t="s">
        <v>745</v>
      </c>
      <c r="AF93" s="189" t="s">
        <v>745</v>
      </c>
      <c r="AG93" s="193"/>
      <c r="AH93" s="49" t="s">
        <v>17</v>
      </c>
    </row>
    <row r="94" spans="1:34">
      <c r="A94" s="12">
        <f t="shared" si="1"/>
        <v>91</v>
      </c>
      <c r="B94" s="128"/>
      <c r="C94" s="128"/>
      <c r="D94" s="227" t="s">
        <v>466</v>
      </c>
      <c r="E94" s="192"/>
      <c r="F94" s="193" t="s">
        <v>482</v>
      </c>
      <c r="G94" s="48"/>
      <c r="H94" s="194" t="s">
        <v>16</v>
      </c>
      <c r="I94" s="81" t="s">
        <v>221</v>
      </c>
      <c r="J94" s="81"/>
      <c r="K94" s="81"/>
      <c r="L94" s="81" t="s">
        <v>169</v>
      </c>
      <c r="M94" s="82"/>
      <c r="N94" s="230" t="s">
        <v>741</v>
      </c>
      <c r="O94" s="230" t="s">
        <v>648</v>
      </c>
      <c r="P94" s="194"/>
      <c r="Q94" s="189" t="s">
        <v>745</v>
      </c>
      <c r="R94" s="189" t="s">
        <v>745</v>
      </c>
      <c r="S94" s="189" t="s">
        <v>745</v>
      </c>
      <c r="T94" s="189" t="s">
        <v>745</v>
      </c>
      <c r="U94" s="189" t="s">
        <v>745</v>
      </c>
      <c r="V94" s="189" t="s">
        <v>745</v>
      </c>
      <c r="W94" s="189" t="s">
        <v>745</v>
      </c>
      <c r="X94" s="189" t="s">
        <v>745</v>
      </c>
      <c r="Y94" s="189" t="s">
        <v>745</v>
      </c>
      <c r="Z94" s="189" t="s">
        <v>745</v>
      </c>
      <c r="AA94" s="189" t="s">
        <v>745</v>
      </c>
      <c r="AB94" s="189" t="s">
        <v>745</v>
      </c>
      <c r="AC94" s="189" t="s">
        <v>745</v>
      </c>
      <c r="AD94" s="189" t="s">
        <v>745</v>
      </c>
      <c r="AE94" s="189" t="s">
        <v>745</v>
      </c>
      <c r="AF94" s="189" t="s">
        <v>745</v>
      </c>
      <c r="AG94" s="193"/>
      <c r="AH94" s="49" t="s">
        <v>17</v>
      </c>
    </row>
    <row r="95" spans="1:34" s="406" customFormat="1" hidden="1">
      <c r="A95" s="396">
        <f t="shared" si="1"/>
        <v>92</v>
      </c>
      <c r="B95" s="397"/>
      <c r="C95" s="397"/>
      <c r="D95" s="398" t="s">
        <v>467</v>
      </c>
      <c r="E95" s="399"/>
      <c r="F95" s="400" t="s">
        <v>462</v>
      </c>
      <c r="G95" s="401"/>
      <c r="H95" s="402" t="s">
        <v>16</v>
      </c>
      <c r="I95" s="403" t="s">
        <v>37</v>
      </c>
      <c r="J95" s="403"/>
      <c r="K95" s="403"/>
      <c r="L95" s="403" t="s">
        <v>169</v>
      </c>
      <c r="M95" s="404"/>
      <c r="N95" s="405" t="s">
        <v>741</v>
      </c>
      <c r="O95" s="405" t="s">
        <v>834</v>
      </c>
      <c r="P95" s="402"/>
      <c r="Q95" s="189" t="s">
        <v>745</v>
      </c>
      <c r="R95" s="189" t="s">
        <v>745</v>
      </c>
      <c r="S95" s="189" t="s">
        <v>745</v>
      </c>
      <c r="T95" s="189" t="s">
        <v>745</v>
      </c>
      <c r="U95" s="189" t="s">
        <v>745</v>
      </c>
      <c r="V95" s="189" t="s">
        <v>745</v>
      </c>
      <c r="W95" s="189" t="s">
        <v>745</v>
      </c>
      <c r="X95" s="189" t="s">
        <v>745</v>
      </c>
      <c r="Y95" s="189" t="s">
        <v>745</v>
      </c>
      <c r="Z95" s="189" t="s">
        <v>745</v>
      </c>
      <c r="AA95" s="189" t="s">
        <v>745</v>
      </c>
      <c r="AB95" s="189" t="s">
        <v>745</v>
      </c>
      <c r="AC95" s="189" t="s">
        <v>745</v>
      </c>
      <c r="AD95" s="189" t="s">
        <v>745</v>
      </c>
      <c r="AE95" s="189" t="s">
        <v>745</v>
      </c>
      <c r="AF95" s="189" t="s">
        <v>745</v>
      </c>
      <c r="AG95" s="400"/>
      <c r="AH95" s="406" t="s">
        <v>17</v>
      </c>
    </row>
    <row r="96" spans="1:34" s="406" customFormat="1" ht="31.5" hidden="1">
      <c r="A96" s="396">
        <f t="shared" si="1"/>
        <v>93</v>
      </c>
      <c r="B96" s="397"/>
      <c r="C96" s="397"/>
      <c r="D96" s="398" t="s">
        <v>494</v>
      </c>
      <c r="E96" s="407"/>
      <c r="F96" s="408" t="s">
        <v>463</v>
      </c>
      <c r="G96" s="401"/>
      <c r="H96" s="409" t="s">
        <v>16</v>
      </c>
      <c r="I96" s="403" t="s">
        <v>221</v>
      </c>
      <c r="J96" s="403"/>
      <c r="K96" s="403"/>
      <c r="L96" s="403" t="s">
        <v>169</v>
      </c>
      <c r="M96" s="404"/>
      <c r="N96" s="405" t="s">
        <v>741</v>
      </c>
      <c r="O96" s="405" t="s">
        <v>835</v>
      </c>
      <c r="P96" s="409"/>
      <c r="Q96" s="189" t="s">
        <v>745</v>
      </c>
      <c r="R96" s="189" t="s">
        <v>745</v>
      </c>
      <c r="S96" s="189" t="s">
        <v>745</v>
      </c>
      <c r="T96" s="189" t="s">
        <v>745</v>
      </c>
      <c r="U96" s="189" t="s">
        <v>745</v>
      </c>
      <c r="V96" s="189" t="s">
        <v>745</v>
      </c>
      <c r="W96" s="189" t="s">
        <v>745</v>
      </c>
      <c r="X96" s="189" t="s">
        <v>745</v>
      </c>
      <c r="Y96" s="189" t="s">
        <v>745</v>
      </c>
      <c r="Z96" s="189" t="s">
        <v>745</v>
      </c>
      <c r="AA96" s="189" t="s">
        <v>745</v>
      </c>
      <c r="AB96" s="189" t="s">
        <v>745</v>
      </c>
      <c r="AC96" s="189" t="s">
        <v>745</v>
      </c>
      <c r="AD96" s="189" t="s">
        <v>745</v>
      </c>
      <c r="AE96" s="189" t="s">
        <v>745</v>
      </c>
      <c r="AF96" s="189" t="s">
        <v>745</v>
      </c>
      <c r="AG96" s="408"/>
      <c r="AH96" s="406" t="s">
        <v>17</v>
      </c>
    </row>
    <row r="97" spans="1:34">
      <c r="A97" s="12">
        <f t="shared" si="1"/>
        <v>94</v>
      </c>
      <c r="B97" s="126" t="s">
        <v>186</v>
      </c>
      <c r="C97" s="126"/>
      <c r="D97" s="227" t="s">
        <v>384</v>
      </c>
      <c r="E97" s="79"/>
      <c r="F97" s="83" t="s">
        <v>214</v>
      </c>
      <c r="G97" s="48"/>
      <c r="H97" s="80" t="s">
        <v>215</v>
      </c>
      <c r="I97" s="81" t="s">
        <v>169</v>
      </c>
      <c r="J97" s="81"/>
      <c r="K97" s="81"/>
      <c r="L97" s="81" t="s">
        <v>169</v>
      </c>
      <c r="M97" s="82"/>
      <c r="N97" s="230" t="s">
        <v>742</v>
      </c>
      <c r="O97" s="230" t="s">
        <v>754</v>
      </c>
      <c r="P97" s="80"/>
      <c r="Q97" s="189" t="s">
        <v>745</v>
      </c>
      <c r="R97" s="189" t="s">
        <v>745</v>
      </c>
      <c r="S97" s="189" t="s">
        <v>745</v>
      </c>
      <c r="T97" s="189" t="s">
        <v>745</v>
      </c>
      <c r="U97" s="189" t="s">
        <v>745</v>
      </c>
      <c r="V97" s="189" t="s">
        <v>745</v>
      </c>
      <c r="W97" s="189" t="s">
        <v>745</v>
      </c>
      <c r="X97" s="189" t="s">
        <v>745</v>
      </c>
      <c r="Y97" s="189" t="s">
        <v>745</v>
      </c>
      <c r="Z97" s="189" t="s">
        <v>745</v>
      </c>
      <c r="AA97" s="189" t="s">
        <v>745</v>
      </c>
      <c r="AB97" s="189" t="s">
        <v>745</v>
      </c>
      <c r="AC97" s="189" t="s">
        <v>745</v>
      </c>
      <c r="AD97" s="189" t="s">
        <v>745</v>
      </c>
      <c r="AE97" s="189" t="s">
        <v>745</v>
      </c>
      <c r="AF97" s="189" t="s">
        <v>745</v>
      </c>
      <c r="AG97" s="83"/>
      <c r="AH97" s="49" t="s">
        <v>17</v>
      </c>
    </row>
    <row r="98" spans="1:34">
      <c r="A98" s="12">
        <f t="shared" si="1"/>
        <v>95</v>
      </c>
      <c r="B98" s="128"/>
      <c r="C98" s="128"/>
      <c r="D98" s="227" t="s">
        <v>385</v>
      </c>
      <c r="E98" s="79"/>
      <c r="F98" s="83" t="s">
        <v>496</v>
      </c>
      <c r="G98" s="48"/>
      <c r="H98" s="80" t="s">
        <v>215</v>
      </c>
      <c r="I98" s="81" t="s">
        <v>169</v>
      </c>
      <c r="J98" s="81"/>
      <c r="K98" s="81"/>
      <c r="L98" s="81" t="s">
        <v>169</v>
      </c>
      <c r="M98" s="82"/>
      <c r="N98" s="230" t="s">
        <v>743</v>
      </c>
      <c r="O98" s="230" t="s">
        <v>754</v>
      </c>
      <c r="P98" s="80"/>
      <c r="Q98" s="189" t="s">
        <v>745</v>
      </c>
      <c r="R98" s="189" t="s">
        <v>745</v>
      </c>
      <c r="S98" s="189" t="s">
        <v>745</v>
      </c>
      <c r="T98" s="189" t="s">
        <v>745</v>
      </c>
      <c r="U98" s="189" t="s">
        <v>745</v>
      </c>
      <c r="V98" s="189" t="s">
        <v>745</v>
      </c>
      <c r="W98" s="189" t="s">
        <v>745</v>
      </c>
      <c r="X98" s="189" t="s">
        <v>745</v>
      </c>
      <c r="Y98" s="189" t="s">
        <v>745</v>
      </c>
      <c r="Z98" s="189" t="s">
        <v>745</v>
      </c>
      <c r="AA98" s="189" t="s">
        <v>745</v>
      </c>
      <c r="AB98" s="189" t="s">
        <v>745</v>
      </c>
      <c r="AC98" s="189" t="s">
        <v>745</v>
      </c>
      <c r="AD98" s="189" t="s">
        <v>745</v>
      </c>
      <c r="AE98" s="189" t="s">
        <v>745</v>
      </c>
      <c r="AF98" s="189" t="s">
        <v>745</v>
      </c>
      <c r="AG98" s="83"/>
      <c r="AH98" s="49" t="s">
        <v>17</v>
      </c>
    </row>
    <row r="99" spans="1:34">
      <c r="A99" s="12">
        <f t="shared" si="1"/>
        <v>96</v>
      </c>
      <c r="B99" s="128"/>
      <c r="C99" s="128"/>
      <c r="D99" s="227" t="s">
        <v>386</v>
      </c>
      <c r="E99" s="79"/>
      <c r="F99" s="83" t="s">
        <v>497</v>
      </c>
      <c r="G99" s="48"/>
      <c r="H99" s="80" t="s">
        <v>215</v>
      </c>
      <c r="I99" s="81" t="s">
        <v>169</v>
      </c>
      <c r="J99" s="81"/>
      <c r="K99" s="81"/>
      <c r="L99" s="81" t="s">
        <v>169</v>
      </c>
      <c r="M99" s="82"/>
      <c r="N99" s="230" t="s">
        <v>744</v>
      </c>
      <c r="O99" s="230" t="s">
        <v>754</v>
      </c>
      <c r="P99" s="80"/>
      <c r="Q99" s="189" t="s">
        <v>745</v>
      </c>
      <c r="R99" s="189" t="s">
        <v>745</v>
      </c>
      <c r="S99" s="189" t="s">
        <v>745</v>
      </c>
      <c r="T99" s="189" t="s">
        <v>745</v>
      </c>
      <c r="U99" s="189" t="s">
        <v>745</v>
      </c>
      <c r="V99" s="189" t="s">
        <v>745</v>
      </c>
      <c r="W99" s="189" t="s">
        <v>745</v>
      </c>
      <c r="X99" s="189" t="s">
        <v>745</v>
      </c>
      <c r="Y99" s="189" t="s">
        <v>745</v>
      </c>
      <c r="Z99" s="189" t="s">
        <v>745</v>
      </c>
      <c r="AA99" s="189" t="s">
        <v>745</v>
      </c>
      <c r="AB99" s="189" t="s">
        <v>745</v>
      </c>
      <c r="AC99" s="189" t="s">
        <v>745</v>
      </c>
      <c r="AD99" s="189" t="s">
        <v>745</v>
      </c>
      <c r="AE99" s="189" t="s">
        <v>745</v>
      </c>
      <c r="AF99" s="189" t="s">
        <v>745</v>
      </c>
      <c r="AG99" s="83"/>
      <c r="AH99" s="49" t="s">
        <v>17</v>
      </c>
    </row>
    <row r="100" spans="1:34">
      <c r="A100" s="49" t="s">
        <v>17</v>
      </c>
      <c r="B100" s="49" t="s">
        <v>17</v>
      </c>
      <c r="C100" s="49" t="s">
        <v>17</v>
      </c>
      <c r="D100" s="49" t="s">
        <v>17</v>
      </c>
      <c r="E100" s="49" t="s">
        <v>17</v>
      </c>
      <c r="F100" s="49" t="s">
        <v>17</v>
      </c>
      <c r="G100" s="49" t="s">
        <v>17</v>
      </c>
      <c r="H100" s="49" t="s">
        <v>17</v>
      </c>
      <c r="I100" s="49" t="s">
        <v>17</v>
      </c>
      <c r="J100" s="49" t="s">
        <v>17</v>
      </c>
      <c r="M100" s="49" t="s">
        <v>17</v>
      </c>
      <c r="N100" s="49" t="s">
        <v>17</v>
      </c>
      <c r="P100" s="49" t="s">
        <v>17</v>
      </c>
      <c r="Q100" s="49" t="s">
        <v>17</v>
      </c>
      <c r="R100" s="49" t="s">
        <v>17</v>
      </c>
      <c r="S100" s="49" t="s">
        <v>17</v>
      </c>
      <c r="T100" s="49" t="s">
        <v>17</v>
      </c>
      <c r="U100" s="49" t="s">
        <v>17</v>
      </c>
      <c r="V100" s="49" t="s">
        <v>17</v>
      </c>
      <c r="W100" s="49" t="s">
        <v>17</v>
      </c>
      <c r="X100" s="49" t="s">
        <v>17</v>
      </c>
      <c r="Y100" s="49" t="s">
        <v>17</v>
      </c>
      <c r="Z100" s="49" t="s">
        <v>17</v>
      </c>
      <c r="AA100" s="49" t="s">
        <v>17</v>
      </c>
      <c r="AB100" s="49" t="s">
        <v>17</v>
      </c>
      <c r="AC100" s="49" t="s">
        <v>17</v>
      </c>
      <c r="AD100" s="49" t="s">
        <v>17</v>
      </c>
      <c r="AE100" s="49" t="s">
        <v>17</v>
      </c>
      <c r="AF100" s="49" t="s">
        <v>17</v>
      </c>
      <c r="AG100" s="49" t="s">
        <v>17</v>
      </c>
      <c r="AH100" s="49" t="s">
        <v>17</v>
      </c>
    </row>
  </sheetData>
  <autoFilter ref="A3:AH100"/>
  <mergeCells count="20">
    <mergeCell ref="AG1:AG3"/>
    <mergeCell ref="AE2:AF2"/>
    <mergeCell ref="AA2:AD2"/>
    <mergeCell ref="E1:E3"/>
    <mergeCell ref="I1:I3"/>
    <mergeCell ref="K1:K3"/>
    <mergeCell ref="L1:L3"/>
    <mergeCell ref="Q2:Z2"/>
    <mergeCell ref="Q1:AF1"/>
    <mergeCell ref="N1:O2"/>
    <mergeCell ref="H1:H3"/>
    <mergeCell ref="M1:M3"/>
    <mergeCell ref="J1:J3"/>
    <mergeCell ref="P1:P3"/>
    <mergeCell ref="A1:A3"/>
    <mergeCell ref="G1:G3"/>
    <mergeCell ref="F1:F3"/>
    <mergeCell ref="D1:D3"/>
    <mergeCell ref="C1:C3"/>
    <mergeCell ref="B1:B3"/>
  </mergeCells>
  <phoneticPr fontId="4"/>
  <dataValidations count="3">
    <dataValidation type="list" allowBlank="1" showInputMessage="1" showErrorMessage="1" sqref="H4:H99">
      <formula1>部品種別</formula1>
    </dataValidation>
    <dataValidation type="list" allowBlank="1" showInputMessage="1" showErrorMessage="1" sqref="M4:M99">
      <formula1>言語</formula1>
    </dataValidation>
    <dataValidation type="list" allowBlank="1" showInputMessage="1" showErrorMessage="1" sqref="P4:P99">
      <formula1>"○,△"</formula1>
    </dataValidation>
  </dataValidations>
  <pageMargins left="0.7" right="0.7" top="0.75" bottom="0.75" header="0.3" footer="0.3"/>
  <pageSetup paperSize="9" scale="1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N20"/>
  <sheetViews>
    <sheetView showGridLines="0" view="pageBreakPreview" zoomScaleNormal="100" zoomScaleSheetLayoutView="100" workbookViewId="0">
      <pane ySplit="6" topLeftCell="A7" activePane="bottomLeft" state="frozen"/>
      <selection activeCell="A4" sqref="A4"/>
      <selection pane="bottomLeft" activeCell="A7" sqref="A7"/>
    </sheetView>
  </sheetViews>
  <sheetFormatPr defaultColWidth="1.625" defaultRowHeight="15.75"/>
  <cols>
    <col min="1" max="2" width="15.625" style="3" customWidth="1"/>
    <col min="3" max="3" width="5.625" style="3" customWidth="1"/>
    <col min="4" max="5" width="15.625" style="3" customWidth="1"/>
    <col min="6" max="6" width="50.75" style="3" customWidth="1"/>
    <col min="7" max="7" width="50.75" style="3" hidden="1" customWidth="1"/>
    <col min="8" max="8" width="5.25" style="3" customWidth="1"/>
    <col min="9" max="9" width="12.875" style="3" bestFit="1" customWidth="1"/>
    <col min="10" max="11" width="30.625" style="3" customWidth="1"/>
    <col min="12" max="14" width="15.625" style="3" customWidth="1"/>
    <col min="15" max="16384" width="1.625" style="3"/>
  </cols>
  <sheetData>
    <row r="1" spans="1:14" ht="14.25" customHeight="1">
      <c r="A1" s="512" t="s">
        <v>48</v>
      </c>
      <c r="B1" s="512"/>
      <c r="C1" s="512"/>
      <c r="D1" s="512"/>
      <c r="E1" s="512" t="s">
        <v>41</v>
      </c>
      <c r="F1" s="512"/>
      <c r="G1" s="512"/>
      <c r="H1" s="512"/>
      <c r="I1" s="512"/>
      <c r="J1" s="512"/>
      <c r="K1" s="512"/>
      <c r="L1" s="1"/>
      <c r="M1" s="1" t="s">
        <v>28</v>
      </c>
      <c r="N1" s="1" t="s">
        <v>6</v>
      </c>
    </row>
    <row r="2" spans="1:14" ht="14.25" customHeight="1">
      <c r="A2" s="512"/>
      <c r="B2" s="512"/>
      <c r="C2" s="512"/>
      <c r="D2" s="512"/>
      <c r="E2" s="512"/>
      <c r="F2" s="512"/>
      <c r="G2" s="512"/>
      <c r="H2" s="512"/>
      <c r="I2" s="512"/>
      <c r="J2" s="512"/>
      <c r="K2" s="512"/>
      <c r="L2" s="1" t="s">
        <v>7</v>
      </c>
      <c r="M2" s="1" t="str">
        <f>改版履歴!V2</f>
        <v>佐々木</v>
      </c>
      <c r="N2" s="4">
        <f>改版履歴!Z2</f>
        <v>44088</v>
      </c>
    </row>
    <row r="3" spans="1:14" ht="14.25" customHeight="1">
      <c r="A3" s="512"/>
      <c r="B3" s="512"/>
      <c r="C3" s="512"/>
      <c r="D3" s="512"/>
      <c r="E3" s="512"/>
      <c r="F3" s="512"/>
      <c r="G3" s="512"/>
      <c r="H3" s="512"/>
      <c r="I3" s="512"/>
      <c r="J3" s="512"/>
      <c r="K3" s="512"/>
      <c r="L3" s="1" t="s">
        <v>8</v>
      </c>
      <c r="M3" s="1" t="str">
        <f>改版履歴!V3</f>
        <v>HYN陳暁健</v>
      </c>
      <c r="N3" s="4">
        <f>改版履歴!Z3</f>
        <v>44344</v>
      </c>
    </row>
    <row r="4" spans="1:14" ht="14.25" customHeight="1">
      <c r="F4" s="18"/>
      <c r="G4" s="18"/>
    </row>
    <row r="5" spans="1:14" s="2" customFormat="1" ht="14.25" customHeight="1">
      <c r="A5" s="23" t="s">
        <v>49</v>
      </c>
      <c r="B5" s="599" t="s">
        <v>905</v>
      </c>
      <c r="C5" s="600"/>
      <c r="D5" s="22" t="s">
        <v>42</v>
      </c>
      <c r="E5" s="601" t="s">
        <v>667</v>
      </c>
      <c r="F5" s="602"/>
      <c r="G5" s="178"/>
      <c r="J5" s="24"/>
      <c r="K5" s="24"/>
    </row>
    <row r="6" spans="1:14" s="2" customFormat="1" ht="13.5" customHeight="1">
      <c r="A6" s="117" t="s">
        <v>44</v>
      </c>
      <c r="B6" s="117" t="s">
        <v>46</v>
      </c>
      <c r="C6" s="117" t="s">
        <v>43</v>
      </c>
      <c r="D6" s="117" t="s">
        <v>40</v>
      </c>
      <c r="E6" s="117" t="s">
        <v>45</v>
      </c>
      <c r="F6" s="117" t="s">
        <v>924</v>
      </c>
      <c r="G6" s="134" t="s">
        <v>399</v>
      </c>
      <c r="H6" s="117" t="s">
        <v>50</v>
      </c>
      <c r="I6" s="50" t="s">
        <v>402</v>
      </c>
      <c r="J6" s="50" t="s">
        <v>400</v>
      </c>
      <c r="K6" s="50" t="s">
        <v>401</v>
      </c>
      <c r="L6" s="598" t="s">
        <v>47</v>
      </c>
      <c r="M6" s="598"/>
      <c r="N6" s="598"/>
    </row>
    <row r="7" spans="1:14" s="2" customFormat="1" ht="24">
      <c r="A7" s="294" t="s">
        <v>668</v>
      </c>
      <c r="B7" s="294" t="s">
        <v>669</v>
      </c>
      <c r="C7" s="295">
        <v>1</v>
      </c>
      <c r="D7" s="296" t="s">
        <v>670</v>
      </c>
      <c r="E7" s="296" t="s">
        <v>671</v>
      </c>
      <c r="F7" s="297" t="s">
        <v>672</v>
      </c>
      <c r="G7" s="199"/>
      <c r="H7" s="20"/>
      <c r="I7" s="20"/>
      <c r="J7" s="20"/>
      <c r="K7" s="116"/>
      <c r="L7" s="603" t="s">
        <v>676</v>
      </c>
      <c r="M7" s="604"/>
      <c r="N7" s="604"/>
    </row>
    <row r="8" spans="1:14" s="2" customFormat="1" ht="24">
      <c r="A8" s="294" t="s">
        <v>673</v>
      </c>
      <c r="B8" s="294" t="s">
        <v>669</v>
      </c>
      <c r="C8" s="298">
        <v>1</v>
      </c>
      <c r="D8" s="296" t="s">
        <v>674</v>
      </c>
      <c r="E8" s="296" t="s">
        <v>671</v>
      </c>
      <c r="F8" s="297" t="s">
        <v>672</v>
      </c>
      <c r="G8" s="199"/>
      <c r="H8" s="292"/>
      <c r="I8" s="292"/>
      <c r="J8" s="292"/>
      <c r="K8" s="293"/>
      <c r="L8" s="603" t="s">
        <v>676</v>
      </c>
      <c r="M8" s="604"/>
      <c r="N8" s="604"/>
    </row>
    <row r="9" spans="1:14" s="2" customFormat="1" ht="24">
      <c r="A9" s="294" t="s">
        <v>675</v>
      </c>
      <c r="B9" s="294" t="s">
        <v>669</v>
      </c>
      <c r="C9" s="298">
        <v>1</v>
      </c>
      <c r="D9" s="296" t="s">
        <v>677</v>
      </c>
      <c r="E9" s="296" t="s">
        <v>671</v>
      </c>
      <c r="F9" s="297" t="s">
        <v>672</v>
      </c>
      <c r="G9" s="199"/>
      <c r="H9" s="292"/>
      <c r="I9" s="292"/>
      <c r="J9" s="292"/>
      <c r="K9" s="293"/>
      <c r="L9" s="603" t="s">
        <v>676</v>
      </c>
      <c r="M9" s="604"/>
      <c r="N9" s="604"/>
    </row>
    <row r="10" spans="1:14" s="2" customFormat="1" ht="36">
      <c r="A10" s="197" t="s">
        <v>499</v>
      </c>
      <c r="B10" s="197" t="s">
        <v>287</v>
      </c>
      <c r="C10" s="295">
        <v>1</v>
      </c>
      <c r="D10" s="198" t="s">
        <v>515</v>
      </c>
      <c r="E10" s="198" t="s">
        <v>500</v>
      </c>
      <c r="F10" s="199" t="s">
        <v>502</v>
      </c>
      <c r="G10" s="199" t="s">
        <v>503</v>
      </c>
      <c r="H10" s="20"/>
      <c r="I10" s="20"/>
      <c r="J10" s="20" t="s">
        <v>509</v>
      </c>
      <c r="K10" s="116"/>
      <c r="L10" s="200"/>
      <c r="M10" s="201"/>
      <c r="N10" s="201"/>
    </row>
    <row r="11" spans="1:14" s="2" customFormat="1" ht="48">
      <c r="A11" s="197" t="s">
        <v>499</v>
      </c>
      <c r="B11" s="197" t="s">
        <v>287</v>
      </c>
      <c r="C11" s="295">
        <v>2</v>
      </c>
      <c r="D11" s="198" t="s">
        <v>920</v>
      </c>
      <c r="E11" s="198" t="s">
        <v>500</v>
      </c>
      <c r="F11" s="199" t="s">
        <v>921</v>
      </c>
      <c r="G11" s="199" t="s">
        <v>504</v>
      </c>
      <c r="H11" s="20"/>
      <c r="I11" s="20"/>
      <c r="J11" s="20" t="s">
        <v>509</v>
      </c>
      <c r="K11" s="116"/>
      <c r="L11" s="200"/>
      <c r="M11" s="201"/>
      <c r="N11" s="201"/>
    </row>
    <row r="12" spans="1:14" s="2" customFormat="1" ht="48">
      <c r="A12" s="197" t="s">
        <v>499</v>
      </c>
      <c r="B12" s="197" t="s">
        <v>287</v>
      </c>
      <c r="C12" s="295">
        <v>3</v>
      </c>
      <c r="D12" s="198" t="s">
        <v>922</v>
      </c>
      <c r="E12" s="198" t="s">
        <v>500</v>
      </c>
      <c r="F12" s="199" t="s">
        <v>925</v>
      </c>
      <c r="G12" s="199" t="s">
        <v>505</v>
      </c>
      <c r="H12" s="20"/>
      <c r="I12" s="20"/>
      <c r="J12" s="20" t="s">
        <v>926</v>
      </c>
      <c r="K12" s="116"/>
      <c r="L12" s="200"/>
      <c r="M12" s="201"/>
      <c r="N12" s="201"/>
    </row>
    <row r="13" spans="1:14" s="2" customFormat="1" ht="36">
      <c r="A13" s="197" t="s">
        <v>499</v>
      </c>
      <c r="B13" s="197" t="s">
        <v>287</v>
      </c>
      <c r="C13" s="295">
        <v>4</v>
      </c>
      <c r="D13" s="198" t="s">
        <v>225</v>
      </c>
      <c r="E13" s="198" t="s">
        <v>500</v>
      </c>
      <c r="F13" s="199" t="s">
        <v>514</v>
      </c>
      <c r="G13" s="199" t="s">
        <v>506</v>
      </c>
      <c r="H13" s="20"/>
      <c r="I13" s="20"/>
      <c r="J13" s="20" t="s">
        <v>510</v>
      </c>
      <c r="K13" s="116"/>
      <c r="L13" s="200"/>
      <c r="M13" s="201"/>
      <c r="N13" s="201"/>
    </row>
    <row r="14" spans="1:14" s="2" customFormat="1" ht="48">
      <c r="A14" s="197" t="s">
        <v>499</v>
      </c>
      <c r="B14" s="197" t="s">
        <v>287</v>
      </c>
      <c r="C14" s="295">
        <v>5</v>
      </c>
      <c r="D14" s="198" t="s">
        <v>923</v>
      </c>
      <c r="E14" s="198" t="s">
        <v>500</v>
      </c>
      <c r="F14" s="199" t="s">
        <v>927</v>
      </c>
      <c r="G14" s="199" t="s">
        <v>507</v>
      </c>
      <c r="H14" s="20"/>
      <c r="I14" s="20"/>
      <c r="J14" s="20" t="s">
        <v>510</v>
      </c>
      <c r="K14" s="116"/>
      <c r="L14" s="200"/>
      <c r="M14" s="201"/>
      <c r="N14" s="201"/>
    </row>
    <row r="15" spans="1:14" s="2" customFormat="1" ht="36">
      <c r="A15" s="294" t="s">
        <v>684</v>
      </c>
      <c r="B15" s="294" t="s">
        <v>287</v>
      </c>
      <c r="C15" s="298">
        <v>6</v>
      </c>
      <c r="D15" s="296" t="s">
        <v>166</v>
      </c>
      <c r="E15" s="296" t="s">
        <v>808</v>
      </c>
      <c r="F15" s="297" t="s">
        <v>804</v>
      </c>
      <c r="G15" s="199"/>
      <c r="H15" s="292"/>
      <c r="I15" s="292"/>
      <c r="J15" s="317" t="s">
        <v>805</v>
      </c>
      <c r="K15" s="293"/>
      <c r="L15" s="603" t="s">
        <v>685</v>
      </c>
      <c r="M15" s="604"/>
      <c r="N15" s="604"/>
    </row>
    <row r="16" spans="1:14" s="2" customFormat="1" ht="36">
      <c r="A16" s="294" t="s">
        <v>684</v>
      </c>
      <c r="B16" s="294" t="s">
        <v>287</v>
      </c>
      <c r="C16" s="298">
        <v>7</v>
      </c>
      <c r="D16" s="296" t="s">
        <v>167</v>
      </c>
      <c r="E16" s="296" t="s">
        <v>808</v>
      </c>
      <c r="F16" s="297" t="s">
        <v>807</v>
      </c>
      <c r="G16" s="199"/>
      <c r="H16" s="292"/>
      <c r="I16" s="292"/>
      <c r="J16" s="317" t="s">
        <v>806</v>
      </c>
      <c r="K16" s="293"/>
      <c r="L16" s="603" t="s">
        <v>685</v>
      </c>
      <c r="M16" s="604"/>
      <c r="N16" s="604"/>
    </row>
    <row r="17" spans="1:14" s="2" customFormat="1" ht="36">
      <c r="A17" s="294" t="s">
        <v>684</v>
      </c>
      <c r="B17" s="294" t="s">
        <v>287</v>
      </c>
      <c r="C17" s="298">
        <v>8</v>
      </c>
      <c r="D17" s="296" t="s">
        <v>686</v>
      </c>
      <c r="E17" s="296" t="s">
        <v>683</v>
      </c>
      <c r="F17" s="297" t="s">
        <v>692</v>
      </c>
      <c r="G17" s="297"/>
      <c r="H17" s="317"/>
      <c r="I17" s="317"/>
      <c r="J17" s="317" t="s">
        <v>687</v>
      </c>
      <c r="K17" s="317"/>
      <c r="L17" s="603" t="s">
        <v>685</v>
      </c>
      <c r="M17" s="604"/>
      <c r="N17" s="604"/>
    </row>
    <row r="18" spans="1:14" s="2" customFormat="1" ht="36">
      <c r="A18" s="294" t="s">
        <v>684</v>
      </c>
      <c r="B18" s="294" t="s">
        <v>287</v>
      </c>
      <c r="C18" s="298">
        <v>9</v>
      </c>
      <c r="D18" s="296" t="s">
        <v>686</v>
      </c>
      <c r="E18" s="296" t="s">
        <v>683</v>
      </c>
      <c r="F18" s="297" t="s">
        <v>692</v>
      </c>
      <c r="G18" s="297"/>
      <c r="H18" s="317"/>
      <c r="I18" s="317"/>
      <c r="J18" s="317" t="s">
        <v>688</v>
      </c>
      <c r="K18" s="317"/>
      <c r="L18" s="603" t="s">
        <v>685</v>
      </c>
      <c r="M18" s="604"/>
      <c r="N18" s="604"/>
    </row>
    <row r="19" spans="1:14" s="2" customFormat="1" ht="36">
      <c r="A19" s="197" t="s">
        <v>512</v>
      </c>
      <c r="B19" s="197" t="s">
        <v>287</v>
      </c>
      <c r="C19" s="295">
        <v>1</v>
      </c>
      <c r="D19" s="198" t="s">
        <v>516</v>
      </c>
      <c r="E19" s="198" t="s">
        <v>501</v>
      </c>
      <c r="F19" s="199" t="s">
        <v>513</v>
      </c>
      <c r="G19" s="199" t="s">
        <v>508</v>
      </c>
      <c r="H19" s="20"/>
      <c r="I19" s="20"/>
      <c r="J19" s="20" t="s">
        <v>511</v>
      </c>
      <c r="K19" s="116"/>
      <c r="L19" s="200"/>
      <c r="M19" s="201"/>
      <c r="N19" s="201"/>
    </row>
    <row r="20" spans="1:14" s="2" customFormat="1" ht="12">
      <c r="A20" s="19"/>
      <c r="B20" s="52"/>
      <c r="C20" s="19"/>
      <c r="D20" s="46"/>
      <c r="E20" s="20"/>
      <c r="F20" s="20"/>
      <c r="G20" s="20"/>
      <c r="H20" s="20"/>
      <c r="I20" s="20"/>
      <c r="J20" s="20"/>
      <c r="K20" s="20"/>
      <c r="L20" s="595"/>
      <c r="M20" s="596"/>
      <c r="N20" s="597"/>
    </row>
  </sheetData>
  <sheetProtection insertColumns="0" insertRows="0" deleteColumns="0" deleteRows="0" autoFilter="0"/>
  <autoFilter ref="A6:K6"/>
  <mergeCells count="13">
    <mergeCell ref="L20:N20"/>
    <mergeCell ref="A1:D3"/>
    <mergeCell ref="L6:N6"/>
    <mergeCell ref="B5:C5"/>
    <mergeCell ref="E5:F5"/>
    <mergeCell ref="E1:K3"/>
    <mergeCell ref="L7:N7"/>
    <mergeCell ref="L8:N8"/>
    <mergeCell ref="L17:N17"/>
    <mergeCell ref="L18:N18"/>
    <mergeCell ref="L15:N15"/>
    <mergeCell ref="L16:N16"/>
    <mergeCell ref="L9:N9"/>
  </mergeCells>
  <phoneticPr fontId="4"/>
  <dataValidations count="2">
    <dataValidation type="list" allowBlank="1" showInputMessage="1" showErrorMessage="1" sqref="B7:B20">
      <formula1>"フォーカスアウト,フォーカスイン,onClick,入力時,その他"</formula1>
    </dataValidation>
    <dataValidation type="list" allowBlank="1" showInputMessage="1" showErrorMessage="1" sqref="H7:H20">
      <formula1>"E,W,I"</formula1>
    </dataValidation>
  </dataValidations>
  <printOptions horizontalCentered="1"/>
  <pageMargins left="0.39370078740157483" right="0.39370078740157483" top="0.74803149606299213" bottom="0.39370078740157483" header="0.39370078740157483" footer="0.11811023622047245"/>
  <pageSetup paperSize="9" scale="58" fitToHeight="0" orientation="landscape" verticalDpi="300" r:id="rId1"/>
  <headerFooter alignWithMargins="0">
    <oddHeader>&amp;C&amp;A&amp;R&amp;10　</oddHeader>
    <oddFooter>&amp;C&amp;"ＭＳ ゴシック,標準"&amp;P/&amp;N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5:BY49"/>
  <sheetViews>
    <sheetView showGridLines="0" view="pageBreakPreview" zoomScale="85" zoomScaleNormal="100" zoomScaleSheetLayoutView="85" workbookViewId="0">
      <selection activeCell="C18" sqref="C18:Y24"/>
    </sheetView>
  </sheetViews>
  <sheetFormatPr defaultColWidth="3.125" defaultRowHeight="15.75"/>
  <cols>
    <col min="1" max="6" width="3.125" style="8"/>
    <col min="7" max="7" width="3.125" style="84"/>
    <col min="8" max="13" width="3.125" style="8"/>
    <col min="14" max="14" width="3.125" style="84"/>
    <col min="15" max="21" width="3.125" style="8"/>
    <col min="22" max="29" width="3.125" style="85"/>
    <col min="30" max="30" width="3.75" style="85" customWidth="1"/>
    <col min="31" max="31" width="3.125" style="85"/>
    <col min="32" max="32" width="16.25" style="85" customWidth="1"/>
    <col min="33" max="77" width="3.125" style="85"/>
    <col min="78" max="16384" width="3.125" style="8"/>
  </cols>
  <sheetData>
    <row r="5" spans="2:39">
      <c r="G5" s="8"/>
      <c r="N5" s="8"/>
      <c r="V5" s="8"/>
      <c r="W5" s="8"/>
      <c r="X5" s="8"/>
      <c r="Y5" s="8"/>
      <c r="Z5" s="8"/>
      <c r="AA5" s="8"/>
      <c r="AB5" s="8"/>
      <c r="AC5" s="8"/>
      <c r="AD5" s="8"/>
      <c r="AE5" s="8"/>
      <c r="AF5" s="8"/>
      <c r="AG5" s="8"/>
      <c r="AH5" s="8"/>
      <c r="AI5" s="8"/>
      <c r="AJ5" s="8"/>
      <c r="AK5" s="8"/>
      <c r="AL5" s="8"/>
      <c r="AM5" s="8"/>
    </row>
    <row r="6" spans="2:39">
      <c r="B6" s="8" t="s">
        <v>237</v>
      </c>
      <c r="G6" s="8"/>
      <c r="N6" s="8"/>
      <c r="V6" s="8"/>
      <c r="W6" s="8"/>
      <c r="X6" s="8"/>
      <c r="Y6" s="8"/>
      <c r="Z6" s="8"/>
      <c r="AA6" s="8"/>
      <c r="AB6" s="8"/>
      <c r="AC6" s="8"/>
      <c r="AD6" s="8"/>
      <c r="AE6" s="8"/>
      <c r="AF6" s="8"/>
      <c r="AG6" s="8"/>
      <c r="AH6" s="8"/>
      <c r="AI6" s="8"/>
      <c r="AJ6" s="8"/>
      <c r="AK6" s="8"/>
      <c r="AL6" s="8"/>
      <c r="AM6" s="8"/>
    </row>
    <row r="7" spans="2:39">
      <c r="C7" s="8" t="s">
        <v>238</v>
      </c>
      <c r="G7" s="8"/>
      <c r="N7" s="8"/>
      <c r="V7" s="8"/>
      <c r="W7" s="8"/>
      <c r="X7" s="8"/>
      <c r="Y7" s="8"/>
      <c r="Z7" s="8"/>
      <c r="AA7" s="8"/>
      <c r="AB7" s="8"/>
      <c r="AC7" s="8"/>
      <c r="AD7" s="8"/>
      <c r="AE7" s="8"/>
      <c r="AF7" s="8"/>
      <c r="AG7" s="8"/>
      <c r="AH7" s="8"/>
      <c r="AI7" s="8"/>
      <c r="AJ7" s="8"/>
      <c r="AK7" s="8"/>
      <c r="AL7" s="8"/>
      <c r="AM7" s="8"/>
    </row>
    <row r="8" spans="2:39">
      <c r="D8" s="8" t="s">
        <v>239</v>
      </c>
      <c r="G8" s="8"/>
      <c r="N8" s="8"/>
      <c r="V8" s="8"/>
      <c r="W8" s="8"/>
      <c r="X8" s="8"/>
      <c r="Y8" s="8"/>
      <c r="Z8" s="8"/>
      <c r="AA8" s="8"/>
      <c r="AB8" s="8"/>
      <c r="AC8" s="8"/>
      <c r="AD8" s="8"/>
      <c r="AE8" s="8"/>
      <c r="AF8" s="8"/>
      <c r="AG8" s="8"/>
      <c r="AH8" s="8"/>
      <c r="AI8" s="8"/>
      <c r="AJ8" s="8"/>
      <c r="AK8" s="8"/>
      <c r="AL8" s="8"/>
      <c r="AM8" s="8"/>
    </row>
    <row r="9" spans="2:39">
      <c r="D9" s="8" t="s">
        <v>240</v>
      </c>
      <c r="G9" s="8"/>
      <c r="N9" s="8"/>
      <c r="V9" s="8"/>
      <c r="W9" s="8"/>
      <c r="X9" s="8"/>
      <c r="Y9" s="8"/>
      <c r="Z9" s="8"/>
      <c r="AA9" s="8"/>
      <c r="AB9" s="8"/>
      <c r="AC9" s="8"/>
      <c r="AD9" s="8"/>
      <c r="AE9" s="8"/>
      <c r="AF9" s="8"/>
      <c r="AG9" s="8"/>
      <c r="AH9" s="8"/>
      <c r="AI9" s="8"/>
      <c r="AJ9" s="8"/>
      <c r="AK9" s="8"/>
      <c r="AL9" s="8"/>
      <c r="AM9" s="8"/>
    </row>
    <row r="10" spans="2:39">
      <c r="D10" s="8" t="s">
        <v>241</v>
      </c>
      <c r="G10" s="8"/>
      <c r="N10" s="8"/>
      <c r="V10" s="8"/>
      <c r="W10" s="8"/>
      <c r="X10" s="8"/>
      <c r="Y10" s="8"/>
      <c r="Z10" s="8"/>
      <c r="AA10" s="8"/>
      <c r="AB10" s="8"/>
      <c r="AC10" s="8"/>
      <c r="AD10" s="8"/>
      <c r="AE10" s="8"/>
      <c r="AF10" s="8"/>
      <c r="AG10" s="8"/>
      <c r="AH10" s="8"/>
      <c r="AI10" s="8"/>
      <c r="AJ10" s="8"/>
      <c r="AK10" s="8"/>
      <c r="AL10" s="8"/>
      <c r="AM10" s="8"/>
    </row>
    <row r="11" spans="2:39">
      <c r="D11" s="8" t="s">
        <v>242</v>
      </c>
      <c r="G11" s="8"/>
      <c r="N11" s="8"/>
      <c r="V11" s="8"/>
      <c r="W11" s="8"/>
      <c r="X11" s="8"/>
      <c r="Y11" s="8"/>
      <c r="Z11" s="8"/>
      <c r="AA11" s="8"/>
      <c r="AB11" s="8"/>
      <c r="AC11" s="8"/>
      <c r="AD11" s="8"/>
      <c r="AE11" s="8"/>
      <c r="AF11" s="8"/>
      <c r="AG11" s="8"/>
      <c r="AH11" s="8"/>
      <c r="AI11" s="8"/>
      <c r="AJ11" s="8"/>
      <c r="AK11" s="8"/>
      <c r="AL11" s="8"/>
      <c r="AM11" s="8"/>
    </row>
    <row r="12" spans="2:39">
      <c r="G12" s="8"/>
      <c r="N12" s="8"/>
      <c r="V12" s="8"/>
      <c r="W12" s="8"/>
      <c r="X12" s="8"/>
      <c r="Y12" s="8"/>
      <c r="Z12" s="8"/>
      <c r="AA12" s="8"/>
      <c r="AB12" s="8"/>
      <c r="AC12" s="8"/>
      <c r="AD12" s="8"/>
      <c r="AE12" s="8"/>
      <c r="AF12" s="8"/>
      <c r="AG12" s="8"/>
      <c r="AH12" s="8"/>
      <c r="AI12" s="8"/>
      <c r="AJ12" s="8"/>
      <c r="AK12" s="8"/>
      <c r="AL12" s="8"/>
      <c r="AM12" s="8"/>
    </row>
    <row r="13" spans="2:39">
      <c r="C13" s="8" t="s">
        <v>243</v>
      </c>
      <c r="G13" s="8"/>
      <c r="N13" s="8"/>
      <c r="V13" s="8"/>
      <c r="W13" s="8"/>
      <c r="X13" s="8"/>
      <c r="Y13" s="8"/>
      <c r="Z13" s="8"/>
      <c r="AA13" s="8"/>
      <c r="AB13" s="8"/>
      <c r="AC13" s="8"/>
      <c r="AD13" s="8"/>
      <c r="AE13" s="8"/>
      <c r="AF13" s="8"/>
      <c r="AG13" s="8"/>
      <c r="AH13" s="8"/>
      <c r="AI13" s="8"/>
      <c r="AJ13" s="8"/>
      <c r="AK13" s="8"/>
      <c r="AL13" s="8"/>
      <c r="AM13" s="8"/>
    </row>
    <row r="14" spans="2:39">
      <c r="D14" s="8" t="s">
        <v>244</v>
      </c>
      <c r="G14" s="8"/>
      <c r="N14" s="8"/>
      <c r="V14" s="8"/>
      <c r="W14" s="8"/>
      <c r="X14" s="8"/>
      <c r="Y14" s="8"/>
      <c r="Z14" s="8"/>
      <c r="AA14" s="8"/>
      <c r="AB14" s="8"/>
      <c r="AC14" s="8"/>
      <c r="AD14" s="8"/>
      <c r="AE14" s="8"/>
      <c r="AF14" s="8"/>
      <c r="AG14" s="8"/>
      <c r="AH14" s="8"/>
      <c r="AI14" s="8"/>
      <c r="AJ14" s="8"/>
      <c r="AK14" s="8"/>
      <c r="AL14" s="8"/>
      <c r="AM14" s="8"/>
    </row>
    <row r="15" spans="2:39">
      <c r="D15" s="8" t="s">
        <v>245</v>
      </c>
      <c r="G15" s="8"/>
      <c r="N15" s="8"/>
      <c r="V15" s="8"/>
      <c r="W15" s="8"/>
      <c r="X15" s="8"/>
      <c r="Y15" s="8"/>
      <c r="Z15" s="8"/>
      <c r="AA15" s="8"/>
      <c r="AB15" s="8"/>
      <c r="AC15" s="8"/>
      <c r="AD15" s="8"/>
      <c r="AE15" s="8"/>
      <c r="AF15" s="8"/>
      <c r="AG15" s="8"/>
      <c r="AH15" s="8"/>
      <c r="AI15" s="8"/>
      <c r="AJ15" s="8"/>
      <c r="AK15" s="8"/>
      <c r="AL15" s="8"/>
      <c r="AM15" s="8"/>
    </row>
    <row r="16" spans="2:39">
      <c r="G16" s="8"/>
      <c r="N16" s="8"/>
      <c r="V16" s="8"/>
      <c r="W16" s="8"/>
      <c r="X16" s="8"/>
      <c r="Y16" s="8"/>
      <c r="Z16" s="8"/>
      <c r="AA16" s="8"/>
      <c r="AB16" s="8"/>
      <c r="AC16" s="8"/>
      <c r="AD16" s="8"/>
      <c r="AE16" s="8"/>
      <c r="AF16" s="8"/>
      <c r="AG16" s="8"/>
      <c r="AH16" s="8"/>
      <c r="AI16" s="8"/>
      <c r="AJ16" s="8"/>
      <c r="AK16" s="8"/>
      <c r="AL16" s="8"/>
      <c r="AM16" s="8"/>
    </row>
    <row r="17" spans="2:39">
      <c r="B17" s="8" t="s">
        <v>246</v>
      </c>
      <c r="G17" s="8"/>
      <c r="N17" s="8"/>
      <c r="V17" s="8"/>
      <c r="W17" s="8"/>
      <c r="X17" s="8"/>
      <c r="Y17" s="8"/>
      <c r="Z17" s="8"/>
      <c r="AA17" s="8"/>
      <c r="AB17" s="8"/>
      <c r="AC17" s="8"/>
      <c r="AD17" s="8"/>
      <c r="AE17" s="8"/>
      <c r="AF17" s="8"/>
      <c r="AG17" s="8"/>
      <c r="AH17" s="8"/>
      <c r="AI17" s="8"/>
      <c r="AJ17" s="8"/>
      <c r="AK17" s="8"/>
      <c r="AL17" s="8"/>
      <c r="AM17" s="8"/>
    </row>
    <row r="18" spans="2:39">
      <c r="C18" s="8" t="s">
        <v>247</v>
      </c>
      <c r="G18" s="8"/>
      <c r="N18" s="8"/>
      <c r="V18" s="8"/>
      <c r="W18" s="8"/>
      <c r="X18" s="8"/>
      <c r="Y18" s="8"/>
      <c r="Z18" s="8"/>
      <c r="AA18" s="8"/>
      <c r="AB18" s="8"/>
      <c r="AC18" s="8"/>
      <c r="AD18" s="8"/>
      <c r="AE18" s="8"/>
      <c r="AF18" s="8"/>
      <c r="AG18" s="8"/>
      <c r="AH18" s="8"/>
      <c r="AI18" s="8"/>
      <c r="AJ18" s="8"/>
      <c r="AK18" s="8"/>
      <c r="AL18" s="8"/>
      <c r="AM18" s="8"/>
    </row>
    <row r="19" spans="2:39">
      <c r="D19" s="8" t="s">
        <v>248</v>
      </c>
      <c r="G19" s="8"/>
      <c r="N19" s="8"/>
      <c r="V19" s="8"/>
      <c r="W19" s="8"/>
      <c r="X19" s="8"/>
      <c r="Y19" s="8"/>
      <c r="Z19" s="8"/>
      <c r="AA19" s="8"/>
      <c r="AB19" s="8"/>
      <c r="AC19" s="8"/>
      <c r="AD19" s="8"/>
      <c r="AE19" s="8"/>
      <c r="AF19" s="8"/>
      <c r="AG19" s="8"/>
      <c r="AH19" s="8"/>
      <c r="AI19" s="8"/>
      <c r="AJ19" s="8"/>
      <c r="AK19" s="8"/>
      <c r="AL19" s="8"/>
      <c r="AM19" s="8"/>
    </row>
    <row r="20" spans="2:39">
      <c r="E20" s="8" t="s">
        <v>277</v>
      </c>
      <c r="G20" s="8"/>
      <c r="N20" s="8"/>
      <c r="V20" s="8"/>
      <c r="W20" s="8"/>
      <c r="X20" s="8"/>
      <c r="Y20" s="124"/>
      <c r="Z20" s="123"/>
      <c r="AA20" s="8"/>
      <c r="AB20" s="8"/>
      <c r="AC20" s="8"/>
      <c r="AD20" s="8"/>
      <c r="AE20" s="8"/>
      <c r="AF20" s="8"/>
      <c r="AG20" s="8"/>
      <c r="AH20" s="8"/>
      <c r="AI20" s="8"/>
      <c r="AJ20" s="8"/>
      <c r="AK20" s="8"/>
      <c r="AL20" s="8"/>
      <c r="AM20" s="8"/>
    </row>
    <row r="21" spans="2:39">
      <c r="E21" s="8" t="s">
        <v>249</v>
      </c>
      <c r="G21" s="8"/>
      <c r="N21" s="8"/>
      <c r="V21" s="8"/>
      <c r="W21" s="8"/>
      <c r="X21" s="8"/>
      <c r="Y21" s="8"/>
      <c r="Z21" s="8"/>
      <c r="AA21" s="8"/>
      <c r="AB21" s="8"/>
      <c r="AC21" s="8"/>
      <c r="AD21" s="8"/>
      <c r="AE21" s="8"/>
      <c r="AF21" s="8"/>
      <c r="AG21" s="8"/>
      <c r="AH21" s="8"/>
      <c r="AI21" s="8"/>
      <c r="AJ21" s="8"/>
      <c r="AK21" s="8"/>
      <c r="AL21" s="8"/>
      <c r="AM21" s="8"/>
    </row>
    <row r="22" spans="2:39">
      <c r="D22" s="8" t="s">
        <v>250</v>
      </c>
      <c r="G22" s="8"/>
      <c r="N22" s="8"/>
      <c r="V22" s="8"/>
      <c r="W22" s="8"/>
      <c r="X22" s="8"/>
      <c r="Y22" s="8"/>
      <c r="Z22" s="8"/>
      <c r="AA22" s="8"/>
      <c r="AB22" s="8"/>
      <c r="AC22" s="8"/>
      <c r="AD22" s="8"/>
      <c r="AE22" s="8"/>
      <c r="AF22" s="8"/>
      <c r="AG22" s="8"/>
      <c r="AH22" s="8"/>
      <c r="AI22" s="8"/>
      <c r="AJ22" s="8"/>
      <c r="AK22" s="8"/>
      <c r="AL22" s="8"/>
      <c r="AM22" s="8"/>
    </row>
    <row r="23" spans="2:39">
      <c r="E23" s="8" t="s">
        <v>251</v>
      </c>
      <c r="G23" s="8"/>
      <c r="N23" s="8"/>
      <c r="U23" s="123"/>
      <c r="V23" s="8"/>
      <c r="W23" s="8"/>
      <c r="X23" s="8"/>
      <c r="Y23" s="8"/>
      <c r="Z23" s="8"/>
      <c r="AA23" s="8"/>
      <c r="AB23" s="8"/>
      <c r="AC23" s="8"/>
      <c r="AD23" s="8"/>
      <c r="AE23" s="8"/>
      <c r="AF23" s="8"/>
      <c r="AG23" s="8"/>
      <c r="AH23" s="8"/>
      <c r="AI23" s="8"/>
      <c r="AJ23" s="8"/>
      <c r="AK23" s="8"/>
      <c r="AL23" s="8"/>
      <c r="AM23" s="8"/>
    </row>
    <row r="24" spans="2:39">
      <c r="E24" s="8" t="s">
        <v>252</v>
      </c>
      <c r="G24" s="8"/>
      <c r="N24" s="8"/>
      <c r="V24" s="8"/>
      <c r="W24" s="8"/>
      <c r="X24" s="8"/>
      <c r="Y24" s="8"/>
      <c r="Z24" s="8"/>
      <c r="AA24" s="8"/>
      <c r="AB24" s="8"/>
      <c r="AC24" s="8"/>
      <c r="AD24" s="8"/>
      <c r="AE24" s="8"/>
      <c r="AF24" s="8"/>
      <c r="AG24" s="8"/>
      <c r="AH24" s="8"/>
      <c r="AI24" s="8"/>
      <c r="AJ24" s="8"/>
      <c r="AK24" s="8"/>
      <c r="AL24" s="8"/>
      <c r="AM24" s="8"/>
    </row>
    <row r="25" spans="2:39">
      <c r="G25" s="8"/>
      <c r="N25" s="8"/>
      <c r="V25" s="8"/>
      <c r="W25" s="8"/>
      <c r="X25" s="8"/>
      <c r="Y25" s="8"/>
      <c r="Z25" s="8"/>
      <c r="AA25" s="8"/>
      <c r="AB25" s="8"/>
      <c r="AC25" s="8"/>
      <c r="AD25" s="8"/>
      <c r="AE25" s="8"/>
      <c r="AF25" s="8"/>
      <c r="AG25" s="8"/>
      <c r="AH25" s="8"/>
      <c r="AI25" s="8"/>
      <c r="AJ25" s="8"/>
      <c r="AK25" s="8"/>
      <c r="AL25" s="8"/>
      <c r="AM25" s="8"/>
    </row>
    <row r="26" spans="2:39">
      <c r="C26" s="8" t="s">
        <v>253</v>
      </c>
      <c r="G26" s="8"/>
      <c r="N26" s="8"/>
      <c r="V26" s="8"/>
      <c r="W26" s="8"/>
      <c r="X26" s="8"/>
      <c r="Y26" s="8"/>
      <c r="Z26" s="8"/>
      <c r="AA26" s="8"/>
      <c r="AB26" s="8"/>
      <c r="AC26" s="8"/>
      <c r="AD26" s="8"/>
      <c r="AE26" s="8"/>
      <c r="AF26" s="8"/>
      <c r="AG26" s="8"/>
      <c r="AH26" s="8"/>
      <c r="AI26" s="8"/>
      <c r="AJ26" s="8"/>
      <c r="AK26" s="8"/>
      <c r="AL26" s="8"/>
      <c r="AM26" s="8"/>
    </row>
    <row r="27" spans="2:39">
      <c r="C27" s="8" t="s">
        <v>254</v>
      </c>
      <c r="G27" s="8"/>
      <c r="N27" s="8"/>
      <c r="V27" s="8"/>
      <c r="W27" s="8"/>
      <c r="X27" s="8"/>
      <c r="Y27" s="8"/>
      <c r="Z27" s="8"/>
      <c r="AA27" s="8"/>
      <c r="AB27" s="8"/>
      <c r="AC27" s="8"/>
      <c r="AD27" s="8"/>
      <c r="AE27" s="8"/>
      <c r="AF27" s="8"/>
      <c r="AG27" s="8"/>
      <c r="AH27" s="8"/>
      <c r="AI27" s="8"/>
      <c r="AJ27" s="8"/>
      <c r="AK27" s="8"/>
      <c r="AL27" s="8"/>
      <c r="AM27" s="8"/>
    </row>
    <row r="28" spans="2:39">
      <c r="D28" s="8" t="s">
        <v>248</v>
      </c>
      <c r="G28" s="8"/>
      <c r="N28" s="8"/>
      <c r="V28" s="8"/>
      <c r="W28" s="8"/>
      <c r="X28" s="8"/>
      <c r="Y28" s="8"/>
      <c r="Z28" s="8"/>
      <c r="AA28" s="8"/>
      <c r="AB28" s="8"/>
      <c r="AC28" s="8"/>
      <c r="AD28" s="8"/>
      <c r="AE28" s="8"/>
      <c r="AF28" s="8"/>
      <c r="AG28" s="8"/>
      <c r="AH28" s="8"/>
      <c r="AI28" s="8"/>
      <c r="AJ28" s="8"/>
      <c r="AK28" s="8"/>
      <c r="AL28" s="8"/>
      <c r="AM28" s="8"/>
    </row>
    <row r="29" spans="2:39">
      <c r="E29" s="8" t="s">
        <v>255</v>
      </c>
      <c r="G29" s="8"/>
      <c r="N29" s="8"/>
      <c r="V29" s="8"/>
      <c r="W29" s="8"/>
      <c r="X29" s="8"/>
      <c r="Y29" s="8"/>
      <c r="Z29" s="123"/>
      <c r="AA29" s="8"/>
      <c r="AB29" s="8"/>
      <c r="AC29" s="8"/>
      <c r="AD29" s="8"/>
      <c r="AE29" s="8"/>
      <c r="AF29" s="8"/>
      <c r="AG29" s="8"/>
      <c r="AH29" s="8"/>
      <c r="AI29" s="8"/>
      <c r="AJ29" s="8"/>
      <c r="AK29" s="8"/>
      <c r="AL29" s="8"/>
      <c r="AM29" s="8"/>
    </row>
    <row r="30" spans="2:39">
      <c r="E30" s="8" t="s">
        <v>249</v>
      </c>
      <c r="G30" s="8"/>
      <c r="N30" s="8"/>
      <c r="V30" s="8"/>
      <c r="W30" s="8"/>
      <c r="X30" s="8"/>
      <c r="Y30" s="8"/>
      <c r="Z30" s="8"/>
      <c r="AA30" s="8"/>
      <c r="AB30" s="8"/>
      <c r="AC30" s="8"/>
      <c r="AD30" s="8"/>
      <c r="AE30" s="8"/>
      <c r="AF30" s="8"/>
      <c r="AG30" s="8"/>
      <c r="AH30" s="8"/>
      <c r="AI30" s="8"/>
      <c r="AJ30" s="8"/>
      <c r="AK30" s="8"/>
      <c r="AL30" s="8"/>
      <c r="AM30" s="8"/>
    </row>
    <row r="31" spans="2:39">
      <c r="G31" s="8"/>
      <c r="N31" s="8"/>
      <c r="V31" s="8"/>
      <c r="W31" s="8"/>
      <c r="X31" s="8"/>
      <c r="Y31" s="8"/>
      <c r="Z31" s="8"/>
      <c r="AA31" s="8"/>
      <c r="AB31" s="8"/>
      <c r="AC31" s="8"/>
      <c r="AD31" s="8"/>
      <c r="AE31" s="8"/>
      <c r="AF31" s="8"/>
      <c r="AG31" s="8"/>
      <c r="AH31" s="8"/>
      <c r="AI31" s="8"/>
      <c r="AJ31" s="8"/>
      <c r="AK31" s="8"/>
      <c r="AL31" s="8"/>
      <c r="AM31" s="8"/>
    </row>
    <row r="32" spans="2:39">
      <c r="D32" s="8" t="s">
        <v>256</v>
      </c>
      <c r="G32" s="8"/>
      <c r="N32" s="8"/>
      <c r="V32" s="8"/>
      <c r="W32" s="8"/>
      <c r="X32" s="8"/>
      <c r="Y32" s="8"/>
      <c r="Z32" s="8"/>
      <c r="AA32" s="8"/>
      <c r="AB32" s="8"/>
      <c r="AC32" s="8"/>
      <c r="AD32" s="8"/>
      <c r="AE32" s="8"/>
      <c r="AF32" s="8"/>
      <c r="AG32" s="8"/>
      <c r="AH32" s="8"/>
      <c r="AI32" s="8"/>
      <c r="AJ32" s="8"/>
      <c r="AK32" s="8"/>
      <c r="AL32" s="8"/>
      <c r="AM32" s="8"/>
    </row>
    <row r="33" spans="3:39">
      <c r="E33" s="8" t="s">
        <v>257</v>
      </c>
      <c r="G33" s="8"/>
      <c r="N33" s="8"/>
      <c r="V33" s="8"/>
      <c r="W33" s="8"/>
      <c r="X33" s="8"/>
      <c r="Y33" s="8"/>
      <c r="Z33" s="8"/>
      <c r="AA33" s="8"/>
      <c r="AB33" s="123"/>
      <c r="AC33" s="8"/>
      <c r="AD33" s="8"/>
      <c r="AE33" s="8"/>
      <c r="AF33" s="8"/>
      <c r="AG33" s="8"/>
      <c r="AH33" s="8"/>
      <c r="AI33" s="8"/>
      <c r="AJ33" s="8"/>
      <c r="AK33" s="8"/>
      <c r="AL33" s="8"/>
      <c r="AM33" s="8"/>
    </row>
    <row r="34" spans="3:39">
      <c r="E34" s="8" t="s">
        <v>258</v>
      </c>
      <c r="G34" s="8"/>
      <c r="N34" s="8"/>
      <c r="V34" s="8"/>
      <c r="W34" s="8"/>
      <c r="X34" s="8"/>
      <c r="Y34" s="8"/>
      <c r="Z34" s="8"/>
      <c r="AA34" s="8"/>
      <c r="AB34" s="8"/>
      <c r="AC34" s="8"/>
      <c r="AD34" s="8"/>
      <c r="AE34" s="8"/>
      <c r="AF34" s="8"/>
      <c r="AG34" s="8"/>
      <c r="AH34" s="8"/>
      <c r="AI34" s="8"/>
      <c r="AJ34" s="8"/>
      <c r="AK34" s="8"/>
      <c r="AL34" s="8"/>
      <c r="AM34" s="8"/>
    </row>
    <row r="35" spans="3:39">
      <c r="G35" s="8"/>
      <c r="N35" s="8"/>
      <c r="V35" s="8"/>
      <c r="W35" s="8"/>
      <c r="X35" s="8"/>
      <c r="Y35" s="8"/>
      <c r="Z35" s="8"/>
      <c r="AA35" s="8"/>
      <c r="AB35" s="8"/>
      <c r="AC35" s="8"/>
      <c r="AD35" s="8"/>
      <c r="AE35" s="8"/>
      <c r="AF35" s="8"/>
      <c r="AG35" s="8"/>
      <c r="AH35" s="8"/>
      <c r="AI35" s="8"/>
      <c r="AJ35" s="8"/>
      <c r="AK35" s="8"/>
      <c r="AL35" s="8"/>
      <c r="AM35" s="8"/>
    </row>
    <row r="36" spans="3:39">
      <c r="D36" s="8" t="s">
        <v>259</v>
      </c>
      <c r="G36" s="8"/>
      <c r="N36" s="8"/>
      <c r="V36" s="8"/>
      <c r="W36" s="8"/>
      <c r="X36" s="8"/>
      <c r="Y36" s="8"/>
      <c r="Z36" s="8"/>
      <c r="AA36" s="8"/>
      <c r="AB36" s="8"/>
      <c r="AC36" s="8"/>
      <c r="AD36" s="8"/>
      <c r="AE36" s="8"/>
      <c r="AF36" s="8"/>
      <c r="AG36" s="8"/>
      <c r="AH36" s="8"/>
      <c r="AI36" s="8"/>
      <c r="AJ36" s="8"/>
      <c r="AK36" s="8"/>
      <c r="AL36" s="8"/>
      <c r="AM36" s="8"/>
    </row>
    <row r="37" spans="3:39">
      <c r="E37" s="8" t="s">
        <v>260</v>
      </c>
      <c r="G37" s="8"/>
      <c r="N37" s="8"/>
      <c r="V37" s="8"/>
      <c r="W37" s="8"/>
      <c r="X37" s="8"/>
      <c r="Y37" s="8"/>
      <c r="Z37" s="123"/>
      <c r="AA37" s="8"/>
      <c r="AB37" s="8"/>
      <c r="AC37" s="8"/>
      <c r="AD37" s="8"/>
      <c r="AE37" s="8"/>
      <c r="AF37" s="8"/>
      <c r="AG37" s="8"/>
      <c r="AH37" s="8"/>
      <c r="AI37" s="8"/>
      <c r="AJ37" s="8"/>
      <c r="AK37" s="8"/>
      <c r="AL37" s="8"/>
      <c r="AM37" s="8"/>
    </row>
    <row r="38" spans="3:39">
      <c r="E38" s="8" t="s">
        <v>261</v>
      </c>
      <c r="G38" s="8"/>
      <c r="N38" s="8"/>
      <c r="V38" s="8"/>
      <c r="W38" s="8"/>
      <c r="X38" s="8"/>
      <c r="Y38" s="8"/>
      <c r="Z38" s="8"/>
      <c r="AA38" s="8"/>
      <c r="AB38" s="8"/>
      <c r="AC38" s="8"/>
      <c r="AD38" s="8"/>
      <c r="AE38" s="8"/>
      <c r="AF38" s="8"/>
      <c r="AG38" s="8"/>
      <c r="AH38" s="8"/>
      <c r="AI38" s="8"/>
      <c r="AJ38" s="8"/>
      <c r="AK38" s="8"/>
      <c r="AL38" s="8"/>
      <c r="AM38" s="8"/>
    </row>
    <row r="39" spans="3:39">
      <c r="G39" s="8"/>
      <c r="N39" s="8"/>
      <c r="V39" s="8"/>
      <c r="W39" s="8"/>
      <c r="X39" s="8"/>
      <c r="Y39" s="8"/>
      <c r="Z39" s="8"/>
      <c r="AA39" s="8"/>
      <c r="AB39" s="8"/>
      <c r="AC39" s="8"/>
      <c r="AD39" s="8"/>
      <c r="AE39" s="8"/>
      <c r="AF39" s="8"/>
      <c r="AG39" s="8"/>
      <c r="AH39" s="8"/>
      <c r="AI39" s="8"/>
      <c r="AJ39" s="8"/>
      <c r="AK39" s="8"/>
      <c r="AL39" s="8"/>
      <c r="AM39" s="8"/>
    </row>
    <row r="40" spans="3:39">
      <c r="C40" s="8">
        <v>2.2999999999999998</v>
      </c>
      <c r="D40" s="8" t="s">
        <v>262</v>
      </c>
      <c r="G40" s="8"/>
      <c r="N40" s="8"/>
      <c r="V40" s="8"/>
      <c r="W40" s="8"/>
      <c r="X40" s="8"/>
      <c r="Y40" s="8"/>
      <c r="Z40" s="8"/>
      <c r="AA40" s="8"/>
      <c r="AB40" s="8"/>
      <c r="AC40" s="8"/>
      <c r="AD40" s="8"/>
      <c r="AE40" s="8"/>
      <c r="AF40" s="8"/>
      <c r="AG40" s="8"/>
      <c r="AH40" s="8"/>
      <c r="AI40" s="8"/>
      <c r="AJ40" s="8"/>
      <c r="AK40" s="8"/>
      <c r="AL40" s="8"/>
      <c r="AM40" s="8"/>
    </row>
    <row r="41" spans="3:39">
      <c r="D41" s="8" t="s">
        <v>263</v>
      </c>
      <c r="G41" s="8"/>
      <c r="N41" s="8"/>
      <c r="V41" s="8"/>
      <c r="W41" s="8"/>
      <c r="X41" s="8"/>
      <c r="Y41" s="8"/>
      <c r="Z41" s="8"/>
      <c r="AA41" s="8"/>
      <c r="AB41" s="8"/>
      <c r="AC41" s="8"/>
      <c r="AD41" s="8"/>
      <c r="AE41" s="8"/>
      <c r="AF41" s="8"/>
      <c r="AG41" s="8"/>
      <c r="AH41" s="8"/>
      <c r="AI41" s="8"/>
      <c r="AJ41" s="8"/>
      <c r="AK41" s="8"/>
      <c r="AL41" s="8"/>
      <c r="AM41" s="8"/>
    </row>
    <row r="42" spans="3:39">
      <c r="G42" s="8"/>
      <c r="N42" s="8"/>
      <c r="V42" s="8"/>
      <c r="W42" s="8"/>
      <c r="X42" s="8"/>
      <c r="Y42" s="8"/>
      <c r="Z42" s="8"/>
      <c r="AA42" s="8"/>
      <c r="AB42" s="8"/>
      <c r="AC42" s="8"/>
      <c r="AD42" s="8"/>
      <c r="AE42" s="8"/>
      <c r="AF42" s="8"/>
      <c r="AG42" s="8"/>
      <c r="AH42" s="8"/>
      <c r="AI42" s="8"/>
      <c r="AJ42" s="8"/>
      <c r="AK42" s="8"/>
      <c r="AL42" s="8"/>
      <c r="AM42" s="8"/>
    </row>
    <row r="43" spans="3:39">
      <c r="D43" s="8" t="s">
        <v>264</v>
      </c>
      <c r="G43" s="8"/>
      <c r="N43" s="8"/>
      <c r="V43" s="8"/>
      <c r="W43" s="8"/>
      <c r="X43" s="8"/>
      <c r="Y43" s="8"/>
      <c r="Z43" s="8"/>
      <c r="AA43" s="8"/>
      <c r="AB43" s="8"/>
      <c r="AC43" s="8"/>
      <c r="AD43" s="8"/>
      <c r="AE43" s="8"/>
      <c r="AF43" s="8"/>
      <c r="AG43" s="8"/>
      <c r="AH43" s="8"/>
      <c r="AI43" s="8"/>
      <c r="AJ43" s="8"/>
      <c r="AK43" s="8"/>
      <c r="AL43" s="8"/>
      <c r="AM43" s="8"/>
    </row>
    <row r="44" spans="3:39">
      <c r="D44" s="8" t="s">
        <v>265</v>
      </c>
      <c r="G44" s="8"/>
      <c r="N44" s="8"/>
      <c r="V44" s="8"/>
      <c r="W44" s="8"/>
      <c r="X44" s="8"/>
      <c r="Y44" s="8"/>
      <c r="Z44" s="8"/>
      <c r="AA44" s="8"/>
      <c r="AB44" s="8"/>
      <c r="AC44" s="8"/>
      <c r="AD44" s="8"/>
      <c r="AE44" s="8"/>
      <c r="AF44" s="8"/>
      <c r="AG44" s="8"/>
      <c r="AH44" s="8"/>
      <c r="AI44" s="8"/>
      <c r="AJ44" s="8"/>
      <c r="AK44" s="8"/>
      <c r="AL44" s="8"/>
      <c r="AM44" s="8"/>
    </row>
    <row r="45" spans="3:39">
      <c r="D45" s="8" t="s">
        <v>266</v>
      </c>
      <c r="G45" s="8"/>
      <c r="M45" s="8" t="s">
        <v>267</v>
      </c>
      <c r="N45" s="8"/>
      <c r="V45" s="8"/>
      <c r="W45" s="8"/>
      <c r="X45" s="8"/>
      <c r="Y45" s="8"/>
      <c r="Z45" s="8"/>
      <c r="AA45" s="8"/>
      <c r="AB45" s="8"/>
      <c r="AC45" s="8"/>
      <c r="AD45" s="8"/>
      <c r="AE45" s="8"/>
      <c r="AF45" s="8"/>
      <c r="AG45" s="8"/>
      <c r="AH45" s="8"/>
      <c r="AI45" s="8"/>
      <c r="AJ45" s="8"/>
      <c r="AK45" s="8"/>
      <c r="AL45" s="8"/>
      <c r="AM45" s="8"/>
    </row>
    <row r="46" spans="3:39">
      <c r="D46" s="8" t="s">
        <v>268</v>
      </c>
      <c r="G46" s="8"/>
      <c r="M46" s="8" t="s">
        <v>269</v>
      </c>
      <c r="N46" s="8"/>
      <c r="V46" s="8"/>
      <c r="W46" s="8"/>
      <c r="X46" s="8"/>
      <c r="Y46" s="8"/>
      <c r="Z46" s="8"/>
      <c r="AA46" s="8"/>
      <c r="AB46" s="8"/>
      <c r="AC46" s="8"/>
      <c r="AD46" s="8"/>
      <c r="AE46" s="8"/>
      <c r="AF46" s="8"/>
      <c r="AG46" s="8"/>
      <c r="AH46" s="8"/>
      <c r="AI46" s="8"/>
      <c r="AJ46" s="8"/>
      <c r="AK46" s="8"/>
      <c r="AL46" s="8"/>
      <c r="AM46" s="8"/>
    </row>
    <row r="47" spans="3:39">
      <c r="D47" s="8" t="s">
        <v>270</v>
      </c>
      <c r="G47" s="8"/>
      <c r="M47" s="8" t="s">
        <v>271</v>
      </c>
      <c r="N47" s="8"/>
      <c r="V47" s="8"/>
      <c r="W47" s="8"/>
      <c r="X47" s="8"/>
      <c r="Y47" s="8"/>
      <c r="Z47" s="8"/>
      <c r="AA47" s="8"/>
      <c r="AB47" s="8"/>
      <c r="AC47" s="8"/>
      <c r="AD47" s="8"/>
      <c r="AE47" s="8"/>
      <c r="AF47" s="8"/>
      <c r="AG47" s="8"/>
      <c r="AH47" s="8"/>
      <c r="AI47" s="8"/>
      <c r="AJ47" s="8"/>
      <c r="AK47" s="8"/>
      <c r="AL47" s="8"/>
      <c r="AM47" s="8"/>
    </row>
    <row r="48" spans="3:39">
      <c r="G48" s="8"/>
      <c r="N48" s="8"/>
      <c r="V48" s="8"/>
      <c r="W48" s="8"/>
      <c r="X48" s="8"/>
      <c r="Y48" s="8"/>
      <c r="Z48" s="8"/>
      <c r="AA48" s="8"/>
      <c r="AB48" s="8"/>
      <c r="AC48" s="8"/>
      <c r="AD48" s="8"/>
      <c r="AE48" s="8"/>
      <c r="AF48" s="8"/>
      <c r="AG48" s="8"/>
      <c r="AH48" s="8"/>
      <c r="AI48" s="8"/>
      <c r="AJ48" s="8"/>
      <c r="AK48" s="8"/>
      <c r="AL48" s="8"/>
      <c r="AM48" s="8"/>
    </row>
    <row r="49" spans="7:39">
      <c r="G49" s="8"/>
      <c r="N49" s="8"/>
      <c r="V49" s="8"/>
      <c r="W49" s="8"/>
      <c r="X49" s="8"/>
      <c r="Y49" s="8"/>
      <c r="Z49" s="8"/>
      <c r="AA49" s="8"/>
      <c r="AB49" s="8"/>
      <c r="AC49" s="8"/>
      <c r="AD49" s="8"/>
      <c r="AE49" s="8"/>
      <c r="AF49" s="8"/>
      <c r="AG49" s="8"/>
      <c r="AH49" s="8"/>
      <c r="AI49" s="8"/>
      <c r="AJ49" s="8"/>
      <c r="AK49" s="8"/>
      <c r="AL49" s="8"/>
      <c r="AM49" s="8"/>
    </row>
  </sheetData>
  <phoneticPr fontId="1"/>
  <printOptions horizontalCentered="1"/>
  <pageMargins left="0.39370078740157483" right="0.39370078740157483" top="0.74803149606299213" bottom="0.39370078740157483" header="0.39370078740157483" footer="0.11811023622047245"/>
  <pageSetup paperSize="9" scale="60" fitToHeight="0" orientation="landscape"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D8340A-EF96-45B4-AB51-C5CF1C753375}">
  <ds:schemaRefs>
    <ds:schemaRef ds:uri="http://schemas.microsoft.com/sharepoint/v3/contenttype/forms"/>
  </ds:schemaRefs>
</ds:datastoreItem>
</file>

<file path=customXml/itemProps2.xml><?xml version="1.0" encoding="utf-8"?>
<ds:datastoreItem xmlns:ds="http://schemas.openxmlformats.org/officeDocument/2006/customXml" ds:itemID="{0ED7D8EB-97CB-4604-8FB6-D7D27C276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D07F91-3811-40E3-8BAF-F9E08D4EFA11}">
  <ds:schemaRefs>
    <ds:schemaRef ds:uri="ae9e2abf-2945-4a7b-ba52-f29121c179dc"/>
    <ds:schemaRef ds:uri="http://purl.org/dc/elements/1.1/"/>
    <ds:schemaRef ds:uri="http://schemas.microsoft.com/office/2006/documentManagement/types"/>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896dffde-bb31-4d61-a138-d642928f975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23</vt:i4>
      </vt:variant>
    </vt:vector>
  </HeadingPairs>
  <TitlesOfParts>
    <vt:vector size="36" baseType="lpstr">
      <vt:lpstr>改版履歴</vt:lpstr>
      <vt:lpstr>機能概要</vt:lpstr>
      <vt:lpstr>処理フロー</vt:lpstr>
      <vt:lpstr>CRUD</vt:lpstr>
      <vt:lpstr>画面レイアウト</vt:lpstr>
      <vt:lpstr>画面レイアウト-old</vt:lpstr>
      <vt:lpstr>画面項目定義</vt:lpstr>
      <vt:lpstr>チェック仕様</vt:lpstr>
      <vt:lpstr>チェック仕様（詳細）</vt:lpstr>
      <vt:lpstr>イベント処理仕様</vt:lpstr>
      <vt:lpstr>イベント処理仕様(詳細)</vt:lpstr>
      <vt:lpstr>機能呼出仕様</vt:lpstr>
      <vt:lpstr>list</vt:lpstr>
      <vt:lpstr>IO</vt:lpstr>
      <vt:lpstr>CRUD!Print_Area</vt:lpstr>
      <vt:lpstr>イベント処理仕様!Print_Area</vt:lpstr>
      <vt:lpstr>'イベント処理仕様(詳細)'!Print_Area</vt:lpstr>
      <vt:lpstr>'チェック仕様（詳細）'!Print_Area</vt:lpstr>
      <vt:lpstr>画面レイアウト!Print_Area</vt:lpstr>
      <vt:lpstr>'画面レイアウト-old'!Print_Area</vt:lpstr>
      <vt:lpstr>画面項目定義!Print_Area</vt:lpstr>
      <vt:lpstr>改版履歴!Print_Area</vt:lpstr>
      <vt:lpstr>機能概要!Print_Area</vt:lpstr>
      <vt:lpstr>機能呼出仕様!Print_Area</vt:lpstr>
      <vt:lpstr>処理フロー!Print_Area</vt:lpstr>
      <vt:lpstr>イベント処理仕様!Print_Titles</vt:lpstr>
      <vt:lpstr>チェック仕様!Print_Titles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CTC_share</dc:creator>
  <cp:lastModifiedBy>lv lei</cp:lastModifiedBy>
  <cp:lastPrinted>2020-08-18T03:00:22Z</cp:lastPrinted>
  <dcterms:created xsi:type="dcterms:W3CDTF">2020-01-29T04:09:55Z</dcterms:created>
  <dcterms:modified xsi:type="dcterms:W3CDTF">2021-07-02T04:03:23Z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