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mc:AlternateContent xmlns:mc="http://schemas.openxmlformats.org/markup-compatibility/2006">
    <mc:Choice Requires="x15">
      <x15ac:absPath xmlns:x15ac="http://schemas.microsoft.com/office/spreadsheetml/2010/11/ac" url="C:\Users\lvlei\AppData\Roaming\NEC\PROCENTER\tmp\"/>
    </mc:Choice>
  </mc:AlternateContent>
  <bookViews>
    <workbookView xWindow="28695" yWindow="-105" windowWidth="29010" windowHeight="15810" tabRatio="698"/>
  </bookViews>
  <sheets>
    <sheet name="改版履歴" sheetId="39" r:id="rId1"/>
    <sheet name="機能概要" sheetId="35" r:id="rId2"/>
    <sheet name="処理フロー" sheetId="37" r:id="rId3"/>
    <sheet name="CRUD" sheetId="34" r:id="rId4"/>
    <sheet name="画面レイアウト" sheetId="5" r:id="rId5"/>
    <sheet name="画面項目定義" sheetId="43" r:id="rId6"/>
    <sheet name="チェック仕様" sheetId="30" r:id="rId7"/>
    <sheet name="イベント処理仕様" sheetId="9" r:id="rId8"/>
    <sheet name="機能呼出仕様" sheetId="38" r:id="rId9"/>
    <sheet name="list" sheetId="44" r:id="rId10"/>
  </sheets>
  <externalReferences>
    <externalReference r:id="rId11"/>
  </externalReferences>
  <definedNames>
    <definedName name="_xlnm._FilterDatabase" localSheetId="6" hidden="1">チェック仕様!$A$6:$J$8</definedName>
    <definedName name="_xlnm._FilterDatabase" localSheetId="5" hidden="1">画面項目定義!$A$12:$AJ$82</definedName>
    <definedName name="_g2" localSheetId="9" hidden="1">#REF!</definedName>
    <definedName name="_g2" localSheetId="5" hidden="1">#REF!</definedName>
    <definedName name="_g2" localSheetId="1" hidden="1">#REF!</definedName>
    <definedName name="_g2" hidden="1">#REF!</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s" hidden="1">{"'フローチャート'!$A$1:$AO$191"}</definedName>
    <definedName name="d"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HTML_CodePage" hidden="1">932</definedName>
    <definedName name="HTML_Control" localSheetId="9" hidden="1">{"'フローチャート'!$A$1:$AO$191"}</definedName>
    <definedName name="HTML_Control" localSheetId="5" hidden="1">{"'フローチャート'!$A$1:$AO$191"}</definedName>
    <definedName name="HTML_Control" localSheetId="0" hidden="1">{"'フローチャート'!$A$1:$AO$191"}</definedName>
    <definedName name="HTML_Control" localSheetId="8" hidden="1">{"'フローチャート'!$A$1:$AO$191"}</definedName>
    <definedName name="HTML_Control" localSheetId="2" hidden="1">{"'フローチャート'!$A$1:$AO$191"}</definedName>
    <definedName name="HTML_Control" hidden="1">{"'フローチャート'!$A$1:$AO$191"}</definedName>
    <definedName name="HTML_Control2" localSheetId="9" hidden="1">{"'フローチャート'!$A$1:$AO$191"}</definedName>
    <definedName name="HTML_Control2" localSheetId="5" hidden="1">{"'フローチャート'!$A$1:$AO$191"}</definedName>
    <definedName name="HTML_Control2" localSheetId="0" hidden="1">{"'フローチャート'!$A$1:$AO$191"}</definedName>
    <definedName name="HTML_Control2" localSheetId="8" hidden="1">{"'フローチャート'!$A$1:$AO$191"}</definedName>
    <definedName name="HTML_Control2" localSheetId="2" hidden="1">{"'フローチャート'!$A$1:$AO$191"}</definedName>
    <definedName name="HTML_Control2"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"標準端末"</definedName>
    <definedName name="HTML_OBDlg2" hidden="1">TRUE</definedName>
    <definedName name="HTML_OBDlg4" hidden="1">TRUE</definedName>
    <definedName name="HTML_OS" hidden="1">0</definedName>
    <definedName name="HTML_PathFile" hidden="1">"C:\DATA\Saijo\MyHTML.htm"</definedName>
    <definedName name="HTML_Title" hidden="1">"フローチャート"</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4">画面レイアウト!$A$1:$CT$99</definedName>
    <definedName name="_xlnm.Print_Area" localSheetId="8">機能呼出仕様!$A$1:$AZ$41</definedName>
    <definedName name="qwqwqw" localSheetId="9" hidden="1">{"'フローチャート'!$A$1:$AO$191"}</definedName>
    <definedName name="qwqwqw" localSheetId="5" hidden="1">{"'フローチャート'!$A$1:$AO$191"}</definedName>
    <definedName name="qwqwqw" localSheetId="0" hidden="1">{"'フローチャート'!$A$1:$AO$191"}</definedName>
    <definedName name="qwqwqw" localSheetId="8" hidden="1">{"'フローチャート'!$A$1:$AO$191"}</definedName>
    <definedName name="qwqwqw" localSheetId="2" hidden="1">{"'フローチャート'!$A$1:$AO$191"}</definedName>
    <definedName name="qwqwqw" hidden="1">{"'フローチャート'!$A$1:$AO$191"}</definedName>
    <definedName name="あ"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言語">[1]list!$G$3:$G$5</definedName>
    <definedName name="部品種別">[1]list!$B$3:$B$19</definedName>
    <definedName name="明け初"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3" i="39" l="1"/>
  <c r="A58" i="43" l="1"/>
  <c r="A17" i="43" l="1"/>
  <c r="A16" i="43"/>
  <c r="A15" i="43"/>
  <c r="A14" i="43"/>
  <c r="A57" i="43" l="1"/>
  <c r="A56" i="43"/>
  <c r="A55" i="43"/>
  <c r="A54" i="43"/>
  <c r="A53" i="43"/>
  <c r="A52" i="43"/>
  <c r="A51" i="43"/>
  <c r="M3" i="30" l="1"/>
  <c r="M2" i="30"/>
  <c r="A81" i="43" l="1"/>
  <c r="A80" i="43"/>
  <c r="A79" i="43"/>
  <c r="A78" i="43"/>
  <c r="A77" i="43"/>
  <c r="A76" i="43"/>
  <c r="A75" i="43"/>
  <c r="A74" i="43"/>
  <c r="A73" i="43"/>
  <c r="A72" i="43"/>
  <c r="A71" i="43"/>
  <c r="A70" i="43"/>
  <c r="A69" i="43"/>
  <c r="A68" i="43"/>
  <c r="A67" i="43"/>
  <c r="A66" i="43"/>
  <c r="A65" i="43"/>
  <c r="A64" i="43"/>
  <c r="A63" i="43"/>
  <c r="A62" i="43"/>
  <c r="A61" i="43"/>
  <c r="A60" i="43"/>
  <c r="A59" i="43"/>
  <c r="A50" i="43"/>
  <c r="A49" i="43"/>
  <c r="A48" i="43"/>
  <c r="A47" i="43"/>
  <c r="A46" i="43"/>
  <c r="A45" i="43"/>
  <c r="A44" i="43"/>
  <c r="A43" i="43"/>
  <c r="A42" i="43"/>
  <c r="A41" i="43"/>
  <c r="A40" i="43"/>
  <c r="A39" i="43"/>
  <c r="A38" i="43"/>
  <c r="A37" i="43"/>
  <c r="A36" i="43"/>
  <c r="A35" i="43"/>
  <c r="A34" i="43"/>
  <c r="A33" i="43"/>
  <c r="A32" i="43"/>
  <c r="A31" i="43"/>
  <c r="A30" i="43"/>
  <c r="A29" i="43"/>
  <c r="A28" i="43"/>
  <c r="A27" i="43"/>
  <c r="A26" i="43"/>
  <c r="A25" i="43"/>
  <c r="A24" i="43"/>
  <c r="A23" i="43"/>
  <c r="A22" i="43"/>
  <c r="A21" i="43"/>
  <c r="A20" i="43"/>
  <c r="A19" i="43"/>
  <c r="A18" i="43"/>
  <c r="A13" i="43"/>
  <c r="V2" i="39" l="1"/>
  <c r="L2" i="30" s="1"/>
  <c r="BC2" i="34" l="1"/>
  <c r="AU2" i="37"/>
  <c r="AU2" i="35"/>
  <c r="AU2" i="5"/>
  <c r="V3" i="39" l="1"/>
  <c r="L2" i="9"/>
  <c r="AO3" i="38" l="1"/>
  <c r="L3" i="30"/>
  <c r="AW3" i="34"/>
  <c r="AO3" i="5"/>
  <c r="AO3" i="37"/>
  <c r="AO3" i="35"/>
  <c r="K3" i="9"/>
  <c r="AO2" i="37" l="1"/>
  <c r="AO2" i="5"/>
  <c r="AW2" i="34"/>
  <c r="AO2" i="35"/>
  <c r="K2" i="9"/>
  <c r="AU3" i="37"/>
  <c r="BC3" i="34"/>
  <c r="AU3" i="5"/>
  <c r="AU3" i="35"/>
  <c r="AU3" i="38"/>
  <c r="L3" i="9"/>
  <c r="AU2" i="38"/>
  <c r="AO2" i="38" l="1"/>
</calcChain>
</file>

<file path=xl/sharedStrings.xml><?xml version="1.0" encoding="utf-8"?>
<sst xmlns="http://schemas.openxmlformats.org/spreadsheetml/2006/main" count="2143" uniqueCount="665">
  <si>
    <t>項目№</t>
    <rPh sb="0" eb="2">
      <t>コウモク</t>
    </rPh>
    <phoneticPr fontId="5"/>
  </si>
  <si>
    <t>参照情報</t>
    <rPh sb="0" eb="2">
      <t>サンショウ</t>
    </rPh>
    <rPh sb="2" eb="4">
      <t>ジョウホウ</t>
    </rPh>
    <phoneticPr fontId="4"/>
  </si>
  <si>
    <t>画面設計書</t>
    <rPh sb="0" eb="2">
      <t>ガメン</t>
    </rPh>
    <rPh sb="2" eb="4">
      <t>セッケイ</t>
    </rPh>
    <rPh sb="4" eb="5">
      <t>ショ</t>
    </rPh>
    <phoneticPr fontId="4"/>
  </si>
  <si>
    <t>担当者</t>
    <rPh sb="0" eb="2">
      <t>タントウ</t>
    </rPh>
    <rPh sb="2" eb="3">
      <t>シャ</t>
    </rPh>
    <phoneticPr fontId="4"/>
  </si>
  <si>
    <t>日付</t>
    <rPh sb="0" eb="2">
      <t>ヒヅケ</t>
    </rPh>
    <phoneticPr fontId="4"/>
  </si>
  <si>
    <t>作成</t>
    <rPh sb="0" eb="2">
      <t>サクセイ</t>
    </rPh>
    <phoneticPr fontId="4"/>
  </si>
  <si>
    <t>更新</t>
    <rPh sb="0" eb="2">
      <t>コウシン</t>
    </rPh>
    <phoneticPr fontId="4"/>
  </si>
  <si>
    <t>画面ID</t>
    <phoneticPr fontId="4"/>
  </si>
  <si>
    <t>項目名</t>
  </si>
  <si>
    <t>証跡</t>
    <rPh sb="0" eb="2">
      <t>ショウセキ</t>
    </rPh>
    <phoneticPr fontId="5"/>
  </si>
  <si>
    <t>同期</t>
    <rPh sb="0" eb="2">
      <t>ドウキ</t>
    </rPh>
    <phoneticPr fontId="4"/>
  </si>
  <si>
    <t>初期化イベント</t>
    <rPh sb="0" eb="3">
      <t>ショキカ</t>
    </rPh>
    <phoneticPr fontId="4"/>
  </si>
  <si>
    <t>画面名</t>
    <phoneticPr fontId="4"/>
  </si>
  <si>
    <t>ラベル</t>
  </si>
  <si>
    <t>物理名</t>
    <rPh sb="0" eb="2">
      <t>ブツリ</t>
    </rPh>
    <rPh sb="2" eb="3">
      <t>メイ</t>
    </rPh>
    <phoneticPr fontId="13"/>
  </si>
  <si>
    <t>呼び出し方法</t>
    <rPh sb="0" eb="1">
      <t>ヨ</t>
    </rPh>
    <rPh sb="2" eb="3">
      <t>ダ</t>
    </rPh>
    <rPh sb="4" eb="6">
      <t>ホウホウ</t>
    </rPh>
    <phoneticPr fontId="13"/>
  </si>
  <si>
    <t>有無</t>
    <rPh sb="0" eb="2">
      <t>ウム</t>
    </rPh>
    <phoneticPr fontId="13"/>
  </si>
  <si>
    <t>入力時
必須</t>
    <rPh sb="0" eb="3">
      <t>ニュウリョクジ</t>
    </rPh>
    <rPh sb="4" eb="6">
      <t>ヒッス</t>
    </rPh>
    <phoneticPr fontId="13"/>
  </si>
  <si>
    <t>備考</t>
    <rPh sb="0" eb="2">
      <t>ビコウ</t>
    </rPh>
    <phoneticPr fontId="13"/>
  </si>
  <si>
    <t>翻訳有無</t>
    <rPh sb="0" eb="2">
      <t>ホンヤク</t>
    </rPh>
    <rPh sb="2" eb="4">
      <t>ウム</t>
    </rPh>
    <phoneticPr fontId="13"/>
  </si>
  <si>
    <t>種別</t>
    <rPh sb="0" eb="2">
      <t>シュベツ</t>
    </rPh>
    <phoneticPr fontId="13"/>
  </si>
  <si>
    <t>項目名
（物理名）</t>
    <rPh sb="0" eb="2">
      <t>コウモク</t>
    </rPh>
    <rPh sb="5" eb="7">
      <t>ブツリ</t>
    </rPh>
    <rPh sb="7" eb="8">
      <t>メイ</t>
    </rPh>
    <phoneticPr fontId="13"/>
  </si>
  <si>
    <t>領域番号</t>
    <rPh sb="0" eb="2">
      <t>リョウイキ</t>
    </rPh>
    <rPh sb="2" eb="4">
      <t>バンゴウ</t>
    </rPh>
    <phoneticPr fontId="13"/>
  </si>
  <si>
    <t>コンポーネント名
（物理名）</t>
    <rPh sb="7" eb="8">
      <t>メイ</t>
    </rPh>
    <rPh sb="10" eb="12">
      <t>ブツリ</t>
    </rPh>
    <rPh sb="12" eb="13">
      <t>メイ</t>
    </rPh>
    <phoneticPr fontId="13"/>
  </si>
  <si>
    <t>コンポーネント名
（論理名）</t>
    <rPh sb="7" eb="8">
      <t>メイ</t>
    </rPh>
    <rPh sb="10" eb="12">
      <t>ロンリ</t>
    </rPh>
    <rPh sb="12" eb="13">
      <t>メイ</t>
    </rPh>
    <phoneticPr fontId="13"/>
  </si>
  <si>
    <t>担当者</t>
    <rPh sb="0" eb="3">
      <t>タントウシャ</t>
    </rPh>
    <phoneticPr fontId="4"/>
  </si>
  <si>
    <t>日付</t>
    <rPh sb="0" eb="2">
      <t>ヒヅケ</t>
    </rPh>
    <phoneticPr fontId="1"/>
  </si>
  <si>
    <t>画面レイアウト</t>
    <rPh sb="0" eb="2">
      <t>ガメン</t>
    </rPh>
    <phoneticPr fontId="4"/>
  </si>
  <si>
    <t>作成</t>
    <rPh sb="0" eb="2">
      <t>サクセイ</t>
    </rPh>
    <phoneticPr fontId="1"/>
  </si>
  <si>
    <t>変更</t>
    <rPh sb="0" eb="2">
      <t>ヘンコウ</t>
    </rPh>
    <phoneticPr fontId="1"/>
  </si>
  <si>
    <t>利用API</t>
    <rPh sb="0" eb="2">
      <t>リヨウ</t>
    </rPh>
    <phoneticPr fontId="1"/>
  </si>
  <si>
    <t>日付</t>
  </si>
  <si>
    <t>項目名</t>
    <rPh sb="0" eb="2">
      <t>コウモク</t>
    </rPh>
    <rPh sb="2" eb="3">
      <t>メイ</t>
    </rPh>
    <phoneticPr fontId="4"/>
  </si>
  <si>
    <t>チェック仕様</t>
    <rPh sb="4" eb="6">
      <t>シヨウ</t>
    </rPh>
    <phoneticPr fontId="4"/>
  </si>
  <si>
    <t>画面名</t>
    <phoneticPr fontId="4"/>
  </si>
  <si>
    <t>順番</t>
    <rPh sb="0" eb="2">
      <t>ジュンバン</t>
    </rPh>
    <phoneticPr fontId="5"/>
  </si>
  <si>
    <t>イベント</t>
    <phoneticPr fontId="4"/>
  </si>
  <si>
    <t>チェック名</t>
    <rPh sb="4" eb="5">
      <t>メイ</t>
    </rPh>
    <phoneticPr fontId="4"/>
  </si>
  <si>
    <t>条件</t>
    <rPh sb="0" eb="2">
      <t>ジョウケン</t>
    </rPh>
    <phoneticPr fontId="4"/>
  </si>
  <si>
    <t>備考</t>
    <rPh sb="0" eb="2">
      <t>ビコウ</t>
    </rPh>
    <phoneticPr fontId="4"/>
  </si>
  <si>
    <t>画面設計書</t>
    <rPh sb="0" eb="2">
      <t>ガメン</t>
    </rPh>
    <rPh sb="2" eb="5">
      <t>セッケイショ</t>
    </rPh>
    <phoneticPr fontId="1"/>
  </si>
  <si>
    <t>画面ID</t>
    <rPh sb="0" eb="2">
      <t>ガメン</t>
    </rPh>
    <phoneticPr fontId="1"/>
  </si>
  <si>
    <t>遷移元、現法、ステートによって異なるため、項目定義に書かない方がいい</t>
    <rPh sb="0" eb="2">
      <t>センイ</t>
    </rPh>
    <rPh sb="2" eb="3">
      <t>モト</t>
    </rPh>
    <rPh sb="4" eb="6">
      <t>ゲンポウ</t>
    </rPh>
    <rPh sb="15" eb="16">
      <t>コト</t>
    </rPh>
    <rPh sb="21" eb="23">
      <t>コウモク</t>
    </rPh>
    <rPh sb="23" eb="25">
      <t>テイギ</t>
    </rPh>
    <rPh sb="26" eb="27">
      <t>カ</t>
    </rPh>
    <rPh sb="30" eb="31">
      <t>ホウ</t>
    </rPh>
    <phoneticPr fontId="1"/>
  </si>
  <si>
    <t>遷移元、現法、ステートによって異なる場合は、別項目として定義</t>
    <rPh sb="0" eb="2">
      <t>センイ</t>
    </rPh>
    <rPh sb="2" eb="3">
      <t>モト</t>
    </rPh>
    <rPh sb="4" eb="6">
      <t>ゲンポウ</t>
    </rPh>
    <rPh sb="15" eb="16">
      <t>コト</t>
    </rPh>
    <rPh sb="18" eb="20">
      <t>バアイ</t>
    </rPh>
    <rPh sb="22" eb="23">
      <t>ベツ</t>
    </rPh>
    <rPh sb="23" eb="25">
      <t>コウモク</t>
    </rPh>
    <rPh sb="28" eb="30">
      <t>テイギ</t>
    </rPh>
    <phoneticPr fontId="1"/>
  </si>
  <si>
    <t>遷移元、現法、ステートによって共通の場合は、〇。異なる場合は、※にして、チェック仕様に書く</t>
    <rPh sb="0" eb="2">
      <t>センイ</t>
    </rPh>
    <rPh sb="2" eb="3">
      <t>モト</t>
    </rPh>
    <rPh sb="4" eb="6">
      <t>ゲンポウ</t>
    </rPh>
    <rPh sb="15" eb="17">
      <t>キョウツウ</t>
    </rPh>
    <rPh sb="18" eb="20">
      <t>バアイ</t>
    </rPh>
    <rPh sb="24" eb="25">
      <t>コト</t>
    </rPh>
    <rPh sb="27" eb="29">
      <t>バアイ</t>
    </rPh>
    <rPh sb="40" eb="42">
      <t>シヨウ</t>
    </rPh>
    <rPh sb="43" eb="44">
      <t>カ</t>
    </rPh>
    <phoneticPr fontId="1"/>
  </si>
  <si>
    <t>半角英数字</t>
  </si>
  <si>
    <t>初期処理</t>
    <rPh sb="0" eb="2">
      <t>ショキ</t>
    </rPh>
    <rPh sb="2" eb="4">
      <t>ショリ</t>
    </rPh>
    <phoneticPr fontId="1"/>
  </si>
  <si>
    <t>型</t>
    <rPh sb="0" eb="1">
      <t>カタ</t>
    </rPh>
    <phoneticPr fontId="13"/>
  </si>
  <si>
    <t>書式</t>
    <rPh sb="0" eb="2">
      <t>ショシキ</t>
    </rPh>
    <phoneticPr fontId="1"/>
  </si>
  <si>
    <t>項目名
（論理名）（英）</t>
    <rPh sb="0" eb="2">
      <t>コウモク</t>
    </rPh>
    <rPh sb="5" eb="7">
      <t>ロンリ</t>
    </rPh>
    <rPh sb="7" eb="8">
      <t>メイ</t>
    </rPh>
    <rPh sb="10" eb="11">
      <t>エイ</t>
    </rPh>
    <phoneticPr fontId="13"/>
  </si>
  <si>
    <t>イベント</t>
    <phoneticPr fontId="5"/>
  </si>
  <si>
    <t>自動更新</t>
    <rPh sb="0" eb="2">
      <t>ジドウ</t>
    </rPh>
    <rPh sb="2" eb="4">
      <t>コウシン</t>
    </rPh>
    <phoneticPr fontId="2"/>
  </si>
  <si>
    <t>イベント起動項目</t>
    <rPh sb="4" eb="6">
      <t>キドウ</t>
    </rPh>
    <rPh sb="6" eb="8">
      <t>コウモク</t>
    </rPh>
    <phoneticPr fontId="2"/>
  </si>
  <si>
    <t>-</t>
  </si>
  <si>
    <t>1．機能概要</t>
    <rPh sb="2" eb="4">
      <t>キノウ</t>
    </rPh>
    <phoneticPr fontId="4"/>
  </si>
  <si>
    <t>Product Code</t>
  </si>
  <si>
    <t>テキスト</t>
  </si>
  <si>
    <t>ボタン</t>
  </si>
  <si>
    <t>表示制御</t>
    <rPh sb="0" eb="2">
      <t>ヒョウジ</t>
    </rPh>
    <rPh sb="2" eb="4">
      <t>セイギョ</t>
    </rPh>
    <phoneticPr fontId="13"/>
  </si>
  <si>
    <t>活性制御</t>
    <rPh sb="0" eb="2">
      <t>カッセイ</t>
    </rPh>
    <rPh sb="2" eb="4">
      <t>セイギョ</t>
    </rPh>
    <phoneticPr fontId="13"/>
  </si>
  <si>
    <t>ボタン押下</t>
  </si>
  <si>
    <t>Inner Code</t>
  </si>
  <si>
    <t>全クリアボタン</t>
  </si>
  <si>
    <t>確認ボタン</t>
  </si>
  <si>
    <t>キャンセルボタン</t>
  </si>
  <si>
    <t>確定ボタン</t>
  </si>
  <si>
    <t>メッセージ</t>
  </si>
  <si>
    <t>Plant</t>
  </si>
  <si>
    <t>Avail</t>
  </si>
  <si>
    <t>Back</t>
  </si>
  <si>
    <t>Confirm</t>
  </si>
  <si>
    <t>Cancel</t>
  </si>
  <si>
    <t>Fixed</t>
  </si>
  <si>
    <t>Message</t>
  </si>
  <si>
    <t>全半角文字</t>
  </si>
  <si>
    <t>テキストエリア</t>
  </si>
  <si>
    <t>－</t>
  </si>
  <si>
    <t>リンク押下</t>
  </si>
  <si>
    <t>オンラインサービスタイム</t>
    <phoneticPr fontId="2"/>
  </si>
  <si>
    <t>イベント処理概要(TOBE)</t>
    <phoneticPr fontId="4"/>
  </si>
  <si>
    <t>【想定利用者】</t>
    <rPh sb="1" eb="3">
      <t>ソウテイ</t>
    </rPh>
    <rPh sb="3" eb="6">
      <t>リヨウシャ</t>
    </rPh>
    <phoneticPr fontId="1"/>
  </si>
  <si>
    <t>【利用目的】</t>
    <rPh sb="1" eb="3">
      <t>リヨウ</t>
    </rPh>
    <rPh sb="3" eb="5">
      <t>モクテキ</t>
    </rPh>
    <phoneticPr fontId="1"/>
  </si>
  <si>
    <t>【利用時間】</t>
    <rPh sb="1" eb="3">
      <t>リヨウ</t>
    </rPh>
    <rPh sb="3" eb="5">
      <t>ジカン</t>
    </rPh>
    <phoneticPr fontId="1"/>
  </si>
  <si>
    <t>【主要機能】</t>
    <rPh sb="1" eb="3">
      <t>シュヨウ</t>
    </rPh>
    <rPh sb="3" eb="5">
      <t>キノウ</t>
    </rPh>
    <phoneticPr fontId="1"/>
  </si>
  <si>
    <t>【機能補足】</t>
    <rPh sb="1" eb="3">
      <t>キノウ</t>
    </rPh>
    <rPh sb="3" eb="5">
      <t>ホソク</t>
    </rPh>
    <phoneticPr fontId="1"/>
  </si>
  <si>
    <t>【前提条件】</t>
    <rPh sb="1" eb="3">
      <t>ゼンテイ</t>
    </rPh>
    <rPh sb="3" eb="5">
      <t>ジョウケン</t>
    </rPh>
    <phoneticPr fontId="1"/>
  </si>
  <si>
    <t>ミスミ社員</t>
    <rPh sb="3" eb="5">
      <t>シャイン</t>
    </rPh>
    <phoneticPr fontId="1"/>
  </si>
  <si>
    <t>常時利用可能</t>
    <rPh sb="0" eb="2">
      <t>ジョウジ</t>
    </rPh>
    <rPh sb="2" eb="4">
      <t>リヨウ</t>
    </rPh>
    <rPh sb="4" eb="6">
      <t>カノウ</t>
    </rPh>
    <phoneticPr fontId="1"/>
  </si>
  <si>
    <t>US</t>
  </si>
  <si>
    <t>KR</t>
  </si>
  <si>
    <t>DE</t>
  </si>
  <si>
    <t>TW</t>
  </si>
  <si>
    <t>SG</t>
  </si>
  <si>
    <t>TH</t>
  </si>
  <si>
    <t>IN</t>
  </si>
  <si>
    <t>MY</t>
  </si>
  <si>
    <t>JK</t>
  </si>
  <si>
    <t>CN</t>
  </si>
  <si>
    <t>JP</t>
  </si>
  <si>
    <t>VN</t>
  </si>
  <si>
    <t>MX</t>
  </si>
  <si>
    <t>基本機能</t>
    <rPh sb="0" eb="2">
      <t>キホン</t>
    </rPh>
    <rPh sb="2" eb="4">
      <t>キノウ</t>
    </rPh>
    <phoneticPr fontId="1"/>
  </si>
  <si>
    <t>〇</t>
  </si>
  <si>
    <t>CRUD</t>
    <phoneticPr fontId="4"/>
  </si>
  <si>
    <t>更新</t>
    <rPh sb="0" eb="2">
      <t>コウシン</t>
    </rPh>
    <phoneticPr fontId="1"/>
  </si>
  <si>
    <t>機能</t>
    <rPh sb="0" eb="2">
      <t>キノウ</t>
    </rPh>
    <phoneticPr fontId="4"/>
  </si>
  <si>
    <t>画面設計書</t>
    <phoneticPr fontId="1"/>
  </si>
  <si>
    <t>処理フロー</t>
    <rPh sb="0" eb="2">
      <t>ショリ</t>
    </rPh>
    <phoneticPr fontId="4"/>
  </si>
  <si>
    <t>1．処理フロー</t>
    <rPh sb="2" eb="4">
      <t>ショリ</t>
    </rPh>
    <phoneticPr fontId="4"/>
  </si>
  <si>
    <t>画面設計書</t>
    <phoneticPr fontId="1"/>
  </si>
  <si>
    <t>機能呼出仕様</t>
    <rPh sb="0" eb="2">
      <t>キノウ</t>
    </rPh>
    <rPh sb="2" eb="4">
      <t>ヨビダシ</t>
    </rPh>
    <rPh sb="4" eb="6">
      <t>シヨウ</t>
    </rPh>
    <phoneticPr fontId="4"/>
  </si>
  <si>
    <t>設定値・編集仕様</t>
    <rPh sb="0" eb="3">
      <t>セッテイチ</t>
    </rPh>
    <rPh sb="4" eb="6">
      <t>ヘンシュウ</t>
    </rPh>
    <rPh sb="6" eb="8">
      <t>シヨウ</t>
    </rPh>
    <phoneticPr fontId="1"/>
  </si>
  <si>
    <t>レスポンス項目（詳細はAPI設計書参照）</t>
    <rPh sb="5" eb="7">
      <t>コウモク</t>
    </rPh>
    <rPh sb="8" eb="10">
      <t>ショウサイ</t>
    </rPh>
    <rPh sb="14" eb="17">
      <t>セッケイショ</t>
    </rPh>
    <rPh sb="17" eb="19">
      <t>サンショウ</t>
    </rPh>
    <phoneticPr fontId="4"/>
  </si>
  <si>
    <t>画面項目名</t>
    <rPh sb="0" eb="2">
      <t>ガメン</t>
    </rPh>
    <phoneticPr fontId="1"/>
  </si>
  <si>
    <t>レスポンス項目</t>
    <rPh sb="5" eb="7">
      <t>コウモク</t>
    </rPh>
    <phoneticPr fontId="1"/>
  </si>
  <si>
    <t>想定抽出条件</t>
  </si>
  <si>
    <t>画面設計書</t>
    <rPh sb="0" eb="2">
      <t>ガメン</t>
    </rPh>
    <rPh sb="2" eb="3">
      <t>セツ</t>
    </rPh>
    <rPh sb="3" eb="4">
      <t>ケイ</t>
    </rPh>
    <rPh sb="4" eb="5">
      <t>ショ</t>
    </rPh>
    <phoneticPr fontId="4"/>
  </si>
  <si>
    <t>担当者</t>
    <rPh sb="0" eb="3">
      <t>タントウシャ</t>
    </rPh>
    <phoneticPr fontId="20"/>
  </si>
  <si>
    <t>日付</t>
    <rPh sb="0" eb="2">
      <t>ヒヅケ</t>
    </rPh>
    <phoneticPr fontId="20"/>
  </si>
  <si>
    <t>作成</t>
    <rPh sb="0" eb="2">
      <t>サクセイ</t>
    </rPh>
    <phoneticPr fontId="20"/>
  </si>
  <si>
    <t>更新</t>
    <rPh sb="0" eb="2">
      <t>コウシン</t>
    </rPh>
    <phoneticPr fontId="20"/>
  </si>
  <si>
    <t>改版年月日</t>
    <rPh sb="2" eb="5">
      <t>ネンガッピ</t>
    </rPh>
    <phoneticPr fontId="4"/>
  </si>
  <si>
    <t>改版者</t>
    <rPh sb="2" eb="3">
      <t>シャ</t>
    </rPh>
    <phoneticPr fontId="4"/>
  </si>
  <si>
    <t>改版内容</t>
    <rPh sb="0" eb="2">
      <t>カイハン</t>
    </rPh>
    <rPh sb="2" eb="4">
      <t>ナイヨウ</t>
    </rPh>
    <phoneticPr fontId="4"/>
  </si>
  <si>
    <t>改版承認</t>
    <rPh sb="0" eb="2">
      <t>カイハン</t>
    </rPh>
    <rPh sb="2" eb="4">
      <t>ショウニン</t>
    </rPh>
    <phoneticPr fontId="4"/>
  </si>
  <si>
    <t>ver1.0.0</t>
    <phoneticPr fontId="1"/>
  </si>
  <si>
    <t>外部設計書版１作成</t>
    <phoneticPr fontId="1"/>
  </si>
  <si>
    <t>版</t>
    <rPh sb="0" eb="1">
      <t>ハン</t>
    </rPh>
    <phoneticPr fontId="1"/>
  </si>
  <si>
    <t>SFT水口</t>
    <rPh sb="3" eb="5">
      <t>ミズクチ</t>
    </rPh>
    <phoneticPr fontId="1"/>
  </si>
  <si>
    <t>イベント処理仕様</t>
    <rPh sb="4" eb="6">
      <t>ショリ</t>
    </rPh>
    <rPh sb="6" eb="8">
      <t>シヨウ</t>
    </rPh>
    <phoneticPr fontId="4"/>
  </si>
  <si>
    <t>備考</t>
    <phoneticPr fontId="4"/>
  </si>
  <si>
    <t>ID</t>
  </si>
  <si>
    <t>名称</t>
    <rPh sb="0" eb="2">
      <t>メイショウ</t>
    </rPh>
    <phoneticPr fontId="2"/>
  </si>
  <si>
    <t>リクエスト項目設定</t>
    <phoneticPr fontId="1"/>
  </si>
  <si>
    <t>1．画面レイアウト</t>
    <rPh sb="2" eb="4">
      <t>ガメン</t>
    </rPh>
    <phoneticPr fontId="4"/>
  </si>
  <si>
    <t>e</t>
    <phoneticPr fontId="13"/>
  </si>
  <si>
    <t>初期表示</t>
    <rPh sb="0" eb="2">
      <t>ショキ</t>
    </rPh>
    <rPh sb="2" eb="4">
      <t>ヒョウジ</t>
    </rPh>
    <phoneticPr fontId="13"/>
  </si>
  <si>
    <t>表示内容</t>
    <rPh sb="0" eb="2">
      <t>ヒョウジ</t>
    </rPh>
    <rPh sb="2" eb="4">
      <t>ナイヨウ</t>
    </rPh>
    <phoneticPr fontId="13"/>
  </si>
  <si>
    <t>Global No</t>
  </si>
  <si>
    <t>e</t>
    <phoneticPr fontId="13"/>
  </si>
  <si>
    <t>出荷数量</t>
    <rPh sb="0" eb="2">
      <t>シュッカ</t>
    </rPh>
    <rPh sb="2" eb="4">
      <t>スウリョウ</t>
    </rPh>
    <phoneticPr fontId="1"/>
  </si>
  <si>
    <t>有効数</t>
  </si>
  <si>
    <t>LKI楊</t>
    <rPh sb="3" eb="4">
      <t>ヨウ</t>
    </rPh>
    <phoneticPr fontId="1"/>
  </si>
  <si>
    <t xml:space="preserve">β版新規作成　ASIS設計書の以下シート取込み
　機能設計書　、　画面レイアウト　、　画面項目定義
　チェック処理　、　処理概要
＃ ASIS設計書に改訂履歴があった場合でも、テーマ毎のシートが存在しないため、既に取り込み済みとして扱う。
</t>
    <rPh sb="72" eb="75">
      <t>セッケイショ</t>
    </rPh>
    <rPh sb="76" eb="80">
      <t>カイテイリレキ</t>
    </rPh>
    <rPh sb="84" eb="86">
      <t>バアイ</t>
    </rPh>
    <rPh sb="92" eb="93">
      <t>マイ</t>
    </rPh>
    <rPh sb="98" eb="100">
      <t>ソンザイ</t>
    </rPh>
    <rPh sb="106" eb="107">
      <t>スデ</t>
    </rPh>
    <rPh sb="108" eb="109">
      <t>ト</t>
    </rPh>
    <rPh sb="110" eb="111">
      <t>コ</t>
    </rPh>
    <rPh sb="112" eb="113">
      <t>ズ</t>
    </rPh>
    <rPh sb="117" eb="118">
      <t>アツカ</t>
    </rPh>
    <phoneticPr fontId="1"/>
  </si>
  <si>
    <t>β版3.0</t>
    <rPh sb="1" eb="2">
      <t>バン</t>
    </rPh>
    <phoneticPr fontId="1"/>
  </si>
  <si>
    <t>BTC吉川</t>
    <rPh sb="3" eb="5">
      <t>ヨシカワ</t>
    </rPh>
    <phoneticPr fontId="1"/>
  </si>
  <si>
    <t>β版4.0</t>
    <rPh sb="1" eb="2">
      <t>バン</t>
    </rPh>
    <phoneticPr fontId="1"/>
  </si>
  <si>
    <t>【NGP(step2)】β版作成（QA一覧）の回答を取込み
　No.40：機能概要のメニューボタンに関する記載を削除</t>
    <rPh sb="37" eb="39">
      <t>キノウ</t>
    </rPh>
    <rPh sb="39" eb="41">
      <t>ガイヨウ</t>
    </rPh>
    <rPh sb="50" eb="51">
      <t>カン</t>
    </rPh>
    <rPh sb="53" eb="55">
      <t>キサイ</t>
    </rPh>
    <rPh sb="56" eb="58">
      <t>サクジョ</t>
    </rPh>
    <phoneticPr fontId="1"/>
  </si>
  <si>
    <t>β版5.0</t>
    <rPh sb="1" eb="2">
      <t>バン</t>
    </rPh>
    <phoneticPr fontId="1"/>
  </si>
  <si>
    <t>NRI堀</t>
    <rPh sb="3" eb="4">
      <t>ホリ</t>
    </rPh>
    <phoneticPr fontId="1"/>
  </si>
  <si>
    <t>ver0.0.1</t>
  </si>
  <si>
    <t>以下シートへTOBEの記載を追加
　・チェック仕様、機能概要</t>
    <rPh sb="0" eb="2">
      <t>イカ</t>
    </rPh>
    <rPh sb="11" eb="13">
      <t>キサイ</t>
    </rPh>
    <rPh sb="14" eb="16">
      <t>ツイカ</t>
    </rPh>
    <phoneticPr fontId="1"/>
  </si>
  <si>
    <t>ver0.0.2</t>
  </si>
  <si>
    <t>BTC小野林</t>
    <rPh sb="3" eb="6">
      <t>オノバヤシ</t>
    </rPh>
    <phoneticPr fontId="1"/>
  </si>
  <si>
    <t>以下シートのチェック内容の記載を見直し
　・チェック仕様、機能概要</t>
    <rPh sb="0" eb="2">
      <t>イカ</t>
    </rPh>
    <rPh sb="10" eb="12">
      <t>ナイヨウ</t>
    </rPh>
    <rPh sb="13" eb="15">
      <t>キサイ</t>
    </rPh>
    <rPh sb="16" eb="18">
      <t>ミナオ</t>
    </rPh>
    <phoneticPr fontId="1"/>
  </si>
  <si>
    <t>ver0.0.3</t>
  </si>
  <si>
    <t>CTC佐々木</t>
    <rPh sb="3" eb="6">
      <t>ササキ</t>
    </rPh>
    <phoneticPr fontId="1"/>
  </si>
  <si>
    <t>ガイドラインをもとに以下シートの記載を修正
　・画面レイアウト</t>
    <phoneticPr fontId="1"/>
  </si>
  <si>
    <t>CITS羽沢</t>
    <rPh sb="4" eb="6">
      <t>ハザワ</t>
    </rPh>
    <phoneticPr fontId="1"/>
  </si>
  <si>
    <t>以下シートのチェック内容の記載を見直し
　・画面レイアウト、チェック仕様、機能概要</t>
    <rPh sb="0" eb="2">
      <t>イカ</t>
    </rPh>
    <rPh sb="10" eb="12">
      <t>ナイヨウ</t>
    </rPh>
    <rPh sb="13" eb="15">
      <t>キサイ</t>
    </rPh>
    <rPh sb="16" eb="18">
      <t>ミナオ</t>
    </rPh>
    <rPh sb="22" eb="24">
      <t>ガメン</t>
    </rPh>
    <phoneticPr fontId="1"/>
  </si>
  <si>
    <t>ver0.0.5</t>
    <phoneticPr fontId="1"/>
  </si>
  <si>
    <t xml:space="preserve">【NGP(step2)】概要設計書作成（QA一覧）.xlsx、DevnetID：220239215、No.61、2020/12/14コメントより記載を見直し
　・画面レイアウト、機能概要
</t>
    <rPh sb="72" eb="74">
      <t>キサイ</t>
    </rPh>
    <rPh sb="75" eb="77">
      <t>ミナオ</t>
    </rPh>
    <phoneticPr fontId="1"/>
  </si>
  <si>
    <t>CRUDシート記載、ファイル名修正</t>
    <rPh sb="7" eb="9">
      <t>キサイ</t>
    </rPh>
    <rPh sb="14" eb="15">
      <t>メイ</t>
    </rPh>
    <rPh sb="15" eb="17">
      <t>シュウセイ</t>
    </rPh>
    <phoneticPr fontId="1"/>
  </si>
  <si>
    <t>下記シートに対してQA回答内容を反映
対象シート：画面レイアウト、画面項目定義
参考情報：
　ファイル名：在庫・発注残照会（TOBE)_FF.xlsx、DevnetID：221254305</t>
    <rPh sb="0" eb="2">
      <t>カキ</t>
    </rPh>
    <rPh sb="6" eb="7">
      <t>タイ</t>
    </rPh>
    <rPh sb="19" eb="21">
      <t>タイショウ</t>
    </rPh>
    <rPh sb="25" eb="27">
      <t>ガメン</t>
    </rPh>
    <rPh sb="33" eb="35">
      <t>ガメン</t>
    </rPh>
    <rPh sb="35" eb="37">
      <t>コウモク</t>
    </rPh>
    <rPh sb="37" eb="39">
      <t>テイギ</t>
    </rPh>
    <phoneticPr fontId="1"/>
  </si>
  <si>
    <t>β版1</t>
    <phoneticPr fontId="1"/>
  </si>
  <si>
    <t xml:space="preserve">設計内容確認、確認事項整理
　変更箇所：オレンジ文字
　QA・質疑：ピンク エクセルコメント機能利用
</t>
    <phoneticPr fontId="1"/>
  </si>
  <si>
    <t>TOBE概要設計作成に向けた事前準備</t>
    <phoneticPr fontId="1"/>
  </si>
  <si>
    <t>ver0.0.4</t>
    <phoneticPr fontId="1"/>
  </si>
  <si>
    <t xml:space="preserve">CRUDシート追加
</t>
    <phoneticPr fontId="1"/>
  </si>
  <si>
    <t>ver0.0.6</t>
    <phoneticPr fontId="1"/>
  </si>
  <si>
    <t>ver0.0.7</t>
    <phoneticPr fontId="1"/>
  </si>
  <si>
    <t>ver0.0.8</t>
    <phoneticPr fontId="1"/>
  </si>
  <si>
    <t>ログインしていること</t>
  </si>
  <si>
    <t>2．対象現法</t>
    <rPh sb="2" eb="4">
      <t>タイショウ</t>
    </rPh>
    <rPh sb="4" eb="6">
      <t>ゲンポウ</t>
    </rPh>
    <phoneticPr fontId="4"/>
  </si>
  <si>
    <t>現法ごとに差異のある提供機能</t>
    <rPh sb="0" eb="2">
      <t>ゲンポウ</t>
    </rPh>
    <rPh sb="5" eb="7">
      <t>サイ</t>
    </rPh>
    <rPh sb="10" eb="12">
      <t>テイキョウ</t>
    </rPh>
    <rPh sb="12" eb="14">
      <t>キノウ</t>
    </rPh>
    <phoneticPr fontId="1"/>
  </si>
  <si>
    <t>１.CRUD</t>
    <phoneticPr fontId="4"/>
  </si>
  <si>
    <t>エンティティ</t>
    <phoneticPr fontId="4"/>
  </si>
  <si>
    <t>得意先マスタ</t>
    <rPh sb="0" eb="3">
      <t>トクイサキ</t>
    </rPh>
    <phoneticPr fontId="1"/>
  </si>
  <si>
    <t>R</t>
    <phoneticPr fontId="1"/>
  </si>
  <si>
    <t>＜画面イメージ＞</t>
    <rPh sb="1" eb="3">
      <t>ガメン</t>
    </rPh>
    <phoneticPr fontId="1"/>
  </si>
  <si>
    <t>※明細表示のソート順は以下の通りとする</t>
    <rPh sb="1" eb="3">
      <t>メイサイ</t>
    </rPh>
    <rPh sb="3" eb="5">
      <t>ヒョウジ</t>
    </rPh>
    <rPh sb="9" eb="10">
      <t>ジュン</t>
    </rPh>
    <rPh sb="11" eb="13">
      <t>イカ</t>
    </rPh>
    <rPh sb="14" eb="15">
      <t>トオ</t>
    </rPh>
    <phoneticPr fontId="4"/>
  </si>
  <si>
    <t>初期表示</t>
    <rPh sb="0" eb="2">
      <t>ショキ</t>
    </rPh>
    <rPh sb="2" eb="4">
      <t>ヒョウジ</t>
    </rPh>
    <phoneticPr fontId="4"/>
  </si>
  <si>
    <t>　①メッセージ（あり＞なし）　②出荷日（VSD）　③グローバル番号（降順）</t>
    <rPh sb="16" eb="18">
      <t>シュッカ</t>
    </rPh>
    <rPh sb="18" eb="19">
      <t>ヒ</t>
    </rPh>
    <phoneticPr fontId="4"/>
  </si>
  <si>
    <t>並べ替え</t>
    <rPh sb="0" eb="1">
      <t>ナラ</t>
    </rPh>
    <rPh sb="2" eb="3">
      <t>カ</t>
    </rPh>
    <phoneticPr fontId="4"/>
  </si>
  <si>
    <t>　グローバル番号、受注日、出荷日（ＶＳＤ）、セル、得意先</t>
    <phoneticPr fontId="4"/>
  </si>
  <si>
    <t>画面動作</t>
    <phoneticPr fontId="1"/>
  </si>
  <si>
    <t>＜初期表示　⇒　在庫引当の受注件数が10件未満の場合＞</t>
  </si>
  <si>
    <t>在庫・発注残照会の情報を引き継ぎ。表示する</t>
  </si>
  <si>
    <t>在庫引当をしている受注情報を一覧で表示する</t>
  </si>
  <si>
    <t>＜初期表示　⇒　在庫引当の受注件数が10件以上の場合＞</t>
  </si>
  <si>
    <t>ページ送りコンテンツが表示される</t>
  </si>
  <si>
    <t>↓</t>
    <phoneticPr fontId="1"/>
  </si>
  <si>
    <t>↓</t>
    <phoneticPr fontId="1"/>
  </si>
  <si>
    <t>e</t>
    <phoneticPr fontId="13"/>
  </si>
  <si>
    <t>↓</t>
    <phoneticPr fontId="1"/>
  </si>
  <si>
    <t>No</t>
    <phoneticPr fontId="13"/>
  </si>
  <si>
    <t>項目名
（論理名）（和）</t>
    <phoneticPr fontId="13"/>
  </si>
  <si>
    <t>単項目バリデーションチェック</t>
    <phoneticPr fontId="12"/>
  </si>
  <si>
    <t>STORE</t>
    <phoneticPr fontId="13"/>
  </si>
  <si>
    <t>e</t>
    <phoneticPr fontId="13"/>
  </si>
  <si>
    <t>商品情報</t>
    <rPh sb="0" eb="2">
      <t>ショウヒン</t>
    </rPh>
    <rPh sb="2" eb="4">
      <t>ジョウホウ</t>
    </rPh>
    <phoneticPr fontId="1"/>
  </si>
  <si>
    <t>Subsidiary</t>
  </si>
  <si>
    <t>”現法”</t>
    <phoneticPr fontId="1"/>
  </si>
  <si>
    <t>Supplier</t>
  </si>
  <si>
    <t>”仕入先”</t>
  </si>
  <si>
    <t>グローバル番号（ラベル）</t>
  </si>
  <si>
    <t>”グローバル番号”</t>
  </si>
  <si>
    <t>QA回答内容を反映＜参考情報＞ファイル名：在庫・発注残照会（TOBE)_FF、DevnetID：221254305</t>
    <phoneticPr fontId="1"/>
  </si>
  <si>
    <t>グローバル番号</t>
  </si>
  <si>
    <t>QA回答内容を反映＜参考情報＞ファイル名：在庫・発注残照会（TOBE)_FF、DevnetID：221254305</t>
    <phoneticPr fontId="1"/>
  </si>
  <si>
    <t>”インナーコード”</t>
  </si>
  <si>
    <t>e</t>
    <phoneticPr fontId="13"/>
  </si>
  <si>
    <t>”商品型番”</t>
  </si>
  <si>
    <t>Brand</t>
  </si>
  <si>
    <t>”ブランド”</t>
  </si>
  <si>
    <t>”置場”</t>
  </si>
  <si>
    <t>e</t>
    <phoneticPr fontId="13"/>
  </si>
  <si>
    <t>Plant Name</t>
  </si>
  <si>
    <t>出荷予定日（ラベル）</t>
    <rPh sb="0" eb="2">
      <t>シュッカ</t>
    </rPh>
    <phoneticPr fontId="1"/>
  </si>
  <si>
    <t>”出荷予定日”</t>
    <rPh sb="1" eb="3">
      <t>シュッカ</t>
    </rPh>
    <phoneticPr fontId="1"/>
  </si>
  <si>
    <t>e</t>
    <phoneticPr fontId="13"/>
  </si>
  <si>
    <t>QA回答内容を反映＜参考情報＞ファイル名：在庫・発注残照会（TOBE)_FF、DevnetID：221254305</t>
  </si>
  <si>
    <t>出荷予定日</t>
    <rPh sb="0" eb="2">
      <t>シュッカ</t>
    </rPh>
    <phoneticPr fontId="1"/>
  </si>
  <si>
    <t>VRD</t>
  </si>
  <si>
    <t>QCフラグ</t>
  </si>
  <si>
    <t>PO Quantity</t>
  </si>
  <si>
    <t>出荷数量（ラベル）</t>
    <rPh sb="0" eb="2">
      <t>シュッカ</t>
    </rPh>
    <rPh sb="2" eb="4">
      <t>スウリョウ</t>
    </rPh>
    <phoneticPr fontId="1"/>
  </si>
  <si>
    <t>”出荷数量”</t>
    <rPh sb="1" eb="3">
      <t>シュッカ</t>
    </rPh>
    <rPh sb="3" eb="5">
      <t>スウリョウ</t>
    </rPh>
    <phoneticPr fontId="1"/>
  </si>
  <si>
    <t>数値</t>
  </si>
  <si>
    <t>Allocated</t>
  </si>
  <si>
    <t>総有効数（ラベル）</t>
    <rPh sb="0" eb="3">
      <t>ソウユウコウ</t>
    </rPh>
    <phoneticPr fontId="1"/>
  </si>
  <si>
    <t>”総有効数”</t>
    <rPh sb="1" eb="4">
      <t>ソウユウコウ</t>
    </rPh>
    <phoneticPr fontId="1"/>
  </si>
  <si>
    <t>総有効数</t>
    <rPh sb="0" eb="1">
      <t>ソウ</t>
    </rPh>
    <rPh sb="1" eb="3">
      <t>ユウコウ</t>
    </rPh>
    <phoneticPr fontId="1"/>
  </si>
  <si>
    <t>有効数（ラベル）</t>
  </si>
  <si>
    <t>”有効数”</t>
  </si>
  <si>
    <t>Stock Allocation Inquiry</t>
  </si>
  <si>
    <t>Front</t>
  </si>
  <si>
    <t>先頭</t>
  </si>
  <si>
    <t>テキストリンク</t>
  </si>
  <si>
    <t>Previous</t>
  </si>
  <si>
    <t>前へボタン</t>
  </si>
  <si>
    <t>Page</t>
  </si>
  <si>
    <t>ページ番号</t>
  </si>
  <si>
    <t>-</t>
    <phoneticPr fontId="1"/>
  </si>
  <si>
    <t>1 2 3 4 5 ...</t>
  </si>
  <si>
    <t>Next</t>
  </si>
  <si>
    <t>次へボタン</t>
  </si>
  <si>
    <t>Last</t>
  </si>
  <si>
    <t>最後</t>
  </si>
  <si>
    <t>Count</t>
  </si>
  <si>
    <t>件数</t>
  </si>
  <si>
    <t>xx件中</t>
  </si>
  <si>
    <t>Show</t>
  </si>
  <si>
    <t>表示件数</t>
  </si>
  <si>
    <t>x-xx件</t>
  </si>
  <si>
    <t>No</t>
  </si>
  <si>
    <t>”No”</t>
  </si>
  <si>
    <t>SO Date</t>
  </si>
  <si>
    <t>”受注日”</t>
  </si>
  <si>
    <t>VSD</t>
  </si>
  <si>
    <t>出荷日（ＶＳＤ）（ラベル）</t>
  </si>
  <si>
    <t>”出荷日（ＶＳＤ）”</t>
  </si>
  <si>
    <t>SO Quantity</t>
  </si>
  <si>
    <t>”受注数”</t>
  </si>
  <si>
    <t>Cell</t>
  </si>
  <si>
    <t>”セル”</t>
  </si>
  <si>
    <t>Customer</t>
  </si>
  <si>
    <t>”顧客名称”</t>
  </si>
  <si>
    <t>”メッセージ”</t>
  </si>
  <si>
    <t>"1"、"2"・・・</t>
    <phoneticPr fontId="1"/>
  </si>
  <si>
    <t>出荷日（ＶＳＤ）</t>
  </si>
  <si>
    <t>All Cleare</t>
  </si>
  <si>
    <t>Copy</t>
  </si>
  <si>
    <t>COPYボタン</t>
  </si>
  <si>
    <t>e</t>
    <phoneticPr fontId="13"/>
  </si>
  <si>
    <t>e</t>
    <phoneticPr fontId="13"/>
  </si>
  <si>
    <t>※１　日付項目のフォーマットについて　日付のフォーマットは現法によって異なる。</t>
    <rPh sb="3" eb="5">
      <t>ヒヅケ</t>
    </rPh>
    <rPh sb="5" eb="7">
      <t>コウモク</t>
    </rPh>
    <phoneticPr fontId="23"/>
  </si>
  <si>
    <t>その他</t>
  </si>
  <si>
    <t>初期表示時</t>
    <phoneticPr fontId="1"/>
  </si>
  <si>
    <t>検索件数チェック</t>
    <rPh sb="0" eb="2">
      <t>ケンサク</t>
    </rPh>
    <rPh sb="2" eb="4">
      <t>ケンスウ</t>
    </rPh>
    <phoneticPr fontId="1"/>
  </si>
  <si>
    <t>初期表示時</t>
    <phoneticPr fontId="1"/>
  </si>
  <si>
    <t>画面項目一覧</t>
    <phoneticPr fontId="12"/>
  </si>
  <si>
    <t>I/O</t>
    <phoneticPr fontId="12"/>
  </si>
  <si>
    <t>部品種別</t>
    <rPh sb="0" eb="2">
      <t>ブヒン</t>
    </rPh>
    <rPh sb="2" eb="4">
      <t>シュベツ</t>
    </rPh>
    <phoneticPr fontId="12"/>
  </si>
  <si>
    <t>⇐部品種別の概要</t>
    <rPh sb="1" eb="3">
      <t>ブヒン</t>
    </rPh>
    <rPh sb="3" eb="5">
      <t>シュベツ</t>
    </rPh>
    <rPh sb="6" eb="8">
      <t>ガイヨウ</t>
    </rPh>
    <phoneticPr fontId="12"/>
  </si>
  <si>
    <t>イベント名</t>
    <rPh sb="4" eb="5">
      <t>メイ</t>
    </rPh>
    <phoneticPr fontId="12"/>
  </si>
  <si>
    <t>遷移方法</t>
    <phoneticPr fontId="1"/>
  </si>
  <si>
    <t>データ型</t>
    <rPh sb="3" eb="4">
      <t>カタ</t>
    </rPh>
    <phoneticPr fontId="12"/>
  </si>
  <si>
    <t>言語</t>
    <phoneticPr fontId="12"/>
  </si>
  <si>
    <t>初期表示</t>
    <rPh sb="0" eb="2">
      <t>ショキ</t>
    </rPh>
    <rPh sb="2" eb="4">
      <t>ヒョウジ</t>
    </rPh>
    <phoneticPr fontId="12"/>
  </si>
  <si>
    <t>処理</t>
    <rPh sb="0" eb="2">
      <t>ショリ</t>
    </rPh>
    <phoneticPr fontId="12"/>
  </si>
  <si>
    <t>入力</t>
    <rPh sb="0" eb="2">
      <t>ニュウリョク</t>
    </rPh>
    <phoneticPr fontId="12"/>
  </si>
  <si>
    <t>入力可能文字</t>
    <rPh sb="0" eb="2">
      <t>ニュウリョク</t>
    </rPh>
    <rPh sb="2" eb="4">
      <t>カノウ</t>
    </rPh>
    <rPh sb="4" eb="6">
      <t>モジ</t>
    </rPh>
    <phoneticPr fontId="12"/>
  </si>
  <si>
    <t>h1、 h2、 h3、 h4、 th</t>
  </si>
  <si>
    <t>SPA</t>
    <phoneticPr fontId="1"/>
  </si>
  <si>
    <t>文字列</t>
    <rPh sb="0" eb="3">
      <t>モジレツ</t>
    </rPh>
    <phoneticPr fontId="12"/>
  </si>
  <si>
    <t>E：英語</t>
    <rPh sb="2" eb="4">
      <t>エイゴ</t>
    </rPh>
    <phoneticPr fontId="12"/>
  </si>
  <si>
    <t>○</t>
    <phoneticPr fontId="12"/>
  </si>
  <si>
    <t>同期</t>
    <rPh sb="0" eb="2">
      <t>ドウキ</t>
    </rPh>
    <phoneticPr fontId="12"/>
  </si>
  <si>
    <t>○</t>
    <phoneticPr fontId="12"/>
  </si>
  <si>
    <t>半角数字</t>
  </si>
  <si>
    <t>I</t>
    <phoneticPr fontId="12"/>
  </si>
  <si>
    <t>テキスト</t>
    <phoneticPr fontId="12"/>
  </si>
  <si>
    <t>pタグ</t>
  </si>
  <si>
    <t>ボタン押下</t>
    <phoneticPr fontId="1"/>
  </si>
  <si>
    <t>サーバーレンダリング</t>
    <phoneticPr fontId="1"/>
  </si>
  <si>
    <t>数値</t>
    <rPh sb="0" eb="2">
      <t>スウチ</t>
    </rPh>
    <phoneticPr fontId="12"/>
  </si>
  <si>
    <t>L：現地語</t>
    <rPh sb="2" eb="4">
      <t>ゲンチ</t>
    </rPh>
    <rPh sb="4" eb="5">
      <t>ゴ</t>
    </rPh>
    <phoneticPr fontId="12"/>
  </si>
  <si>
    <t>△</t>
    <phoneticPr fontId="12"/>
  </si>
  <si>
    <t>△</t>
    <phoneticPr fontId="12"/>
  </si>
  <si>
    <t>非同期</t>
    <rPh sb="0" eb="3">
      <t>ヒドウキ</t>
    </rPh>
    <phoneticPr fontId="12"/>
  </si>
  <si>
    <t>半角数字記号</t>
  </si>
  <si>
    <t>O</t>
    <phoneticPr fontId="12"/>
  </si>
  <si>
    <t>テキストエリア</t>
    <phoneticPr fontId="12"/>
  </si>
  <si>
    <t>textareaタグ</t>
  </si>
  <si>
    <t>リンク押下</t>
    <phoneticPr fontId="1"/>
  </si>
  <si>
    <t>モーダル</t>
    <phoneticPr fontId="1"/>
  </si>
  <si>
    <t>日付（YYYY/MM/DD HH24:MM:SS.fff）</t>
    <rPh sb="0" eb="2">
      <t>ヒヅケ</t>
    </rPh>
    <phoneticPr fontId="12"/>
  </si>
  <si>
    <t>-</t>
    <phoneticPr fontId="12"/>
  </si>
  <si>
    <t>-</t>
    <phoneticPr fontId="12"/>
  </si>
  <si>
    <t>-</t>
    <phoneticPr fontId="12"/>
  </si>
  <si>
    <t>テキストボックス</t>
    <phoneticPr fontId="12"/>
  </si>
  <si>
    <t>input(type: text)、</t>
  </si>
  <si>
    <t>タブ押下</t>
    <phoneticPr fontId="1"/>
  </si>
  <si>
    <t>-</t>
    <phoneticPr fontId="1"/>
  </si>
  <si>
    <t>日付（YYYY-MM-DD HH24:MM:SS.fff）</t>
    <rPh sb="0" eb="2">
      <t>ヒヅケ</t>
    </rPh>
    <phoneticPr fontId="12"/>
  </si>
  <si>
    <t>半角英数字記号</t>
  </si>
  <si>
    <t>ボタン</t>
    <phoneticPr fontId="12"/>
  </si>
  <si>
    <t>aタグ（class：m-btn--XXXX）
input(type: submit)
m-contact__linkクラスの子要素aタグ</t>
    <rPh sb="62" eb="63">
      <t>コ</t>
    </rPh>
    <rPh sb="63" eb="65">
      <t>ヨウソ</t>
    </rPh>
    <phoneticPr fontId="2"/>
  </si>
  <si>
    <t>選択時</t>
    <phoneticPr fontId="1"/>
  </si>
  <si>
    <t>日付（YYYY/MM/DD HH24:MM:SS）</t>
    <rPh sb="0" eb="2">
      <t>ヒヅケ</t>
    </rPh>
    <phoneticPr fontId="12"/>
  </si>
  <si>
    <t>全角カナ</t>
  </si>
  <si>
    <t>ラジオボタン</t>
    <phoneticPr fontId="12"/>
  </si>
  <si>
    <t>input(type: radio)</t>
    <phoneticPr fontId="12"/>
  </si>
  <si>
    <t>選択解除</t>
    <phoneticPr fontId="1"/>
  </si>
  <si>
    <t>日付（YYYY-MM-DD HH24:MM:SS）</t>
    <rPh sb="0" eb="2">
      <t>ヒヅケ</t>
    </rPh>
    <phoneticPr fontId="12"/>
  </si>
  <si>
    <t>全半角文字記号</t>
  </si>
  <si>
    <t>プルダウン</t>
    <phoneticPr fontId="12"/>
  </si>
  <si>
    <t>selectタグ</t>
  </si>
  <si>
    <t>変更時</t>
    <phoneticPr fontId="1"/>
  </si>
  <si>
    <t>日付（YYYY/MM/DD HH24:MM）</t>
    <rPh sb="0" eb="2">
      <t>ヒヅケ</t>
    </rPh>
    <phoneticPr fontId="12"/>
  </si>
  <si>
    <t>全半角英数字記号</t>
  </si>
  <si>
    <t>チェックボックス</t>
    <phoneticPr fontId="12"/>
  </si>
  <si>
    <t>input(type: checkbox)</t>
    <phoneticPr fontId="12"/>
  </si>
  <si>
    <t>イメージリンク押下</t>
    <phoneticPr fontId="1"/>
  </si>
  <si>
    <t>日付（YYYY-MM-DD HH24:MM）</t>
    <rPh sb="0" eb="2">
      <t>ヒヅケ</t>
    </rPh>
    <phoneticPr fontId="12"/>
  </si>
  <si>
    <t>リスト</t>
    <phoneticPr fontId="12"/>
  </si>
  <si>
    <t>ulタグ、 dlタグ、 table</t>
    <phoneticPr fontId="12"/>
  </si>
  <si>
    <t>フォーカスイン</t>
    <phoneticPr fontId="1"/>
  </si>
  <si>
    <t>日付（YYYY/MM/DD）</t>
    <rPh sb="0" eb="2">
      <t>ヒヅケ</t>
    </rPh>
    <phoneticPr fontId="12"/>
  </si>
  <si>
    <t>ハイパーリンク</t>
    <phoneticPr fontId="12"/>
  </si>
  <si>
    <t>aタグ</t>
    <phoneticPr fontId="12"/>
  </si>
  <si>
    <t>フォーカスアウト</t>
    <phoneticPr fontId="1"/>
  </si>
  <si>
    <t>日付（YYYY-MM-DD）</t>
    <rPh sb="0" eb="2">
      <t>ヒヅケ</t>
    </rPh>
    <phoneticPr fontId="12"/>
  </si>
  <si>
    <t>イメージ</t>
    <phoneticPr fontId="12"/>
  </si>
  <si>
    <t>imgタグ</t>
    <phoneticPr fontId="12"/>
  </si>
  <si>
    <t>タイマー</t>
    <phoneticPr fontId="1"/>
  </si>
  <si>
    <t>日付（YYYY/MM）</t>
    <rPh sb="0" eb="2">
      <t>ヒヅケ</t>
    </rPh>
    <phoneticPr fontId="12"/>
  </si>
  <si>
    <t>Hidden</t>
    <phoneticPr fontId="12"/>
  </si>
  <si>
    <t>input(type: hidden)</t>
    <phoneticPr fontId="12"/>
  </si>
  <si>
    <t>日付（YYYY-MM）</t>
    <rPh sb="0" eb="2">
      <t>ヒヅケ</t>
    </rPh>
    <phoneticPr fontId="12"/>
  </si>
  <si>
    <t>パスワード</t>
    <phoneticPr fontId="12"/>
  </si>
  <si>
    <t>input(type: password)</t>
    <phoneticPr fontId="12"/>
  </si>
  <si>
    <t>日付（MM/DD）</t>
    <rPh sb="0" eb="2">
      <t>ヒヅケ</t>
    </rPh>
    <phoneticPr fontId="12"/>
  </si>
  <si>
    <t>SSI</t>
  </si>
  <si>
    <t>SSIによって表示されている箇所</t>
    <rPh sb="7" eb="9">
      <t>ヒョウジ</t>
    </rPh>
    <rPh sb="14" eb="16">
      <t>カショ</t>
    </rPh>
    <phoneticPr fontId="2"/>
  </si>
  <si>
    <t>日付（MM-DD）</t>
    <rPh sb="0" eb="2">
      <t>ヒヅケ</t>
    </rPh>
    <phoneticPr fontId="12"/>
  </si>
  <si>
    <t>エリア</t>
  </si>
  <si>
    <t>時刻（HH24:MM:SS.fff）</t>
    <rPh sb="0" eb="2">
      <t>ジコク</t>
    </rPh>
    <phoneticPr fontId="12"/>
  </si>
  <si>
    <t>画像</t>
    <rPh sb="0" eb="2">
      <t>ガゾウ</t>
    </rPh>
    <phoneticPr fontId="1"/>
  </si>
  <si>
    <t>時刻（HH24:MM:SS）</t>
    <rPh sb="0" eb="2">
      <t>ジコク</t>
    </rPh>
    <phoneticPr fontId="12"/>
  </si>
  <si>
    <t>-</t>
    <phoneticPr fontId="12"/>
  </si>
  <si>
    <t>時刻（HH24:MM）</t>
    <rPh sb="0" eb="2">
      <t>ジコク</t>
    </rPh>
    <phoneticPr fontId="12"/>
  </si>
  <si>
    <t xml:space="preserve">１．遷移元の在庫・発注残照会画面で設定した検索キー情報を当画面の検索条件としてセットする  </t>
    <rPh sb="32" eb="34">
      <t>ケンサク</t>
    </rPh>
    <rPh sb="34" eb="36">
      <t>ジョウケン</t>
    </rPh>
    <phoneticPr fontId="2"/>
  </si>
  <si>
    <t>B</t>
    <phoneticPr fontId="2"/>
  </si>
  <si>
    <t>B-2</t>
    <phoneticPr fontId="2"/>
  </si>
  <si>
    <t>B-3</t>
    <phoneticPr fontId="2"/>
  </si>
  <si>
    <t>B-4</t>
    <phoneticPr fontId="2"/>
  </si>
  <si>
    <t>B-5</t>
    <phoneticPr fontId="2"/>
  </si>
  <si>
    <t>B-9</t>
    <phoneticPr fontId="2"/>
  </si>
  <si>
    <t>C</t>
    <phoneticPr fontId="2"/>
  </si>
  <si>
    <t>B-1</t>
    <phoneticPr fontId="2"/>
  </si>
  <si>
    <t>A</t>
    <phoneticPr fontId="2"/>
  </si>
  <si>
    <t>A-1</t>
    <phoneticPr fontId="2"/>
  </si>
  <si>
    <t xml:space="preserve">２．セットした検索条件でDBを検索し、存在チェックおよび検索件数チェック（チェック仕様を参照）を行い、結果を明細に表示する
</t>
    <phoneticPr fontId="2"/>
  </si>
  <si>
    <t>他MS</t>
    <phoneticPr fontId="4"/>
  </si>
  <si>
    <t>HYN朱</t>
    <rPh sb="3" eb="4">
      <t>シュ</t>
    </rPh>
    <phoneticPr fontId="1"/>
  </si>
  <si>
    <t>領域番号（画面項目定義参照）</t>
    <phoneticPr fontId="4"/>
  </si>
  <si>
    <t>ヘッダ</t>
    <phoneticPr fontId="4"/>
  </si>
  <si>
    <t>[ヘッダエリア]</t>
    <phoneticPr fontId="1"/>
  </si>
  <si>
    <t>基本情報</t>
    <phoneticPr fontId="4"/>
  </si>
  <si>
    <t>明細</t>
    <phoneticPr fontId="4"/>
  </si>
  <si>
    <t>[フッターエリア]</t>
    <phoneticPr fontId="1"/>
  </si>
  <si>
    <t>フッター</t>
    <phoneticPr fontId="4"/>
  </si>
  <si>
    <t xml:space="preserve">Allocated Stock Information </t>
    <phoneticPr fontId="1"/>
  </si>
  <si>
    <t>画面名(ラベル)</t>
    <phoneticPr fontId="1"/>
  </si>
  <si>
    <t>ラベル</t>
    <phoneticPr fontId="1"/>
  </si>
  <si>
    <t>置場名称</t>
    <phoneticPr fontId="1"/>
  </si>
  <si>
    <t>〇</t>
    <phoneticPr fontId="1"/>
  </si>
  <si>
    <t>受注明細テーブル.グローバル番号（受注）</t>
    <phoneticPr fontId="1"/>
  </si>
  <si>
    <t>受注明細テーブル.受注日</t>
    <phoneticPr fontId="1"/>
  </si>
  <si>
    <t>自動採番</t>
    <rPh sb="0" eb="2">
      <t>ジドウ</t>
    </rPh>
    <rPh sb="2" eb="4">
      <t>サイバン</t>
    </rPh>
    <phoneticPr fontId="1"/>
  </si>
  <si>
    <t>受注明細テーブル.受注数</t>
    <phoneticPr fontId="1"/>
  </si>
  <si>
    <t>数字</t>
    <phoneticPr fontId="13"/>
  </si>
  <si>
    <t>整数</t>
    <phoneticPr fontId="13"/>
  </si>
  <si>
    <t>最小</t>
    <phoneticPr fontId="13"/>
  </si>
  <si>
    <t>必須</t>
    <phoneticPr fontId="13"/>
  </si>
  <si>
    <t>受注明細テーブル</t>
    <phoneticPr fontId="1"/>
  </si>
  <si>
    <t>ASCII</t>
    <phoneticPr fontId="13"/>
  </si>
  <si>
    <t>半角</t>
    <phoneticPr fontId="13"/>
  </si>
  <si>
    <t>全角</t>
    <phoneticPr fontId="13"/>
  </si>
  <si>
    <t>英字</t>
    <phoneticPr fontId="13"/>
  </si>
  <si>
    <t>英数字</t>
    <phoneticPr fontId="13"/>
  </si>
  <si>
    <t>日付</t>
    <phoneticPr fontId="13"/>
  </si>
  <si>
    <t>実数</t>
    <phoneticPr fontId="13"/>
  </si>
  <si>
    <t>超  ＞</t>
    <phoneticPr fontId="13"/>
  </si>
  <si>
    <t>以上 ≧</t>
    <phoneticPr fontId="13"/>
  </si>
  <si>
    <t>以下 ≦</t>
    <phoneticPr fontId="13"/>
  </si>
  <si>
    <t>未満 ＜</t>
    <phoneticPr fontId="13"/>
  </si>
  <si>
    <t>最大</t>
    <phoneticPr fontId="13"/>
  </si>
  <si>
    <t>数値範囲</t>
    <phoneticPr fontId="13"/>
  </si>
  <si>
    <t>桁数</t>
    <phoneticPr fontId="13"/>
  </si>
  <si>
    <r>
      <rPr>
        <strike/>
        <sz val="9"/>
        <color rgb="FF00B050"/>
        <rFont val="Meiryo UI"/>
        <family val="3"/>
        <charset val="128"/>
      </rPr>
      <t>　　　②出荷日が当日より過去日のデータ
　　　　②－１．部材品区分がオンのデータ　→　メッセージ「納期遅れ（部材品）」
　　　　②－２．部材品区分がオフのデータ　→　メッセージ「納期遅れ」
　　　③部材品区分がオンのデータ　→　メッセージ「部材品受注」
　　２－２－２．メッセージ以降の表示順が出荷日（VSD）、グローバル番号（降順）となるよう表示する</t>
    </r>
    <r>
      <rPr>
        <sz val="9"/>
        <rFont val="Meiryo UI"/>
        <family val="3"/>
        <charset val="128"/>
      </rPr>
      <t xml:space="preserve">
</t>
    </r>
    <phoneticPr fontId="2"/>
  </si>
  <si>
    <r>
      <rPr>
        <strike/>
        <sz val="9"/>
        <color rgb="FF00B050"/>
        <rFont val="Meiryo UI"/>
        <family val="3"/>
        <charset val="128"/>
      </rPr>
      <t>　　　①警告区分が「強制引当て」状態に設定されているデータ　→　メッセージ「強制引当て」
　　　過去実績ベースで全現法過去1年データ登録なしのため、上記①ロジックは不要と判断。
　　　（【NGP(step2)】概要設計書作成（QA一覧）.xlsx、DevnetID：220239215、No.61、2020/12/14コメントより）</t>
    </r>
    <r>
      <rPr>
        <sz val="9"/>
        <rFont val="Meiryo UI"/>
        <family val="3"/>
        <charset val="128"/>
      </rPr>
      <t xml:space="preserve">
</t>
    </r>
    <phoneticPr fontId="2"/>
  </si>
  <si>
    <t>詳細検討中</t>
    <phoneticPr fontId="2"/>
  </si>
  <si>
    <t>「戻る」ボタンを押す</t>
    <phoneticPr fontId="2"/>
  </si>
  <si>
    <t>商品コード</t>
    <phoneticPr fontId="1"/>
  </si>
  <si>
    <t>ブランドコード</t>
    <phoneticPr fontId="1"/>
  </si>
  <si>
    <t>インナーコード</t>
    <phoneticPr fontId="1"/>
  </si>
  <si>
    <t>現法</t>
    <phoneticPr fontId="1"/>
  </si>
  <si>
    <t>仕入先</t>
    <phoneticPr fontId="13"/>
  </si>
  <si>
    <t>インナーコード</t>
    <phoneticPr fontId="13"/>
  </si>
  <si>
    <t>商品コード</t>
    <phoneticPr fontId="13"/>
  </si>
  <si>
    <t>ブランド</t>
    <phoneticPr fontId="1"/>
  </si>
  <si>
    <t>No</t>
    <phoneticPr fontId="1"/>
  </si>
  <si>
    <t>グローバル番号</t>
    <phoneticPr fontId="1"/>
  </si>
  <si>
    <t>グローバル番号</t>
    <phoneticPr fontId="1"/>
  </si>
  <si>
    <t>受注日</t>
    <phoneticPr fontId="1"/>
  </si>
  <si>
    <t>受注数</t>
    <phoneticPr fontId="1"/>
  </si>
  <si>
    <t>セル</t>
    <phoneticPr fontId="1"/>
  </si>
  <si>
    <t>得意先</t>
    <phoneticPr fontId="13"/>
  </si>
  <si>
    <t>得意先</t>
    <phoneticPr fontId="1"/>
  </si>
  <si>
    <t>メッセージ</t>
    <phoneticPr fontId="1"/>
  </si>
  <si>
    <t>メッセージ表示後処理</t>
    <rPh sb="5" eb="7">
      <t>ヒョウジ</t>
    </rPh>
    <rPh sb="7" eb="10">
      <t>アトショリ</t>
    </rPh>
    <phoneticPr fontId="4"/>
  </si>
  <si>
    <t>タイプ</t>
    <phoneticPr fontId="1"/>
  </si>
  <si>
    <t>メッセージ</t>
    <phoneticPr fontId="1"/>
  </si>
  <si>
    <t>検索結果が{0}件を超えました。件数を制限して表示します。
 {0}：500</t>
    <phoneticPr fontId="1"/>
  </si>
  <si>
    <t>１．検索結果の先頭ページを表示する
　１－１．ラベルのみの表示を押した場合
　　１－１－１．ラベルの横に「▲」を表示
　　１－１－２．押したラベルの昇順で明細を再表示
　１－２．ラベル▲表示を押した場合
　　１－２－１．ラベルの横に「▼」を表示
　　１－２－２．押したラベルの降順で明細を再表示
　１－３．ラベル▼表示を押した場合
　　１－３－１．ラベルの横に「▲」を表示
　　１－３－２．押したラベルの昇順で明細を表示</t>
    <phoneticPr fontId="2"/>
  </si>
  <si>
    <t>１．検索結果明細の最終ページの表示
　１－１．検索結果明細の最終行を表示する
　１－２．「次へ &gt;」ボタンと「最後 &gt;&gt;」ボタンを非活性にする</t>
    <phoneticPr fontId="2"/>
  </si>
  <si>
    <t>１．検索結果明細の先頭ページの表示
　１－１．検索結果明細の１行目から検索結果アクションエリア．表示件数プルダウンで指定された行数分
　　　　　を表示する
　１－２．「&lt;&lt; 最初」ボタンと「&lt; 前へ」ボタンを非活性にする</t>
    <phoneticPr fontId="2"/>
  </si>
  <si>
    <t>１．以下オプションを選択して、検索結果明細の１行目から検索結果明細を該当する件数で指定された行数分を表示する。
　・表示件数：20件
　・表示件数：50件
　・表示件数：100件
２．表示件数の20件を選択
　２－１．検索結果明細＞20件数の場合
　　　　　　　　「&lt;&lt; 最初」ボタンと「&lt; 前へ」ボタンを非活性にする
　　　　　　　　「次へ &gt;」ボタンと「最後 &gt;&gt;」ボタンを活性にする
　　　　　　　上記以外の場合
　　　　　　　　「&lt;&lt; 最初」ボタンと「&lt; 前へ」ボタンを非活性にする
　　　　　　　　「次へ &gt;」ボタンと「最後 &gt;&gt;」ボタンを非活性にする
３．表示件数の50件を選択
　３－１．上記「２－１」と同じ
４．表示件数の100件を選択
　４－１．上記「２－１」と同じ</t>
    <rPh sb="101" eb="103">
      <t>センタク</t>
    </rPh>
    <rPh sb="118" eb="120">
      <t>ケンスウ</t>
    </rPh>
    <rPh sb="121" eb="123">
      <t>バアイ</t>
    </rPh>
    <phoneticPr fontId="2"/>
  </si>
  <si>
    <t>現法</t>
    <phoneticPr fontId="13"/>
  </si>
  <si>
    <t>ログインユーザID</t>
    <phoneticPr fontId="13"/>
  </si>
  <si>
    <t>ログインユーザ名</t>
    <phoneticPr fontId="13"/>
  </si>
  <si>
    <t>処理日時</t>
    <phoneticPr fontId="13"/>
  </si>
  <si>
    <t>ログイン情報.現法</t>
    <phoneticPr fontId="13"/>
  </si>
  <si>
    <t>ログイン情報.ユーザID</t>
    <phoneticPr fontId="13"/>
  </si>
  <si>
    <t>ログイン情報.ユーザ名</t>
    <phoneticPr fontId="13"/>
  </si>
  <si>
    <t>システム日付時間</t>
    <phoneticPr fontId="13"/>
  </si>
  <si>
    <t>文字列</t>
    <phoneticPr fontId="13"/>
  </si>
  <si>
    <t>日時</t>
    <phoneticPr fontId="13"/>
  </si>
  <si>
    <t>YYYY/MM/DD HH:MI:SS</t>
    <phoneticPr fontId="13"/>
  </si>
  <si>
    <t>ATP_VBBE</t>
    <phoneticPr fontId="1"/>
  </si>
  <si>
    <t>SAP</t>
    <phoneticPr fontId="1"/>
  </si>
  <si>
    <t>検索結果件数</t>
    <rPh sb="0" eb="2">
      <t>ケンサク</t>
    </rPh>
    <rPh sb="2" eb="4">
      <t>ケッカ</t>
    </rPh>
    <rPh sb="4" eb="6">
      <t>ケンスウ</t>
    </rPh>
    <phoneticPr fontId="13"/>
  </si>
  <si>
    <t>ページング情報</t>
    <phoneticPr fontId="13"/>
  </si>
  <si>
    <t>プルダウン</t>
  </si>
  <si>
    <t>文字列</t>
  </si>
  <si>
    <t>表示件数プルダウン</t>
    <phoneticPr fontId="13"/>
  </si>
  <si>
    <t>表示件数：20件
表示件数：50件
表示件数：100件</t>
    <rPh sb="0" eb="2">
      <t>ヒョウジ</t>
    </rPh>
    <rPh sb="2" eb="4">
      <t>ケンスウ</t>
    </rPh>
    <rPh sb="7" eb="8">
      <t>ケン</t>
    </rPh>
    <phoneticPr fontId="13"/>
  </si>
  <si>
    <t>明細部総件数＋”件”</t>
    <rPh sb="0" eb="2">
      <t>メイサイ</t>
    </rPh>
    <rPh sb="2" eb="3">
      <t>ブ</t>
    </rPh>
    <rPh sb="3" eb="4">
      <t>ソウ</t>
    </rPh>
    <rPh sb="8" eb="9">
      <t>ケン</t>
    </rPh>
    <phoneticPr fontId="4"/>
  </si>
  <si>
    <t>”1 - ”＋選択した表示件数＋” 件 (1 /　” ＋　総ページ数 ＋”ページ)”</t>
    <rPh sb="7" eb="9">
      <t>センタク</t>
    </rPh>
    <rPh sb="11" eb="13">
      <t>ヒョウジ</t>
    </rPh>
    <rPh sb="13" eb="15">
      <t>ケンスウ</t>
    </rPh>
    <rPh sb="33" eb="34">
      <t>スウ</t>
    </rPh>
    <phoneticPr fontId="4"/>
  </si>
  <si>
    <t>「COPY」ボタンを押す</t>
    <phoneticPr fontId="2"/>
  </si>
  <si>
    <r>
      <rPr>
        <strike/>
        <sz val="9"/>
        <color rgb="FF00B050"/>
        <rFont val="Meiryo UI"/>
        <family val="3"/>
        <charset val="128"/>
      </rPr>
      <t>「先頭へ」テキストリンクを押す</t>
    </r>
    <r>
      <rPr>
        <sz val="9"/>
        <rFont val="Meiryo UI"/>
        <family val="3"/>
        <charset val="128"/>
      </rPr>
      <t xml:space="preserve">
</t>
    </r>
    <r>
      <rPr>
        <sz val="9"/>
        <color rgb="FF00B050"/>
        <rFont val="Meiryo UI"/>
        <family val="3"/>
        <charset val="128"/>
      </rPr>
      <t>「&lt;&lt; 最初」ボタンを押す</t>
    </r>
    <phoneticPr fontId="2"/>
  </si>
  <si>
    <r>
      <rPr>
        <strike/>
        <sz val="9"/>
        <color rgb="FF00B050"/>
        <rFont val="Meiryo UI"/>
        <family val="3"/>
        <charset val="128"/>
      </rPr>
      <t>「前へ」テキストリンクを押す</t>
    </r>
    <r>
      <rPr>
        <sz val="9"/>
        <color rgb="FF00B050"/>
        <rFont val="Meiryo UI"/>
        <family val="3"/>
        <charset val="128"/>
      </rPr>
      <t xml:space="preserve">
「＜ 前へ」ボタンを押す</t>
    </r>
    <phoneticPr fontId="2"/>
  </si>
  <si>
    <r>
      <rPr>
        <strike/>
        <sz val="9"/>
        <color rgb="FF00B050"/>
        <rFont val="Meiryo UI"/>
        <family val="3"/>
        <charset val="128"/>
      </rPr>
      <t>「最後へ」テキストリンクを押す</t>
    </r>
    <r>
      <rPr>
        <sz val="9"/>
        <color rgb="FF00B050"/>
        <rFont val="Meiryo UI"/>
        <family val="3"/>
        <charset val="128"/>
      </rPr>
      <t xml:space="preserve">
「最後 &gt;&gt;」ボタンを押す</t>
    </r>
    <phoneticPr fontId="2"/>
  </si>
  <si>
    <r>
      <rPr>
        <strike/>
        <sz val="9"/>
        <color rgb="FF00B050"/>
        <rFont val="Meiryo UI"/>
        <family val="3"/>
        <charset val="128"/>
      </rPr>
      <t>「ページ」テキストリンクを押す</t>
    </r>
    <r>
      <rPr>
        <sz val="9"/>
        <rFont val="Meiryo UI"/>
        <family val="3"/>
        <charset val="128"/>
      </rPr>
      <t xml:space="preserve">
</t>
    </r>
    <r>
      <rPr>
        <sz val="9"/>
        <color rgb="FF00B050"/>
        <rFont val="Meiryo UI"/>
        <family val="3"/>
        <charset val="128"/>
      </rPr>
      <t>「表示件数プルダウン」のオプションを選択</t>
    </r>
    <phoneticPr fontId="2"/>
  </si>
  <si>
    <t>B-６</t>
    <phoneticPr fontId="2"/>
  </si>
  <si>
    <t>１．検索結果明細を１ページ分進む
　１－１．検索結果明細を検索結果アクションエリア．表示件数プルダウンで指定された行数分進めて
　　　　　表示する
　１－２．検索結果明細の最終ページへ移動した場合、
　　　　　「次へ &gt;」ボタンと「最後 &gt;&gt;」ボタンを非活性にする</t>
    <phoneticPr fontId="2"/>
  </si>
  <si>
    <t>１．検索結果明細を１ページ分戻る
　１－１．検索結果明細を検索結果アクションエリア．表示件数プルダウンで指定された行数分遡って
　　　　　表示する
　１－２．検索結果明細の１ページ目へ移動した場合、
　　　　　「&lt;&lt; 最初」ボタンと「&lt; 前へ」ボタンを非活性にする</t>
    <phoneticPr fontId="2"/>
  </si>
  <si>
    <r>
      <rPr>
        <strike/>
        <sz val="9"/>
        <color rgb="FF00B050"/>
        <rFont val="Meiryo UI"/>
        <family val="3"/>
        <charset val="128"/>
      </rPr>
      <t>「次へ」テキストリンクを押す</t>
    </r>
    <r>
      <rPr>
        <sz val="9"/>
        <color rgb="FF00B050"/>
        <rFont val="Meiryo UI"/>
        <family val="3"/>
        <charset val="128"/>
      </rPr>
      <t xml:space="preserve">
「次へ ＞」ボタンを押す</t>
    </r>
    <phoneticPr fontId="2"/>
  </si>
  <si>
    <t>No</t>
    <phoneticPr fontId="13"/>
  </si>
  <si>
    <t>明細ラベルを押す
（No、グローバル番号、受注日、セル、得意先）</t>
    <phoneticPr fontId="2"/>
  </si>
  <si>
    <t>置場コード</t>
    <phoneticPr fontId="1"/>
  </si>
  <si>
    <t>仕入先コード</t>
    <phoneticPr fontId="1"/>
  </si>
  <si>
    <t>現法コード</t>
    <phoneticPr fontId="1"/>
  </si>
  <si>
    <t>遷移元画面.現法コード</t>
    <phoneticPr fontId="1"/>
  </si>
  <si>
    <t>遷移元画面.仕入先コード　+ ":" + 遷移元画面.仕入先名称</t>
    <phoneticPr fontId="1"/>
  </si>
  <si>
    <t>遷移元画面.インナーコード</t>
    <phoneticPr fontId="1"/>
  </si>
  <si>
    <t>遷移元画面.商品コード</t>
    <phoneticPr fontId="1"/>
  </si>
  <si>
    <t>遷移元画面.ブランドコード+ 遷移元画面.ブランド名称</t>
    <phoneticPr fontId="1"/>
  </si>
  <si>
    <t>遷移元画面.置場コード　+ ":" + 遷移元画面.置場名称</t>
    <phoneticPr fontId="1"/>
  </si>
  <si>
    <t>遷移元画面.発注納期（出荷日）</t>
    <phoneticPr fontId="1"/>
  </si>
  <si>
    <t>得意先マスタ.セルコード</t>
    <phoneticPr fontId="1"/>
  </si>
  <si>
    <t>現法（ラベル）</t>
    <phoneticPr fontId="13"/>
  </si>
  <si>
    <t>固定値「現法」</t>
    <phoneticPr fontId="13"/>
  </si>
  <si>
    <t>仕入先（ラベル）</t>
    <phoneticPr fontId="13"/>
  </si>
  <si>
    <t>固定値「仕入先」</t>
    <phoneticPr fontId="13"/>
  </si>
  <si>
    <t>インナーコード（ラベル）</t>
    <phoneticPr fontId="13"/>
  </si>
  <si>
    <t>固定値「インナーコード」</t>
    <phoneticPr fontId="13"/>
  </si>
  <si>
    <t>商品コード（ラベル）</t>
    <phoneticPr fontId="13"/>
  </si>
  <si>
    <t>固定値「商品コード」</t>
    <phoneticPr fontId="13"/>
  </si>
  <si>
    <t>ブランド（ラベル）</t>
    <phoneticPr fontId="13"/>
  </si>
  <si>
    <t>固定値「ブランド」</t>
    <phoneticPr fontId="13"/>
  </si>
  <si>
    <t>固定値「出荷予定日」</t>
    <phoneticPr fontId="13"/>
  </si>
  <si>
    <t>固定値「出荷数量」</t>
    <phoneticPr fontId="13"/>
  </si>
  <si>
    <t>固定値「総有効数」</t>
    <phoneticPr fontId="13"/>
  </si>
  <si>
    <t>&lt;&lt; 最初</t>
    <phoneticPr fontId="13"/>
  </si>
  <si>
    <t>固定値「&lt;&lt; 最初」</t>
    <phoneticPr fontId="13"/>
  </si>
  <si>
    <t>&lt; 前へ</t>
    <phoneticPr fontId="13"/>
  </si>
  <si>
    <t>固定値「&lt; 前へ」</t>
    <phoneticPr fontId="13"/>
  </si>
  <si>
    <t>次へ &gt;</t>
    <phoneticPr fontId="13"/>
  </si>
  <si>
    <t>固定値「次へ &gt;」</t>
    <phoneticPr fontId="13"/>
  </si>
  <si>
    <t>最後 &gt;&gt;</t>
    <phoneticPr fontId="13"/>
  </si>
  <si>
    <t>固定値「最後 &gt;&gt;」</t>
    <phoneticPr fontId="13"/>
  </si>
  <si>
    <t>No（ラベル）</t>
    <phoneticPr fontId="13"/>
  </si>
  <si>
    <t>固定値「No」</t>
    <phoneticPr fontId="13"/>
  </si>
  <si>
    <t>グローバル番号（ラベル）</t>
    <phoneticPr fontId="13"/>
  </si>
  <si>
    <t>固定値「グローバル番号」</t>
    <phoneticPr fontId="13"/>
  </si>
  <si>
    <t>受注日（ラベル）</t>
    <phoneticPr fontId="13"/>
  </si>
  <si>
    <t>固定値「受注日」</t>
    <phoneticPr fontId="13"/>
  </si>
  <si>
    <t>受注数（ラベル）</t>
    <phoneticPr fontId="13"/>
  </si>
  <si>
    <t>固定値「受注数」</t>
    <phoneticPr fontId="13"/>
  </si>
  <si>
    <t>セル（ラベル）</t>
    <phoneticPr fontId="13"/>
  </si>
  <si>
    <t>固定値「セル」</t>
    <phoneticPr fontId="13"/>
  </si>
  <si>
    <t>得意先（ラベル）</t>
    <phoneticPr fontId="13"/>
  </si>
  <si>
    <t>固定値「得意先」</t>
    <phoneticPr fontId="13"/>
  </si>
  <si>
    <t>メッセージ（ラベル）</t>
    <phoneticPr fontId="13"/>
  </si>
  <si>
    <t>ブランク</t>
    <phoneticPr fontId="13"/>
  </si>
  <si>
    <t>ﾒｯｾｰｼﾞID</t>
    <phoneticPr fontId="1"/>
  </si>
  <si>
    <t>初期表示(在庫・発注残照会画面から遷移)</t>
    <phoneticPr fontId="2"/>
  </si>
  <si>
    <t>固定値「メッセージ」</t>
    <phoneticPr fontId="13"/>
  </si>
  <si>
    <t>戻るボタン</t>
    <phoneticPr fontId="13"/>
  </si>
  <si>
    <t>遷移元画面.インナーコード</t>
    <phoneticPr fontId="1"/>
  </si>
  <si>
    <t>遷移元画面.商品コード</t>
    <phoneticPr fontId="1"/>
  </si>
  <si>
    <t>遷移元画面.ブランドコード</t>
    <phoneticPr fontId="1"/>
  </si>
  <si>
    <t>遷移元画面.置場コード</t>
    <phoneticPr fontId="1"/>
  </si>
  <si>
    <t>遷移元画面.現法コード</t>
    <phoneticPr fontId="1"/>
  </si>
  <si>
    <t>得意先マスタ.得意先コード　+ ":" + 得意先マスタ.得意先名(現地語１）</t>
    <phoneticPr fontId="1"/>
  </si>
  <si>
    <t>在庫・発注残照会から渡されるパラメータ項目は以下の通り。</t>
    <rPh sb="22" eb="24">
      <t>イカ</t>
    </rPh>
    <rPh sb="25" eb="26">
      <t>トオ</t>
    </rPh>
    <phoneticPr fontId="1"/>
  </si>
  <si>
    <t>特になし</t>
    <rPh sb="0" eb="1">
      <t>トク</t>
    </rPh>
    <phoneticPr fontId="1"/>
  </si>
  <si>
    <t>非活性</t>
    <rPh sb="0" eb="1">
      <t>ヒ</t>
    </rPh>
    <rPh sb="1" eb="3">
      <t>カッセイ</t>
    </rPh>
    <phoneticPr fontId="13"/>
  </si>
  <si>
    <t>１．以下をパラメータとして在庫・発注残照会画面に遷移する
　・現法コード、置場コード、置場名、インナーコード、商品コード、ブランドコード、出荷予定日、仕入先コード、仕入先名、出荷数量、総有効数</t>
    <rPh sb="2" eb="4">
      <t>イカ</t>
    </rPh>
    <phoneticPr fontId="2"/>
  </si>
  <si>
    <r>
      <rPr>
        <strike/>
        <sz val="9"/>
        <color rgb="FF00B050"/>
        <rFont val="Meiryo UI"/>
        <family val="3"/>
        <charset val="128"/>
      </rPr>
      <t>ATP_VBBE、</t>
    </r>
    <r>
      <rPr>
        <sz val="9"/>
        <color rgb="FF00B050"/>
        <rFont val="Meiryo UI"/>
        <family val="3"/>
        <charset val="128"/>
      </rPr>
      <t xml:space="preserve"> </t>
    </r>
    <r>
      <rPr>
        <strike/>
        <sz val="9"/>
        <color rgb="FF00B050"/>
        <rFont val="Meiryo UI"/>
        <family val="3"/>
        <charset val="128"/>
      </rPr>
      <t>発注残</t>
    </r>
    <r>
      <rPr>
        <sz val="9"/>
        <color rgb="FF00B050"/>
        <rFont val="Meiryo UI"/>
        <family val="3"/>
        <charset val="128"/>
      </rPr>
      <t xml:space="preserve"> 受注明細テーブルに該当データは存在しません</t>
    </r>
    <phoneticPr fontId="1"/>
  </si>
  <si>
    <t>在庫・引当照会API「チェック仕様」シート参照</t>
    <phoneticPr fontId="1"/>
  </si>
  <si>
    <t>　２－２．受注明細テーブルを検索し、表示する
　　２－２－１．以下のメッセージ順に表示する</t>
    <rPh sb="5" eb="9">
      <t>ジュチュウメイサイ</t>
    </rPh>
    <phoneticPr fontId="2"/>
  </si>
  <si>
    <t xml:space="preserve">　２－１．遷移元画面から出荷数量、総有効数を取得し、画面に表示する
</t>
    <rPh sb="5" eb="7">
      <t>センイ</t>
    </rPh>
    <rPh sb="7" eb="8">
      <t>モト</t>
    </rPh>
    <rPh sb="8" eb="10">
      <t>ガメン</t>
    </rPh>
    <rPh sb="12" eb="14">
      <t>シュッカ</t>
    </rPh>
    <rPh sb="14" eb="16">
      <t>スウリョウ</t>
    </rPh>
    <rPh sb="17" eb="18">
      <t>ソウ</t>
    </rPh>
    <rPh sb="18" eb="20">
      <t>ユウコウ</t>
    </rPh>
    <rPh sb="20" eb="21">
      <t>スウ</t>
    </rPh>
    <rPh sb="22" eb="24">
      <t>シュトク</t>
    </rPh>
    <rPh sb="26" eb="28">
      <t>ガメン</t>
    </rPh>
    <rPh sb="29" eb="31">
      <t>ヒョウジ</t>
    </rPh>
    <phoneticPr fontId="2"/>
  </si>
  <si>
    <t>３．明細の件数が1ページに収まらない場合、ページング関連オブジェクトを活性化する
４．活性／非活性制御を行う
　・「戻る」ボタンを活性化する
　・「確認」、「全クリア」、「キャンセル」、「確定」ボタンを非活性化する</t>
    <rPh sb="2" eb="4">
      <t>メイサイ</t>
    </rPh>
    <rPh sb="43" eb="45">
      <t>カッセイ</t>
    </rPh>
    <rPh sb="46" eb="47">
      <t>ヒ</t>
    </rPh>
    <rPh sb="47" eb="49">
      <t>カッセイ</t>
    </rPh>
    <rPh sb="49" eb="51">
      <t>セイギョ</t>
    </rPh>
    <rPh sb="52" eb="53">
      <t>オコナ</t>
    </rPh>
    <phoneticPr fontId="2"/>
  </si>
  <si>
    <t>ソート項目</t>
  </si>
  <si>
    <t>画面.ソート項目</t>
    <rPh sb="6" eb="8">
      <t>コウモク</t>
    </rPh>
    <phoneticPr fontId="1"/>
  </si>
  <si>
    <t>ソート順</t>
  </si>
  <si>
    <t>画面.ソート順</t>
    <rPh sb="6" eb="7">
      <t>ジュン</t>
    </rPh>
    <phoneticPr fontId="1"/>
  </si>
  <si>
    <t>OFFSET</t>
  </si>
  <si>
    <t>先頭頁遷移押下時：0（固定）
前頁遷移：(画面.検索結果ページ数 - 1) * 画面.表示件数
次頁遷移：画面.検索結果ページ数 * 画面.表示件数
最終頁遷移：(画面.検索結果レコード数 - MOD(画面.検索結果レコード数, 画面.表示件数)) / 画面.表示件数 - 1</t>
    <rPh sb="11" eb="13">
      <t>コテイ</t>
    </rPh>
    <phoneticPr fontId="1"/>
  </si>
  <si>
    <t>LIMIT</t>
  </si>
  <si>
    <t>画面.表示件数</t>
    <rPh sb="3" eb="5">
      <t>ヒョウジ</t>
    </rPh>
    <rPh sb="5" eb="7">
      <t>ケンスウ</t>
    </rPh>
    <phoneticPr fontId="1"/>
  </si>
  <si>
    <t>遷移元画面.仕入先コード</t>
    <phoneticPr fontId="1"/>
  </si>
  <si>
    <t>出荷予定日</t>
    <phoneticPr fontId="1"/>
  </si>
  <si>
    <t>遷移元画面.当該行の日付</t>
    <rPh sb="6" eb="8">
      <t>トウガイ</t>
    </rPh>
    <rPh sb="8" eb="9">
      <t>ギョウ</t>
    </rPh>
    <rPh sb="10" eb="12">
      <t>ヒヅケ</t>
    </rPh>
    <phoneticPr fontId="1"/>
  </si>
  <si>
    <t>現法コード、置場コード、置場名、インナーコード、商品コード、ブランドコード、</t>
    <phoneticPr fontId="1"/>
  </si>
  <si>
    <t>出荷日付の存在チェック</t>
    <rPh sb="5" eb="7">
      <t>ソンザイ</t>
    </rPh>
    <phoneticPr fontId="1"/>
  </si>
  <si>
    <t>チェック内容</t>
    <rPh sb="4" eb="6">
      <t>ナイヨウ</t>
    </rPh>
    <phoneticPr fontId="4"/>
  </si>
  <si>
    <t>[商品情報エリア]</t>
    <rPh sb="1" eb="3">
      <t>ショウヒン</t>
    </rPh>
    <rPh sb="3" eb="5">
      <t>ジョウホウ</t>
    </rPh>
    <phoneticPr fontId="23"/>
  </si>
  <si>
    <t>出荷予定日、仕入先コード、仕入先名、出荷数量、総有効数</t>
    <phoneticPr fontId="1"/>
  </si>
  <si>
    <r>
      <rPr>
        <strike/>
        <sz val="10"/>
        <color rgb="FF00B050"/>
        <rFont val="Meiryo UI"/>
        <family val="3"/>
        <charset val="128"/>
      </rPr>
      <t>2</t>
    </r>
    <r>
      <rPr>
        <sz val="10"/>
        <color rgb="FF00B050"/>
        <rFont val="Meiryo UI"/>
        <family val="3"/>
        <charset val="128"/>
      </rPr>
      <t xml:space="preserve"> 4</t>
    </r>
    <phoneticPr fontId="13"/>
  </si>
  <si>
    <r>
      <t>在庫・発注残照会画面で指定した</t>
    </r>
    <r>
      <rPr>
        <sz val="10"/>
        <color rgb="FF00B050"/>
        <rFont val="Meiryo UI"/>
        <family val="3"/>
        <charset val="128"/>
      </rPr>
      <t>日付の</t>
    </r>
    <r>
      <rPr>
        <sz val="10"/>
        <rFont val="Meiryo UI"/>
        <family val="3"/>
        <charset val="128"/>
      </rPr>
      <t>出荷数量（引当数）を条件に出荷（引当）明細を表示する。</t>
    </r>
    <phoneticPr fontId="1"/>
  </si>
  <si>
    <t>ver1.0.1</t>
  </si>
  <si>
    <t>ミスミ様指摘No.402、403対応</t>
    <phoneticPr fontId="1"/>
  </si>
  <si>
    <t>機能概要</t>
    <rPh sb="0" eb="2">
      <t>キノウ</t>
    </rPh>
    <rPh sb="2" eb="4">
      <t>ガイヨウ</t>
    </rPh>
    <phoneticPr fontId="4"/>
  </si>
  <si>
    <t>ver1.0.2</t>
    <phoneticPr fontId="1"/>
  </si>
  <si>
    <t>-</t>
    <phoneticPr fontId="13"/>
  </si>
  <si>
    <t>-</t>
    <phoneticPr fontId="13"/>
  </si>
  <si>
    <t>ver1.0.3</t>
    <phoneticPr fontId="1"/>
  </si>
  <si>
    <t>HYN成</t>
    <rPh sb="3" eb="4">
      <t>シゲル</t>
    </rPh>
    <phoneticPr fontId="1"/>
  </si>
  <si>
    <t>社内指摘No.1480対応
　・タイトルとシートを同じ名前に変更し、タイトルの文字サイズを他シートと同じサイズに修正</t>
    <phoneticPr fontId="1"/>
  </si>
  <si>
    <t>HYN王雪紅</t>
    <rPh sb="3" eb="4">
      <t>オウ</t>
    </rPh>
    <rPh sb="4" eb="5">
      <t>ユキ</t>
    </rPh>
    <rPh sb="5" eb="6">
      <t>ベニ</t>
    </rPh>
    <phoneticPr fontId="1"/>
  </si>
  <si>
    <t>CheckBox</t>
    <phoneticPr fontId="13"/>
  </si>
  <si>
    <t>チェックボックス</t>
    <phoneticPr fontId="13"/>
  </si>
  <si>
    <t>CheckBox未選択</t>
    <rPh sb="8" eb="9">
      <t>ミ</t>
    </rPh>
    <rPh sb="9" eb="11">
      <t>センタク</t>
    </rPh>
    <phoneticPr fontId="13"/>
  </si>
  <si>
    <t>ver1.0.4</t>
  </si>
  <si>
    <t>社内指摘No.1483対応
　・シート「画面項目定義」で、について、バリデーションチェックの空欄には「-」を埋める</t>
    <phoneticPr fontId="1"/>
  </si>
  <si>
    <t>初期の場合、未選択、
選択の場合、一覧データがすべてチェックされる。
選択状態から未選択状態に変更の場合、一覧データがすべてチェックされない。</t>
    <rPh sb="0" eb="2">
      <t>ショキ</t>
    </rPh>
    <rPh sb="3" eb="5">
      <t>バアイ</t>
    </rPh>
    <rPh sb="6" eb="7">
      <t>ミ</t>
    </rPh>
    <rPh sb="7" eb="9">
      <t>センタク</t>
    </rPh>
    <rPh sb="11" eb="13">
      <t>センタク</t>
    </rPh>
    <rPh sb="14" eb="16">
      <t>バアイ</t>
    </rPh>
    <rPh sb="17" eb="19">
      <t>イチラン</t>
    </rPh>
    <rPh sb="37" eb="39">
      <t>ジョウタイ</t>
    </rPh>
    <rPh sb="41" eb="42">
      <t>ミ</t>
    </rPh>
    <rPh sb="42" eb="44">
      <t>センタク</t>
    </rPh>
    <rPh sb="44" eb="46">
      <t>ジョウタイ</t>
    </rPh>
    <rPh sb="47" eb="49">
      <t>ヘンコウ</t>
    </rPh>
    <rPh sb="50" eb="52">
      <t>バアイ</t>
    </rPh>
    <phoneticPr fontId="13"/>
  </si>
  <si>
    <t>社内指摘No.1567対応
　・シート「画面レイアウト」で、最新画面レイアウト更新する。
　・シート「画面項目定義」で、No.48　CheckBox新規追記。
　　　No.72　「＜在庫＞棚数不一致」ボタン新規追記
　　　No.73　「在庫引当納期遅れ」ボタン新規追記</t>
    <rPh sb="30" eb="32">
      <t>サイシン</t>
    </rPh>
    <rPh sb="32" eb="34">
      <t>ガメン</t>
    </rPh>
    <rPh sb="39" eb="41">
      <t>コウシン</t>
    </rPh>
    <rPh sb="74" eb="76">
      <t>シンキ</t>
    </rPh>
    <rPh sb="76" eb="78">
      <t>ツイキ</t>
    </rPh>
    <rPh sb="103" eb="107">
      <t>シンキツイキ</t>
    </rPh>
    <phoneticPr fontId="1"/>
  </si>
  <si>
    <t>ver1.0.5</t>
  </si>
  <si>
    <t>HYN叶紅偉</t>
    <rPh sb="3" eb="4">
      <t>キョウ</t>
    </rPh>
    <rPh sb="4" eb="6">
      <t>コウイ</t>
    </rPh>
    <phoneticPr fontId="1"/>
  </si>
  <si>
    <t>HYN叶紅偉</t>
    <phoneticPr fontId="1"/>
  </si>
  <si>
    <r>
      <t>置場</t>
    </r>
    <r>
      <rPr>
        <sz val="10"/>
        <color rgb="FF00B050"/>
        <rFont val="Meiryo UI"/>
        <family val="3"/>
        <charset val="128"/>
      </rPr>
      <t>コード</t>
    </r>
    <r>
      <rPr>
        <sz val="10"/>
        <rFont val="Meiryo UI"/>
        <family val="3"/>
        <charset val="128"/>
      </rPr>
      <t>（ラベル）</t>
    </r>
    <phoneticPr fontId="1"/>
  </si>
  <si>
    <r>
      <t>置場</t>
    </r>
    <r>
      <rPr>
        <sz val="10"/>
        <color rgb="FF00B050"/>
        <rFont val="Meiryo UI"/>
        <family val="3"/>
        <charset val="128"/>
      </rPr>
      <t>コード</t>
    </r>
    <phoneticPr fontId="13"/>
  </si>
  <si>
    <t>固定値「置場コード」</t>
    <phoneticPr fontId="13"/>
  </si>
  <si>
    <t>社内指摘No.1566対応
　　画面ラベル「置場」から「置場コード」に統一更新対応
　　　・シート「画面項目定義」更新対応</t>
    <phoneticPr fontId="1"/>
  </si>
  <si>
    <t>１．検索件数チェック：
　・検索結果が５００件を超えないことを確認する
在庫・引当照会APIのチェック仕様を参照する。</t>
    <rPh sb="22" eb="23">
      <t>ケン</t>
    </rPh>
    <rPh sb="24" eb="25">
      <t>コ</t>
    </rPh>
    <rPh sb="31" eb="33">
      <t>カクニン</t>
    </rPh>
    <phoneticPr fontId="1"/>
  </si>
  <si>
    <t>ver1.0.6</t>
  </si>
  <si>
    <t>社内指摘No.1567対応
　「＜在庫＞棚数不一致」と「在庫引当納期遅れ」ボタン削除対応
　・シート「画面レイアウト」で、最新画面レイアウト更新する。
　・シート「画面項目定義」で、ボタン削除対応。</t>
    <rPh sb="40" eb="42">
      <t>サクジョ</t>
    </rPh>
    <rPh sb="42" eb="44">
      <t>タイオウ</t>
    </rPh>
    <phoneticPr fontId="1"/>
  </si>
  <si>
    <t>B-7</t>
    <phoneticPr fontId="2"/>
  </si>
  <si>
    <t>B-7</t>
    <phoneticPr fontId="2"/>
  </si>
  <si>
    <t>「グローバル番号」</t>
    <phoneticPr fontId="2"/>
  </si>
  <si>
    <t>リンク押下</t>
    <phoneticPr fontId="2"/>
  </si>
  <si>
    <t>現法コード</t>
    <phoneticPr fontId="1"/>
  </si>
  <si>
    <t>パラメータ項目設定</t>
    <phoneticPr fontId="1"/>
  </si>
  <si>
    <t>グローバル番号</t>
    <phoneticPr fontId="1"/>
  </si>
  <si>
    <t>商品情報.現法コード</t>
    <phoneticPr fontId="1"/>
  </si>
  <si>
    <t>クリックされたハイパーリンク.グローバル番号</t>
    <phoneticPr fontId="1"/>
  </si>
  <si>
    <t>戻り値</t>
    <phoneticPr fontId="1"/>
  </si>
  <si>
    <t>なし</t>
    <phoneticPr fontId="1"/>
  </si>
  <si>
    <t>ver1.0.7</t>
    <phoneticPr fontId="1"/>
  </si>
  <si>
    <t>HYN朱徳燦</t>
    <rPh sb="3" eb="6">
      <t>シュトクサン</t>
    </rPh>
    <phoneticPr fontId="1"/>
  </si>
  <si>
    <t>リンク押下</t>
    <phoneticPr fontId="2"/>
  </si>
  <si>
    <t>仕様変更対応
　グローバル番号のリンク機能を追加する。</t>
    <phoneticPr fontId="1"/>
  </si>
  <si>
    <t>ハイパーリンク</t>
    <phoneticPr fontId="13"/>
  </si>
  <si>
    <t>１．以下をパラメータとして受注明細照会画面に遷移する
　・グローバル番号
　・現法コード
　１－１．受注明細画面を新しいページで開く。 ※詳細照会画面は１画面のみ表示</t>
    <phoneticPr fontId="2"/>
  </si>
  <si>
    <t>遷移先画面：
受注明細照会画面</t>
    <phoneticPr fontId="2"/>
  </si>
  <si>
    <t>「機能呼出仕様」シートの「表_受注明細照会画面起動パラメータ」参照</t>
    <phoneticPr fontId="2"/>
  </si>
  <si>
    <t>表_受注明細照会画面起動パラメータ</t>
    <rPh sb="0" eb="1">
      <t>ヒョウ</t>
    </rPh>
    <rPh sb="2" eb="4">
      <t>ジュチュウ</t>
    </rPh>
    <rPh sb="4" eb="6">
      <t>メイサイ</t>
    </rPh>
    <rPh sb="8" eb="10">
      <t>ガメン</t>
    </rPh>
    <rPh sb="10" eb="12">
      <t>キドウ</t>
    </rPh>
    <phoneticPr fontId="4"/>
  </si>
  <si>
    <t>ver1.0.8</t>
  </si>
  <si>
    <t>有効在庫</t>
    <phoneticPr fontId="1"/>
  </si>
  <si>
    <t>発注テーブル</t>
    <phoneticPr fontId="1"/>
  </si>
  <si>
    <t>検索結果ページ数</t>
  </si>
  <si>
    <t>検索結果レコード数</t>
  </si>
  <si>
    <t>総有効数</t>
    <rPh sb="0" eb="1">
      <t>ソウ</t>
    </rPh>
    <phoneticPr fontId="1"/>
  </si>
  <si>
    <t>出荷数量</t>
    <rPh sb="0" eb="2">
      <t>シュッカ</t>
    </rPh>
    <rPh sb="3" eb="4">
      <t>リョウ</t>
    </rPh>
    <phoneticPr fontId="1"/>
  </si>
  <si>
    <t>改版履歴</t>
    <phoneticPr fontId="1"/>
  </si>
  <si>
    <t>ver1.0.9</t>
    <phoneticPr fontId="1"/>
  </si>
  <si>
    <t>HYN湯</t>
    <rPh sb="3" eb="4">
      <t>ユ</t>
    </rPh>
    <phoneticPr fontId="1"/>
  </si>
  <si>
    <t>メッセージ</t>
    <phoneticPr fontId="13"/>
  </si>
  <si>
    <t>ミスミ様指摘No.404対応
　メッセージの対応
　・シート「画面項目定義」で、メッセージの表示内容を修正しました。</t>
    <rPh sb="3" eb="4">
      <t>サマ</t>
    </rPh>
    <rPh sb="4" eb="6">
      <t>シテキ</t>
    </rPh>
    <rPh sb="22" eb="24">
      <t>タイオウ</t>
    </rPh>
    <rPh sb="46" eb="48">
      <t>ヒョウジ</t>
    </rPh>
    <rPh sb="48" eb="50">
      <t>ナイヨウ</t>
    </rPh>
    <rPh sb="51" eb="53">
      <t>シュウセイ</t>
    </rPh>
    <phoneticPr fontId="1"/>
  </si>
  <si>
    <t>ver1.0.10</t>
  </si>
  <si>
    <t>HYN叶紅偉</t>
    <phoneticPr fontId="1"/>
  </si>
  <si>
    <t>9-3-2 有効在庫・現在庫取得ロジック見直し　対応
　　・有効在庫データの取得元は在庫情報参照APIに更新
　　　シート「処理フロー」更新</t>
    <phoneticPr fontId="1"/>
  </si>
  <si>
    <t>メッセージ文言マスタ</t>
    <phoneticPr fontId="1"/>
  </si>
  <si>
    <t>ver1.0.11</t>
    <phoneticPr fontId="1"/>
  </si>
  <si>
    <t>社内指摘No.1232横展開、QA517対応
　・初期処理で有効数情報計算の処理を追加
　　・シート「処理フロー」
　　・シート「CRUD」更新
　　・シート「画面項目定義」
　　・シート「イベント処理仕様」
　　・シート「機能呼出仕様」</t>
    <phoneticPr fontId="1"/>
  </si>
  <si>
    <t>QA510、511、ミスミ様指摘No.404対応
　　・現法マスタ、メッセージ文言マスタを追加
　　・シート「処理フロー」
　　・シート「CRUD」更新</t>
    <rPh sb="28" eb="30">
      <t>ゲンホウ</t>
    </rPh>
    <phoneticPr fontId="1"/>
  </si>
  <si>
    <t>現法マスタ</t>
    <rPh sb="0" eb="2">
      <t>ゲンホウ</t>
    </rPh>
    <phoneticPr fontId="1"/>
  </si>
  <si>
    <t>ASVTCIV010</t>
    <phoneticPr fontId="1"/>
  </si>
  <si>
    <t>ASVTCIV010</t>
    <phoneticPr fontId="2"/>
  </si>
  <si>
    <t>ver1.0.12</t>
    <phoneticPr fontId="1"/>
  </si>
  <si>
    <t>HYN張昊</t>
    <rPh sb="3" eb="4">
      <t>チョウ</t>
    </rPh>
    <rPh sb="4" eb="5">
      <t>コウ</t>
    </rPh>
    <phoneticPr fontId="1"/>
  </si>
  <si>
    <t>9-1 基盤、サービス配置の見直し
「処理フロー」シートの基盤/サービス情報を修正する。</t>
    <rPh sb="36" eb="38">
      <t>ジョウホウ</t>
    </rPh>
    <rPh sb="39" eb="41">
      <t>シュウセイ</t>
    </rPh>
    <phoneticPr fontId="1"/>
  </si>
  <si>
    <t>ver1.0.13</t>
    <phoneticPr fontId="1"/>
  </si>
  <si>
    <r>
      <rPr>
        <strike/>
        <sz val="10"/>
        <color rgb="FF00B050"/>
        <rFont val="Meiryo UI"/>
        <family val="3"/>
        <charset val="128"/>
      </rPr>
      <t>在庫・引当照会</t>
    </r>
    <r>
      <rPr>
        <sz val="10"/>
        <color rgb="FF00B050"/>
        <rFont val="Meiryo UI"/>
        <family val="3"/>
        <charset val="128"/>
      </rPr>
      <t xml:space="preserve">
出荷情報照会</t>
    </r>
    <rPh sb="0" eb="2">
      <t>ザイコ</t>
    </rPh>
    <rPh sb="3" eb="5">
      <t>ヒキアテ</t>
    </rPh>
    <rPh sb="5" eb="7">
      <t>ショウカイ</t>
    </rPh>
    <phoneticPr fontId="1"/>
  </si>
  <si>
    <r>
      <t>固定値</t>
    </r>
    <r>
      <rPr>
        <strike/>
        <sz val="10"/>
        <color rgb="FF00B050"/>
        <rFont val="Meiryo UI"/>
        <family val="3"/>
        <charset val="128"/>
      </rPr>
      <t>「在庫・引当照会」</t>
    </r>
    <r>
      <rPr>
        <sz val="10"/>
        <color rgb="FF00B050"/>
        <rFont val="Meiryo UI"/>
        <family val="3"/>
        <charset val="128"/>
      </rPr>
      <t>「出荷情報照会」</t>
    </r>
    <phoneticPr fontId="1"/>
  </si>
  <si>
    <r>
      <rPr>
        <strike/>
        <sz val="10"/>
        <color rgb="FF00B050"/>
        <rFont val="Meiryo UI"/>
        <family val="3"/>
        <charset val="128"/>
      </rPr>
      <t>在庫引当情報照会</t>
    </r>
    <r>
      <rPr>
        <sz val="10"/>
        <color rgb="FF00B050"/>
        <rFont val="Meiryo UI"/>
        <family val="3"/>
        <charset val="128"/>
      </rPr>
      <t>出荷情報照会API.出荷数</t>
    </r>
    <phoneticPr fontId="1"/>
  </si>
  <si>
    <r>
      <rPr>
        <strike/>
        <sz val="10"/>
        <color rgb="FF00B050"/>
        <rFont val="Meiryo UI"/>
        <family val="3"/>
        <charset val="128"/>
      </rPr>
      <t>在庫引当情報照会</t>
    </r>
    <r>
      <rPr>
        <sz val="10"/>
        <color rgb="FF00B050"/>
        <rFont val="Meiryo UI"/>
        <family val="3"/>
        <charset val="128"/>
      </rPr>
      <t>出荷情報照会API.有効数</t>
    </r>
    <phoneticPr fontId="1"/>
  </si>
  <si>
    <r>
      <t>[</t>
    </r>
    <r>
      <rPr>
        <strike/>
        <sz val="10"/>
        <color rgb="FF00B050"/>
        <rFont val="Meiryo UI"/>
        <family val="3"/>
        <charset val="128"/>
      </rPr>
      <t>引当受注</t>
    </r>
    <r>
      <rPr>
        <sz val="10"/>
        <color rgb="FF00B050"/>
        <rFont val="Meiryo UI"/>
        <family val="3"/>
        <charset val="128"/>
      </rPr>
      <t>出荷情報エリア]</t>
    </r>
    <rPh sb="1" eb="3">
      <t>ヒキアテ</t>
    </rPh>
    <rPh sb="3" eb="5">
      <t>ジュチュウ</t>
    </rPh>
    <rPh sb="5" eb="7">
      <t>シュッカ</t>
    </rPh>
    <rPh sb="7" eb="9">
      <t>ジョウホウ</t>
    </rPh>
    <phoneticPr fontId="23"/>
  </si>
  <si>
    <r>
      <rPr>
        <strike/>
        <sz val="10"/>
        <color rgb="FF00B050"/>
        <rFont val="Meiryo UI"/>
        <family val="3"/>
        <charset val="128"/>
      </rPr>
      <t>在庫引当照会</t>
    </r>
    <r>
      <rPr>
        <sz val="10"/>
        <color rgb="FF00B050"/>
        <rFont val="Meiryo UI"/>
        <family val="3"/>
        <charset val="128"/>
      </rPr>
      <t xml:space="preserve"> </t>
    </r>
    <r>
      <rPr>
        <strike/>
        <sz val="10"/>
        <color rgb="FF00B050"/>
        <rFont val="Meiryo UI"/>
        <family val="3"/>
        <charset val="128"/>
      </rPr>
      <t>引当受注情報</t>
    </r>
    <r>
      <rPr>
        <sz val="10"/>
        <color rgb="FF00B050"/>
        <rFont val="Meiryo UI"/>
        <family val="3"/>
        <charset val="128"/>
      </rPr>
      <t>出荷情報</t>
    </r>
    <phoneticPr fontId="1"/>
  </si>
  <si>
    <r>
      <rPr>
        <strike/>
        <sz val="10"/>
        <color rgb="FF00B050"/>
        <rFont val="Meiryo UI"/>
        <family val="3"/>
        <charset val="128"/>
      </rPr>
      <t>在庫引当情報</t>
    </r>
    <r>
      <rPr>
        <sz val="10"/>
        <color rgb="FF00B050"/>
        <rFont val="Meiryo UI"/>
        <family val="3"/>
        <charset val="128"/>
      </rPr>
      <t>出荷情報照会API.メッセージ</t>
    </r>
    <phoneticPr fontId="1"/>
  </si>
  <si>
    <r>
      <rPr>
        <strike/>
        <sz val="9"/>
        <color rgb="FF00B050"/>
        <rFont val="Meiryo UI"/>
        <family val="3"/>
        <charset val="128"/>
      </rPr>
      <t>１．出荷日付の存在チェック
　・出荷日付に該当するデータがATP_VBBE、受注明細テーブルに存在することを確認する</t>
    </r>
    <r>
      <rPr>
        <sz val="9"/>
        <color rgb="FFFF0000"/>
        <rFont val="Meiryo UI"/>
        <family val="3"/>
        <charset val="128"/>
      </rPr>
      <t xml:space="preserve">
</t>
    </r>
    <r>
      <rPr>
        <strike/>
        <sz val="9"/>
        <color rgb="FF00B050"/>
        <rFont val="Meiryo UI"/>
        <family val="3"/>
        <charset val="128"/>
      </rPr>
      <t>在庫・引当情報</t>
    </r>
    <r>
      <rPr>
        <sz val="9"/>
        <color rgb="FF00B050"/>
        <rFont val="Meiryo UI"/>
        <family val="3"/>
        <charset val="128"/>
      </rPr>
      <t>出荷情報照会APIのチェック仕様を参照する。</t>
    </r>
    <rPh sb="16" eb="18">
      <t>シュッカ</t>
    </rPh>
    <rPh sb="18" eb="20">
      <t>ヒヅケ</t>
    </rPh>
    <rPh sb="54" eb="56">
      <t>カクニン</t>
    </rPh>
    <phoneticPr fontId="1"/>
  </si>
  <si>
    <r>
      <rPr>
        <strike/>
        <sz val="9"/>
        <color rgb="FF00B050"/>
        <rFont val="Meiryo UI"/>
        <family val="3"/>
        <charset val="128"/>
      </rPr>
      <t>在庫・引当情報</t>
    </r>
    <r>
      <rPr>
        <sz val="9"/>
        <color rgb="FF00B050"/>
        <rFont val="Meiryo UI"/>
        <family val="3"/>
        <charset val="128"/>
      </rPr>
      <t>出荷情報照会API「チェック仕様」シート参照</t>
    </r>
    <phoneticPr fontId="1"/>
  </si>
  <si>
    <r>
      <t>１．</t>
    </r>
    <r>
      <rPr>
        <strike/>
        <sz val="9"/>
        <color rgb="FF00B050"/>
        <rFont val="Meiryo UI"/>
        <family val="3"/>
        <charset val="128"/>
      </rPr>
      <t>在庫・引当</t>
    </r>
    <r>
      <rPr>
        <sz val="9"/>
        <color rgb="FF00B050"/>
        <rFont val="Meiryo UI"/>
        <family val="3"/>
        <charset val="128"/>
      </rPr>
      <t>出荷情報照会APIを呼び出し、</t>
    </r>
    <r>
      <rPr>
        <strike/>
        <sz val="9"/>
        <color rgb="FF00B050"/>
        <rFont val="Meiryo UI"/>
        <family val="3"/>
        <charset val="128"/>
      </rPr>
      <t>在庫・引当照会情報</t>
    </r>
    <r>
      <rPr>
        <sz val="9"/>
        <color rgb="FF00B050"/>
        <rFont val="Meiryo UI"/>
        <family val="3"/>
        <charset val="128"/>
      </rPr>
      <t>出荷情報を取得する。
　　　　　→エラーが発生した場合、エラーメッセージを表示して処理を中断する。</t>
    </r>
    <phoneticPr fontId="2"/>
  </si>
  <si>
    <r>
      <rPr>
        <strike/>
        <sz val="9"/>
        <color rgb="FF00B050"/>
        <rFont val="Meiryo UI"/>
        <family val="3"/>
        <charset val="128"/>
      </rPr>
      <t>在庫引当情報</t>
    </r>
    <r>
      <rPr>
        <sz val="9"/>
        <color rgb="FF00B050"/>
        <rFont val="Meiryo UI"/>
        <family val="3"/>
        <charset val="128"/>
      </rPr>
      <t>出荷情報照会API</t>
    </r>
    <phoneticPr fontId="2"/>
  </si>
  <si>
    <r>
      <t>「機能呼出仕様」シートの「表_</t>
    </r>
    <r>
      <rPr>
        <strike/>
        <sz val="9"/>
        <color rgb="FF00B050"/>
        <rFont val="Meiryo UI"/>
        <family val="3"/>
        <charset val="128"/>
      </rPr>
      <t>在庫引当情報</t>
    </r>
    <r>
      <rPr>
        <sz val="9"/>
        <color rgb="FF00B050"/>
        <rFont val="Meiryo UI"/>
        <family val="3"/>
        <charset val="128"/>
      </rPr>
      <t>出荷情報照会API」参照</t>
    </r>
    <phoneticPr fontId="2"/>
  </si>
  <si>
    <r>
      <rPr>
        <b/>
        <sz val="11"/>
        <color rgb="FF00B050"/>
        <rFont val="Meiryo UI"/>
        <family val="3"/>
        <charset val="128"/>
      </rPr>
      <t>表_</t>
    </r>
    <r>
      <rPr>
        <b/>
        <strike/>
        <sz val="11"/>
        <color rgb="FF00B050"/>
        <rFont val="Meiryo UI"/>
        <family val="3"/>
        <charset val="128"/>
      </rPr>
      <t>在庫引当情報</t>
    </r>
    <r>
      <rPr>
        <b/>
        <sz val="11"/>
        <color rgb="FF00B050"/>
        <rFont val="Meiryo UI"/>
        <family val="3"/>
        <charset val="128"/>
      </rPr>
      <t>出荷情報照会API</t>
    </r>
    <rPh sb="0" eb="1">
      <t>ヒョウ</t>
    </rPh>
    <rPh sb="2" eb="4">
      <t>ザイコ</t>
    </rPh>
    <rPh sb="4" eb="6">
      <t>ヒキアテ</t>
    </rPh>
    <rPh sb="12" eb="14">
      <t>ショウカイ</t>
    </rPh>
    <phoneticPr fontId="4"/>
  </si>
  <si>
    <r>
      <rPr>
        <strike/>
        <sz val="11"/>
        <color rgb="FF00B050"/>
        <rFont val="Meiryo UI"/>
        <family val="3"/>
        <charset val="128"/>
      </rPr>
      <t>引当受注情報</t>
    </r>
    <r>
      <rPr>
        <sz val="11"/>
        <color rgb="FF00B050"/>
        <rFont val="Meiryo UI"/>
        <family val="3"/>
        <charset val="128"/>
      </rPr>
      <t>出荷情報</t>
    </r>
    <phoneticPr fontId="1"/>
  </si>
  <si>
    <r>
      <rPr>
        <strike/>
        <sz val="11"/>
        <color rgb="FF00B050"/>
        <rFont val="Meiryo UI"/>
        <family val="3"/>
        <charset val="128"/>
      </rPr>
      <t>引当受注情報</t>
    </r>
    <r>
      <rPr>
        <sz val="11"/>
        <color rgb="FF00B050"/>
        <rFont val="Meiryo UI"/>
        <family val="3"/>
        <charset val="128"/>
      </rPr>
      <t>出荷情報</t>
    </r>
    <phoneticPr fontId="1"/>
  </si>
  <si>
    <r>
      <t>表_</t>
    </r>
    <r>
      <rPr>
        <strike/>
        <sz val="11"/>
        <color rgb="FF00B050"/>
        <rFont val="Meiryo UI"/>
        <family val="3"/>
        <charset val="128"/>
      </rPr>
      <t>在庫・引当照会</t>
    </r>
    <r>
      <rPr>
        <sz val="11"/>
        <color rgb="FF00B050"/>
        <rFont val="Meiryo UI"/>
        <family val="3"/>
        <charset val="128"/>
      </rPr>
      <t>出荷情報照会</t>
    </r>
    <r>
      <rPr>
        <sz val="11"/>
        <rFont val="Meiryo UI"/>
        <family val="3"/>
        <charset val="128"/>
      </rPr>
      <t>APIの機能呼出仕様を参照する。</t>
    </r>
    <rPh sb="13" eb="15">
      <t>ショウカイ</t>
    </rPh>
    <phoneticPr fontId="1"/>
  </si>
  <si>
    <t>社内指摘No.2078対応
　・画面名称変更「在庫・引当照会」→「出荷情報照会」へ変更対応
　・明細表示エリア名変更「引当受注情報」→「出荷情報」へ変更対応
　　・シート「処理フロー」
　　・シート「CRUD」更新
　　・シート「画面レイアウト」
　　・シート「画面項目定義」
　　・シート「チェック仕様」
　　・シート「イベント処理仕様」
　　・シート「機能呼出仕様」</t>
    <rPh sb="41" eb="43">
      <t>ヘンコウ</t>
    </rPh>
    <rPh sb="43" eb="45">
      <t>タイオウ</t>
    </rPh>
    <phoneticPr fontId="1"/>
  </si>
  <si>
    <r>
      <rPr>
        <strike/>
        <sz val="9"/>
        <color rgb="FF00B050"/>
        <rFont val="Meiryo UI"/>
        <family val="3"/>
        <charset val="128"/>
      </rPr>
      <t>在庫・引当</t>
    </r>
    <r>
      <rPr>
        <sz val="9"/>
        <color rgb="FF00B050"/>
        <rFont val="Meiryo UI"/>
        <family val="3"/>
        <charset val="128"/>
      </rPr>
      <t xml:space="preserve"> 出荷情報照会 </t>
    </r>
    <phoneticPr fontId="1"/>
  </si>
  <si>
    <r>
      <rPr>
        <strike/>
        <sz val="9"/>
        <color rgb="FF00B050"/>
        <rFont val="Meiryo UI"/>
        <family val="3"/>
        <charset val="128"/>
      </rPr>
      <t>在庫・引当</t>
    </r>
    <r>
      <rPr>
        <sz val="9"/>
        <color rgb="FF00B050"/>
        <rFont val="Meiryo UI"/>
        <family val="3"/>
        <charset val="128"/>
      </rPr>
      <t xml:space="preserve"> 出荷情報照会</t>
    </r>
    <phoneticPr fontId="2"/>
  </si>
  <si>
    <t>ver1.0.14</t>
  </si>
  <si>
    <t>9-1 基盤、サービス配置の見直し
　・シート「処理フロー」　
    呼出しAPIの基盤名「調達基盤/発注・在庫状況照会サービス」修正</t>
    <phoneticPr fontId="1"/>
  </si>
  <si>
    <t>9-7_断捨離・簡素化対応より、
機能概要の対象現法よりTWを利用不可にする。</t>
    <phoneticPr fontId="1"/>
  </si>
  <si>
    <t>ver1.0.15</t>
    <phoneticPr fontId="1"/>
  </si>
  <si>
    <t>BTC高岡</t>
    <rPh sb="3" eb="5">
      <t>タカオカ</t>
    </rPh>
    <phoneticPr fontId="1"/>
  </si>
  <si>
    <t>×</t>
    <phoneticPr fontId="1"/>
  </si>
  <si>
    <t>MAPOSIV010</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</si>
</sst>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1" formatCode="_ * #,##0_ ;_ * \-#,##0_ ;_ * &quot;-&quot;_ ;_ @_ "/>
    <numFmt numFmtId="43" formatCode="_ * #,##0.00_ ;_ * \-#,##0.00_ ;_ * &quot;-&quot;??_ ;_ @_ "/>
    <numFmt numFmtId="176" formatCode="_(&quot;$&quot;* #,##0_);_(&quot;$&quot;* \(#,##0\);_(&quot;$&quot;* &quot;-&quot;_);_(@_)"/>
    <numFmt numFmtId="177" formatCode="yyyy/mm/dd"/>
    <numFmt numFmtId="178" formatCode="_(* #,##0_);_(* \(#,##0\);_(* &quot;-&quot;_);_(@_)"/>
    <numFmt numFmtId="179" formatCode="#,##0;\-#,##0;&quot;-&quot;"/>
    <numFmt numFmtId="180" formatCode="0.0000000"/>
    <numFmt numFmtId="181" formatCode="d\.m\.yy"/>
    <numFmt numFmtId="182" formatCode="d\.mmm"/>
    <numFmt numFmtId="183" formatCode="&quot;$&quot;#,##0;[Red]\-&quot;$&quot;#,##0"/>
    <numFmt numFmtId="184" formatCode="&quot;$&quot;#,##0.00;[Red]\-&quot;$&quot;#,##0.00"/>
    <numFmt numFmtId="185" formatCode="&quot;$&quot;#,##0_);[Red]\(&quot;$&quot;#,##0\)"/>
    <numFmt numFmtId="186" formatCode="&quot;$&quot;#,##0.00_);[Red]\(&quot;$&quot;#,##0.00\)"/>
    <numFmt numFmtId="187" formatCode="#,##0.00&quot; F&quot;_);\(#,##0.00&quot; F&quot;\)"/>
    <numFmt numFmtId="188" formatCode="#,##0&quot; $&quot;;\-#,##0&quot; $&quot;"/>
    <numFmt numFmtId="189" formatCode="yy/m/d"/>
  </numFmts>
  <fonts count="142">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12"/>
      <name val="Arial"/>
      <family val="2"/>
    </font>
    <font>
      <sz val="9"/>
      <name val="Meiryo UI"/>
      <family val="3"/>
      <charset val="128"/>
    </font>
    <font>
      <b/>
      <sz val="16"/>
      <name val="Meiryo UI"/>
      <family val="3"/>
      <charset val="128"/>
    </font>
    <font>
      <sz val="10"/>
      <name val="Meiryo UI"/>
      <family val="3"/>
      <charset val="128"/>
    </font>
    <font>
      <sz val="11"/>
      <name val="Meiryo UI"/>
      <family val="3"/>
      <charset val="128"/>
    </font>
    <font>
      <sz val="11"/>
      <color theme="1"/>
      <name val="ＭＳ Ｐゴシック"/>
      <family val="2"/>
      <scheme val="minor"/>
    </font>
    <font>
      <sz val="6"/>
      <name val="ＭＳ Ｐゴシック"/>
      <family val="3"/>
      <charset val="128"/>
      <scheme val="minor"/>
    </font>
    <font>
      <sz val="11"/>
      <name val="Arial"/>
      <family val="2"/>
    </font>
    <font>
      <sz val="11"/>
      <color theme="1"/>
      <name val="Meiryo UI"/>
      <family val="3"/>
      <charset val="128"/>
    </font>
    <font>
      <sz val="11"/>
      <color theme="0"/>
      <name val="Meiryo UI"/>
      <family val="3"/>
      <charset val="128"/>
    </font>
    <font>
      <b/>
      <sz val="10"/>
      <name val="Meiryo UI"/>
      <family val="3"/>
      <charset val="128"/>
    </font>
    <font>
      <sz val="10"/>
      <color theme="1"/>
      <name val="Meiryo UI"/>
      <family val="3"/>
      <charset val="128"/>
    </font>
    <font>
      <sz val="9"/>
      <color theme="0"/>
      <name val="Meiryo UI"/>
      <family val="3"/>
      <charset val="128"/>
    </font>
    <font>
      <sz val="10"/>
      <color theme="1"/>
      <name val="ＭＳ Ｐゴシック"/>
      <family val="2"/>
      <charset val="128"/>
      <scheme val="minor"/>
    </font>
    <font>
      <sz val="11"/>
      <name val="明朝"/>
      <family val="1"/>
      <charset val="128"/>
    </font>
    <font>
      <sz val="9"/>
      <color theme="1"/>
      <name val="Meiryo UI"/>
      <family val="3"/>
      <charset val="128"/>
    </font>
    <font>
      <sz val="9"/>
      <name val="ＭＳ ゴシック"/>
      <family val="3"/>
      <charset val="128"/>
    </font>
    <font>
      <sz val="9"/>
      <color rgb="FF00B050"/>
      <name val="Meiryo UI"/>
      <family val="3"/>
      <charset val="128"/>
    </font>
    <font>
      <sz val="14"/>
      <name val="ＭＳ 明朝"/>
      <family val="1"/>
      <charset val="128"/>
    </font>
    <font>
      <sz val="10"/>
      <color indexed="8"/>
      <name val="Arial"/>
      <family val="2"/>
    </font>
    <font>
      <b/>
      <sz val="12"/>
      <name val="Arial"/>
      <family val="2"/>
    </font>
    <font>
      <sz val="10"/>
      <name val="Arial"/>
      <family val="2"/>
    </font>
    <font>
      <sz val="11"/>
      <color indexed="10"/>
      <name val="ＭＳ Ｐゴシック"/>
      <family val="3"/>
      <charset val="128"/>
    </font>
    <font>
      <sz val="10"/>
      <color indexed="10"/>
      <name val="ＭＳ Ｐゴシック"/>
      <family val="3"/>
      <charset val="128"/>
    </font>
    <font>
      <sz val="10"/>
      <color indexed="8"/>
      <name val="ＭＳ Ｐゴシック"/>
      <family val="3"/>
      <charset val="128"/>
    </font>
    <font>
      <sz val="10"/>
      <color indexed="9"/>
      <name val="ＭＳ Ｐゴシック"/>
      <family val="3"/>
      <charset val="128"/>
    </font>
    <font>
      <sz val="9"/>
      <name val="Times New Roman"/>
      <family val="1"/>
    </font>
    <font>
      <sz val="12"/>
      <name val="Osaka"/>
      <family val="3"/>
      <charset val="128"/>
    </font>
    <font>
      <sz val="8"/>
      <color indexed="16"/>
      <name val="Century Schoolbook"/>
      <family val="1"/>
    </font>
    <font>
      <b/>
      <i/>
      <sz val="10"/>
      <name val="Times New Roman"/>
      <family val="1"/>
    </font>
    <font>
      <b/>
      <sz val="11"/>
      <name val="Helv"/>
      <family val="2"/>
    </font>
    <font>
      <b/>
      <sz val="9"/>
      <name val="Times New Roman"/>
      <family val="1"/>
    </font>
    <font>
      <b/>
      <sz val="18"/>
      <color indexed="56"/>
      <name val="ＭＳ Ｐゴシック"/>
      <family val="3"/>
      <charset val="128"/>
    </font>
    <font>
      <b/>
      <sz val="10"/>
      <color indexed="9"/>
      <name val="ＭＳ Ｐゴシック"/>
      <family val="3"/>
      <charset val="128"/>
    </font>
    <font>
      <sz val="10"/>
      <color indexed="60"/>
      <name val="ＭＳ Ｐゴシック"/>
      <family val="3"/>
      <charset val="128"/>
    </font>
    <font>
      <sz val="11"/>
      <color indexed="8"/>
      <name val="ＭＳ Ｐゴシック"/>
      <family val="3"/>
      <charset val="128"/>
    </font>
    <font>
      <sz val="10"/>
      <color indexed="52"/>
      <name val="ＭＳ Ｐゴシック"/>
      <family val="3"/>
      <charset val="128"/>
    </font>
    <font>
      <sz val="10"/>
      <color indexed="20"/>
      <name val="ＭＳ Ｐゴシック"/>
      <family val="3"/>
      <charset val="128"/>
    </font>
    <font>
      <b/>
      <sz val="10"/>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0"/>
      <color indexed="8"/>
      <name val="ＭＳ Ｐゴシック"/>
      <family val="3"/>
      <charset val="128"/>
    </font>
    <font>
      <b/>
      <sz val="10"/>
      <color indexed="63"/>
      <name val="ＭＳ Ｐゴシック"/>
      <family val="3"/>
      <charset val="128"/>
    </font>
    <font>
      <i/>
      <sz val="10"/>
      <color indexed="23"/>
      <name val="ＭＳ Ｐゴシック"/>
      <family val="3"/>
      <charset val="128"/>
    </font>
    <font>
      <sz val="10"/>
      <color indexed="62"/>
      <name val="ＭＳ Ｐゴシック"/>
      <family val="3"/>
      <charset val="128"/>
    </font>
    <font>
      <sz val="10"/>
      <name val="ＭＳ ゴシック"/>
      <family val="3"/>
      <charset val="128"/>
    </font>
    <font>
      <sz val="10"/>
      <color indexed="17"/>
      <name val="ＭＳ Ｐゴシック"/>
      <family val="3"/>
      <charset val="128"/>
    </font>
    <font>
      <sz val="8"/>
      <name val="Arial"/>
      <family val="2"/>
    </font>
    <font>
      <sz val="10"/>
      <color indexed="8"/>
      <name val="MS Sans Serif"/>
      <family val="2"/>
    </font>
    <font>
      <sz val="10"/>
      <name val="Helv"/>
      <family val="2"/>
    </font>
    <font>
      <sz val="11"/>
      <color indexed="8"/>
      <name val="Calibri"/>
      <family val="2"/>
    </font>
    <font>
      <sz val="11"/>
      <color indexed="9"/>
      <name val="Calibri"/>
      <family val="2"/>
    </font>
    <font>
      <sz val="11"/>
      <color indexed="9"/>
      <name val="ＭＳ Ｐゴシック"/>
      <family val="3"/>
      <charset val="128"/>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8"/>
      <name val="ＭＳ 明朝"/>
      <family val="1"/>
      <charset val="128"/>
    </font>
    <font>
      <b/>
      <sz val="15"/>
      <color indexed="56"/>
      <name val="Calibri"/>
      <family val="2"/>
    </font>
    <font>
      <b/>
      <sz val="13"/>
      <color indexed="56"/>
      <name val="Calibri"/>
      <family val="2"/>
    </font>
    <font>
      <b/>
      <sz val="11"/>
      <color indexed="56"/>
      <name val="Calibri"/>
      <family val="2"/>
    </font>
    <font>
      <sz val="11"/>
      <color indexed="52"/>
      <name val="Calibri"/>
      <family val="2"/>
    </font>
    <font>
      <sz val="10"/>
      <name val="Geneva"/>
      <family val="2"/>
    </font>
    <font>
      <sz val="10"/>
      <name val="MS Sans Serif"/>
      <family val="2"/>
    </font>
    <font>
      <sz val="11"/>
      <color indexed="60"/>
      <name val="Calibri"/>
      <family val="2"/>
    </font>
    <font>
      <sz val="7"/>
      <name val="Small Fonts"/>
      <family val="3"/>
      <charset val="128"/>
    </font>
    <font>
      <b/>
      <sz val="10"/>
      <name val="MS Sans Serif"/>
      <family val="2"/>
    </font>
    <font>
      <b/>
      <sz val="18"/>
      <color indexed="56"/>
      <name val="Cambria"/>
      <family val="1"/>
    </font>
    <font>
      <sz val="10"/>
      <name val="ＭＳ 明朝"/>
      <family val="1"/>
      <charset val="128"/>
    </font>
    <font>
      <sz val="12"/>
      <name val="lr ¾©"/>
      <family val="1"/>
    </font>
    <font>
      <sz val="11"/>
      <color indexed="10"/>
      <name val="Calibri"/>
      <family val="2"/>
    </font>
    <font>
      <b/>
      <sz val="11"/>
      <color indexed="9"/>
      <name val="ＭＳ Ｐゴシック"/>
      <family val="3"/>
      <charset val="128"/>
    </font>
    <font>
      <sz val="11"/>
      <color indexed="60"/>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9"/>
      <color indexed="8"/>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9"/>
      <name val="ＭＳ 明朝"/>
      <family val="1"/>
      <charset val="128"/>
    </font>
    <font>
      <sz val="11"/>
      <color indexed="62"/>
      <name val="ＭＳ Ｐゴシック"/>
      <family val="3"/>
      <charset val="128"/>
    </font>
    <font>
      <sz val="11"/>
      <color indexed="17"/>
      <name val="ＭＳ Ｐゴシック"/>
      <family val="3"/>
      <charset val="128"/>
    </font>
    <font>
      <sz val="10"/>
      <color indexed="9"/>
      <name val="Arial"/>
      <family val="2"/>
    </font>
    <font>
      <b/>
      <sz val="10"/>
      <color indexed="9"/>
      <name val="Arial"/>
      <family val="2"/>
    </font>
    <font>
      <sz val="10"/>
      <color indexed="60"/>
      <name val="Arial"/>
      <family val="2"/>
    </font>
    <font>
      <sz val="9"/>
      <name val="Tahoma"/>
      <family val="2"/>
    </font>
    <font>
      <sz val="10"/>
      <color indexed="52"/>
      <name val="Arial"/>
      <family val="2"/>
    </font>
    <font>
      <sz val="10"/>
      <color indexed="20"/>
      <name val="Arial"/>
      <family val="2"/>
    </font>
    <font>
      <b/>
      <sz val="10"/>
      <color indexed="52"/>
      <name val="Arial"/>
      <family val="2"/>
    </font>
    <font>
      <sz val="10"/>
      <color indexed="10"/>
      <name val="Arial"/>
      <family val="2"/>
    </font>
    <font>
      <b/>
      <sz val="15"/>
      <color indexed="56"/>
      <name val="Arial"/>
      <family val="2"/>
    </font>
    <font>
      <b/>
      <sz val="13"/>
      <color indexed="56"/>
      <name val="Arial"/>
      <family val="2"/>
    </font>
    <font>
      <b/>
      <sz val="11"/>
      <color indexed="56"/>
      <name val="Arial"/>
      <family val="2"/>
    </font>
    <font>
      <b/>
      <sz val="10"/>
      <color indexed="8"/>
      <name val="Arial"/>
      <family val="2"/>
    </font>
    <font>
      <b/>
      <sz val="10"/>
      <color indexed="63"/>
      <name val="Arial"/>
      <family val="2"/>
    </font>
    <font>
      <i/>
      <sz val="10"/>
      <color indexed="23"/>
      <name val="Arial"/>
      <family val="2"/>
    </font>
    <font>
      <sz val="10"/>
      <color indexed="62"/>
      <name val="Arial"/>
      <family val="2"/>
    </font>
    <font>
      <sz val="10"/>
      <color indexed="17"/>
      <name val="Arial"/>
      <family val="2"/>
    </font>
    <font>
      <sz val="8"/>
      <name val="Meiryo UI"/>
      <family val="3"/>
      <charset val="128"/>
    </font>
    <font>
      <sz val="9"/>
      <color rgb="FFFF0000"/>
      <name val="Meiryo UI"/>
      <family val="3"/>
      <charset val="128"/>
    </font>
    <font>
      <sz val="11"/>
      <name val="ＭＳ Ｐゴシック"/>
      <family val="2"/>
      <charset val="128"/>
      <scheme val="minor"/>
    </font>
    <font>
      <sz val="11"/>
      <color rgb="FFFF0000"/>
      <name val="ＭＳ Ｐゴシック"/>
      <family val="2"/>
      <charset val="128"/>
      <scheme val="minor"/>
    </font>
    <font>
      <b/>
      <sz val="11"/>
      <name val="Meiryo UI"/>
      <family val="3"/>
      <charset val="128"/>
    </font>
    <font>
      <sz val="11"/>
      <color rgb="FFFF0000"/>
      <name val="ＭＳ Ｐゴシック"/>
      <family val="3"/>
      <charset val="128"/>
      <scheme val="minor"/>
    </font>
    <font>
      <sz val="9"/>
      <name val="ＭＳ Ｐゴシック"/>
      <family val="3"/>
      <charset val="128"/>
    </font>
    <font>
      <sz val="12"/>
      <name val="ＭＳ Ｐゴシック"/>
      <family val="3"/>
      <charset val="128"/>
    </font>
    <font>
      <u/>
      <sz val="11"/>
      <color indexed="12"/>
      <name val="ＭＳ Ｐゴシック"/>
      <family val="3"/>
      <charset val="128"/>
    </font>
    <font>
      <sz val="11"/>
      <color indexed="47"/>
      <name val="ＭＳ Ｐゴシック"/>
      <family val="3"/>
      <charset val="128"/>
    </font>
    <font>
      <b/>
      <sz val="18"/>
      <color indexed="62"/>
      <name val="ＭＳ Ｐゴシック"/>
      <family val="3"/>
      <charset val="128"/>
    </font>
    <font>
      <b/>
      <sz val="11"/>
      <color indexed="4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sz val="11"/>
      <color theme="1"/>
      <name val="ＭＳ Ｐゴシック"/>
      <family val="3"/>
      <charset val="128"/>
      <scheme val="minor"/>
    </font>
    <font>
      <sz val="11"/>
      <name val="ＭＳ 明朝"/>
      <family val="1"/>
      <charset val="128"/>
    </font>
    <font>
      <sz val="11"/>
      <color theme="1"/>
      <name val="Meiryo UI"/>
      <family val="2"/>
      <charset val="128"/>
    </font>
    <font>
      <sz val="10"/>
      <color theme="0"/>
      <name val="Meiryo UI"/>
      <family val="3"/>
      <charset val="128"/>
    </font>
    <font>
      <b/>
      <sz val="14"/>
      <color theme="1"/>
      <name val="Meiryo UI"/>
      <family val="3"/>
      <charset val="128"/>
    </font>
    <font>
      <sz val="11"/>
      <color theme="0"/>
      <name val="Meiryo"/>
      <family val="3"/>
      <charset val="128"/>
    </font>
    <font>
      <sz val="10"/>
      <color rgb="FF00B050"/>
      <name val="Meiryo UI"/>
      <family val="3"/>
      <charset val="128"/>
    </font>
    <font>
      <strike/>
      <sz val="10"/>
      <color rgb="FF00B050"/>
      <name val="Meiryo UI"/>
      <family val="3"/>
      <charset val="128"/>
    </font>
    <font>
      <b/>
      <sz val="11"/>
      <color theme="0"/>
      <name val="Meiryo UI"/>
      <family val="3"/>
      <charset val="128"/>
    </font>
    <font>
      <strike/>
      <sz val="9"/>
      <color rgb="FF00B050"/>
      <name val="Meiryo UI"/>
      <family val="3"/>
      <charset val="128"/>
    </font>
    <font>
      <sz val="11"/>
      <color rgb="FF00B050"/>
      <name val="Meiryo UI"/>
      <family val="3"/>
      <charset val="128"/>
    </font>
    <font>
      <strike/>
      <sz val="11"/>
      <color rgb="FF00B050"/>
      <name val="Meiryo UI"/>
      <family val="3"/>
      <charset val="128"/>
    </font>
    <font>
      <b/>
      <sz val="11"/>
      <color rgb="FF00B050"/>
      <name val="Meiryo UI"/>
      <family val="3"/>
      <charset val="128"/>
    </font>
    <font>
      <strike/>
      <sz val="10"/>
      <name val="Meiryo UI"/>
      <family val="3"/>
      <charset val="128"/>
    </font>
    <font>
      <b/>
      <strike/>
      <sz val="11"/>
      <color rgb="FF00B050"/>
      <name val="Meiryo UI"/>
      <family val="3"/>
      <charset val="128"/>
    </font>
    <font>
      <sz val="10"/>
      <color theme="5"/>
      <name val="Meiryo UI"/>
      <family val="3"/>
      <charset val="128"/>
    </font>
  </fonts>
  <fills count="42">
    <fill>
      <patternFill patternType="none"/>
    </fill>
    <fill>
      <patternFill patternType="gray125"/>
    </fill>
    <fill>
      <patternFill patternType="solid">
        <fgColor indexed="52"/>
        <bgColor indexed="64"/>
      </patternFill>
    </fill>
    <fill>
      <patternFill patternType="solid">
        <fgColor theme="7" tint="0.39997558519241921"/>
        <bgColor indexed="64"/>
      </patternFill>
    </fill>
    <fill>
      <patternFill patternType="solid">
        <fgColor rgb="FF92D050"/>
        <bgColor indexed="64"/>
      </patternFill>
    </fill>
    <fill>
      <patternFill patternType="solid">
        <fgColor theme="4"/>
        <bgColor indexed="64"/>
      </patternFill>
    </fill>
    <fill>
      <patternFill patternType="solid">
        <fgColor theme="8"/>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7030A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rgb="FFCCFFCC"/>
        <bgColor indexed="64"/>
      </patternFill>
    </fill>
    <fill>
      <patternFill patternType="solid">
        <fgColor indexed="9"/>
      </patternFill>
    </fill>
    <fill>
      <patternFill patternType="solid">
        <fgColor indexed="54"/>
      </patternFill>
    </fill>
    <fill>
      <patternFill patternType="solid">
        <fgColor theme="0" tint="-4.9989318521683403E-2"/>
        <bgColor indexed="64"/>
      </patternFill>
    </fill>
    <fill>
      <patternFill patternType="solid">
        <fgColor theme="3"/>
        <bgColor rgb="FFCFE2F3"/>
      </patternFill>
    </fill>
    <fill>
      <patternFill patternType="solid">
        <fgColor theme="0" tint="-0.249977111117893"/>
        <bgColor rgb="FFCFE2F3"/>
      </patternFill>
    </fill>
  </fills>
  <borders count="111">
    <border>
      <left/>
      <right/>
      <top/>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hair">
        <color indexed="64"/>
      </left>
      <right style="hair">
        <color indexed="64"/>
      </right>
      <top style="hair">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thin">
        <color indexed="64"/>
      </top>
      <bottom style="thin">
        <color indexed="64"/>
      </bottom>
      <diagonal/>
    </border>
    <border diagonalDown="1">
      <left style="thin">
        <color auto="1"/>
      </left>
      <right/>
      <top style="thin">
        <color auto="1"/>
      </top>
      <bottom/>
      <diagonal style="thin">
        <color auto="1"/>
      </diagonal>
    </border>
    <border diagonalDown="1">
      <left/>
      <right/>
      <top style="thin">
        <color auto="1"/>
      </top>
      <bottom/>
      <diagonal style="thin">
        <color auto="1"/>
      </diagonal>
    </border>
    <border diagonalDown="1">
      <left/>
      <right style="thin">
        <color auto="1"/>
      </right>
      <top style="thin">
        <color auto="1"/>
      </top>
      <bottom/>
      <diagonal style="thin">
        <color auto="1"/>
      </diagonal>
    </border>
    <border diagonalDown="1">
      <left style="thin">
        <color auto="1"/>
      </left>
      <right/>
      <top/>
      <bottom/>
      <diagonal style="thin">
        <color auto="1"/>
      </diagonal>
    </border>
    <border diagonalDown="1">
      <left/>
      <right/>
      <top/>
      <bottom/>
      <diagonal style="thin">
        <color auto="1"/>
      </diagonal>
    </border>
    <border diagonalDown="1">
      <left/>
      <right style="thin">
        <color auto="1"/>
      </right>
      <top/>
      <bottom/>
      <diagonal style="thin">
        <color auto="1"/>
      </diagonal>
    </border>
    <border diagonalDown="1">
      <left style="thin">
        <color auto="1"/>
      </left>
      <right/>
      <top/>
      <bottom style="thin">
        <color auto="1"/>
      </bottom>
      <diagonal style="thin">
        <color auto="1"/>
      </diagonal>
    </border>
    <border diagonalDown="1">
      <left/>
      <right/>
      <top/>
      <bottom style="thin">
        <color auto="1"/>
      </bottom>
      <diagonal style="thin">
        <color auto="1"/>
      </diagonal>
    </border>
    <border diagonalDown="1">
      <left/>
      <right style="thin">
        <color auto="1"/>
      </right>
      <top/>
      <bottom style="thin">
        <color auto="1"/>
      </bottom>
      <diagonal style="thin">
        <color auto="1"/>
      </diagonal>
    </border>
    <border>
      <left/>
      <right style="thin">
        <color indexed="64"/>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47024">
    <xf numFmtId="0" fontId="0" fillId="0" borderId="0">
      <alignment vertical="center"/>
    </xf>
    <xf numFmtId="0" fontId="3" fillId="0" borderId="0"/>
    <xf numFmtId="0" fontId="2" fillId="0" borderId="0">
      <alignment vertical="center"/>
    </xf>
    <xf numFmtId="0" fontId="3" fillId="0" borderId="0"/>
    <xf numFmtId="41" fontId="6" fillId="0" borderId="0" applyFont="0" applyFill="0" applyBorder="0" applyAlignment="0" applyProtection="0"/>
    <xf numFmtId="176" fontId="6" fillId="0" borderId="0" applyFont="0" applyFill="0" applyBorder="0" applyAlignment="0" applyProtection="0"/>
    <xf numFmtId="0" fontId="11" fillId="0" borderId="0"/>
    <xf numFmtId="0" fontId="2" fillId="0" borderId="0">
      <alignment vertical="center"/>
    </xf>
    <xf numFmtId="0" fontId="2" fillId="0" borderId="0">
      <alignment vertical="center"/>
    </xf>
    <xf numFmtId="0" fontId="11" fillId="0" borderId="0"/>
    <xf numFmtId="0" fontId="3" fillId="0" borderId="0"/>
    <xf numFmtId="0" fontId="19" fillId="0" borderId="0">
      <alignment vertical="center"/>
    </xf>
    <xf numFmtId="178" fontId="6" fillId="0" borderId="0" applyFont="0" applyFill="0" applyBorder="0" applyAlignment="0" applyProtection="0"/>
    <xf numFmtId="0" fontId="3"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 fillId="0" borderId="0">
      <alignment vertical="center"/>
    </xf>
    <xf numFmtId="0" fontId="3" fillId="0" borderId="0">
      <alignment vertical="center"/>
    </xf>
    <xf numFmtId="0" fontId="3" fillId="0" borderId="0"/>
    <xf numFmtId="0" fontId="3" fillId="0" borderId="0"/>
    <xf numFmtId="0" fontId="55" fillId="0" borderId="0"/>
    <xf numFmtId="0" fontId="55" fillId="0" borderId="0"/>
    <xf numFmtId="0" fontId="56" fillId="0" borderId="0"/>
    <xf numFmtId="0" fontId="55" fillId="0" borderId="0"/>
    <xf numFmtId="0" fontId="80" fillId="0" borderId="0"/>
    <xf numFmtId="0" fontId="3" fillId="0" borderId="0"/>
    <xf numFmtId="0" fontId="57" fillId="11" borderId="0" applyNumberFormat="0" applyBorder="0" applyAlignment="0" applyProtection="0"/>
    <xf numFmtId="0" fontId="57" fillId="12" borderId="0" applyNumberFormat="0" applyBorder="0" applyAlignment="0" applyProtection="0"/>
    <xf numFmtId="0" fontId="57"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57"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30"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30"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30"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30"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30"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30"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57"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14" borderId="0" applyNumberFormat="0" applyBorder="0" applyAlignment="0" applyProtection="0"/>
    <xf numFmtId="0" fontId="57" fillId="17" borderId="0" applyNumberFormat="0" applyBorder="0" applyAlignment="0" applyProtection="0"/>
    <xf numFmtId="0" fontId="57" fillId="20" borderId="0" applyNumberFormat="0" applyBorder="0" applyAlignment="0" applyProtection="0"/>
    <xf numFmtId="0" fontId="57"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14" borderId="0" applyNumberFormat="0" applyBorder="0" applyAlignment="0" applyProtection="0"/>
    <xf numFmtId="0" fontId="57" fillId="17" borderId="0" applyNumberFormat="0" applyBorder="0" applyAlignment="0" applyProtection="0"/>
    <xf numFmtId="0" fontId="57" fillId="20" borderId="0" applyNumberFormat="0" applyBorder="0" applyAlignment="0" applyProtection="0"/>
    <xf numFmtId="0" fontId="30"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30"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30"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30"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30"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30"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58" fillId="21" borderId="0" applyNumberFormat="0" applyBorder="0" applyAlignment="0" applyProtection="0"/>
    <xf numFmtId="0" fontId="58" fillId="18" borderId="0" applyNumberFormat="0" applyBorder="0" applyAlignment="0" applyProtection="0"/>
    <xf numFmtId="0" fontId="58" fillId="19" borderId="0" applyNumberFormat="0" applyBorder="0" applyAlignment="0" applyProtection="0"/>
    <xf numFmtId="0" fontId="58" fillId="22" borderId="0" applyNumberFormat="0" applyBorder="0" applyAlignment="0" applyProtection="0"/>
    <xf numFmtId="0" fontId="58" fillId="23" borderId="0" applyNumberFormat="0" applyBorder="0" applyAlignment="0" applyProtection="0"/>
    <xf numFmtId="0" fontId="58" fillId="24" borderId="0" applyNumberFormat="0" applyBorder="0" applyAlignment="0" applyProtection="0"/>
    <xf numFmtId="0" fontId="58" fillId="21" borderId="0" applyNumberFormat="0" applyBorder="0" applyAlignment="0" applyProtection="0"/>
    <xf numFmtId="0" fontId="58" fillId="18" borderId="0" applyNumberFormat="0" applyBorder="0" applyAlignment="0" applyProtection="0"/>
    <xf numFmtId="0" fontId="58" fillId="19" borderId="0" applyNumberFormat="0" applyBorder="0" applyAlignment="0" applyProtection="0"/>
    <xf numFmtId="0" fontId="58" fillId="22" borderId="0" applyNumberFormat="0" applyBorder="0" applyAlignment="0" applyProtection="0"/>
    <xf numFmtId="0" fontId="58" fillId="23" borderId="0" applyNumberFormat="0" applyBorder="0" applyAlignment="0" applyProtection="0"/>
    <xf numFmtId="0" fontId="58" fillId="24" borderId="0" applyNumberFormat="0" applyBorder="0" applyAlignment="0" applyProtection="0"/>
    <xf numFmtId="0" fontId="31"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59" fillId="21" borderId="0" applyNumberFormat="0" applyBorder="0" applyAlignment="0" applyProtection="0">
      <alignment vertical="center"/>
    </xf>
    <xf numFmtId="0" fontId="31"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59" fillId="18" borderId="0" applyNumberFormat="0" applyBorder="0" applyAlignment="0" applyProtection="0">
      <alignment vertical="center"/>
    </xf>
    <xf numFmtId="0" fontId="31"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59" fillId="19" borderId="0" applyNumberFormat="0" applyBorder="0" applyAlignment="0" applyProtection="0">
      <alignment vertical="center"/>
    </xf>
    <xf numFmtId="0" fontId="31"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31"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31"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9" fillId="24" borderId="0" applyNumberFormat="0" applyBorder="0" applyAlignment="0" applyProtection="0">
      <alignment vertical="center"/>
    </xf>
    <xf numFmtId="0" fontId="58" fillId="25" borderId="0" applyNumberFormat="0" applyBorder="0" applyAlignment="0" applyProtection="0"/>
    <xf numFmtId="0" fontId="58" fillId="26" borderId="0" applyNumberFormat="0" applyBorder="0" applyAlignment="0" applyProtection="0"/>
    <xf numFmtId="0" fontId="58" fillId="27" borderId="0" applyNumberFormat="0" applyBorder="0" applyAlignment="0" applyProtection="0"/>
    <xf numFmtId="0" fontId="58" fillId="22" borderId="0" applyNumberFormat="0" applyBorder="0" applyAlignment="0" applyProtection="0"/>
    <xf numFmtId="0" fontId="58" fillId="23" borderId="0" applyNumberFormat="0" applyBorder="0" applyAlignment="0" applyProtection="0"/>
    <xf numFmtId="0" fontId="58" fillId="28" borderId="0" applyNumberFormat="0" applyBorder="0" applyAlignment="0" applyProtection="0"/>
    <xf numFmtId="0" fontId="58" fillId="25" borderId="0" applyNumberFormat="0" applyBorder="0" applyAlignment="0" applyProtection="0"/>
    <xf numFmtId="0" fontId="58" fillId="26" borderId="0" applyNumberFormat="0" applyBorder="0" applyAlignment="0" applyProtection="0"/>
    <xf numFmtId="0" fontId="58" fillId="27" borderId="0" applyNumberFormat="0" applyBorder="0" applyAlignment="0" applyProtection="0"/>
    <xf numFmtId="0" fontId="58" fillId="22" borderId="0" applyNumberFormat="0" applyBorder="0" applyAlignment="0" applyProtection="0"/>
    <xf numFmtId="0" fontId="58" fillId="23" borderId="0" applyNumberFormat="0" applyBorder="0" applyAlignment="0" applyProtection="0"/>
    <xf numFmtId="0" fontId="58" fillId="28" borderId="0" applyNumberFormat="0" applyBorder="0" applyAlignment="0" applyProtection="0"/>
    <xf numFmtId="0" fontId="60" fillId="29" borderId="16" applyNumberFormat="0" applyAlignment="0" applyProtection="0"/>
    <xf numFmtId="0" fontId="61" fillId="12" borderId="0" applyNumberFormat="0" applyBorder="0" applyAlignment="0" applyProtection="0"/>
    <xf numFmtId="0" fontId="62" fillId="29" borderId="17" applyNumberFormat="0" applyAlignment="0" applyProtection="0"/>
    <xf numFmtId="179" fontId="25" fillId="0" borderId="0" applyFill="0" applyBorder="0" applyAlignment="0"/>
    <xf numFmtId="0" fontId="62" fillId="29" borderId="17" applyNumberFormat="0" applyAlignment="0" applyProtection="0"/>
    <xf numFmtId="0" fontId="63" fillId="30" borderId="18" applyNumberFormat="0" applyAlignment="0" applyProtection="0"/>
    <xf numFmtId="0" fontId="64" fillId="16" borderId="17" applyNumberFormat="0" applyAlignment="0" applyProtection="0"/>
    <xf numFmtId="0" fontId="32" fillId="0" borderId="0">
      <alignment horizontal="left"/>
    </xf>
    <xf numFmtId="0" fontId="65" fillId="0" borderId="19" applyNumberFormat="0" applyFill="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7" fillId="13" borderId="0" applyNumberFormat="0" applyBorder="0" applyAlignment="0" applyProtection="0"/>
    <xf numFmtId="38" fontId="54" fillId="31" borderId="0" applyNumberFormat="0" applyBorder="0" applyAlignment="0" applyProtection="0"/>
    <xf numFmtId="0" fontId="67" fillId="13" borderId="0" applyNumberFormat="0" applyBorder="0" applyAlignment="0" applyProtection="0"/>
    <xf numFmtId="0" fontId="68" fillId="0" borderId="0" applyNumberFormat="0" applyFill="0" applyBorder="0" applyAlignment="0">
      <alignment vertical="center"/>
    </xf>
    <xf numFmtId="0" fontId="26" fillId="0" borderId="20" applyNumberFormat="0" applyAlignment="0" applyProtection="0">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26" fillId="0" borderId="4">
      <alignment horizontal="left" vertical="center"/>
    </xf>
    <xf numFmtId="0" fontId="69" fillId="0" borderId="21" applyNumberFormat="0" applyFill="0" applyAlignment="0" applyProtection="0"/>
    <xf numFmtId="0" fontId="70" fillId="0" borderId="22" applyNumberFormat="0" applyFill="0" applyAlignment="0" applyProtection="0"/>
    <xf numFmtId="0" fontId="71" fillId="0" borderId="23" applyNumberFormat="0" applyFill="0" applyAlignment="0" applyProtection="0"/>
    <xf numFmtId="0" fontId="71" fillId="0" borderId="0" applyNumberFormat="0" applyFill="0" applyBorder="0" applyAlignment="0" applyProtection="0"/>
    <xf numFmtId="0" fontId="52" fillId="0" borderId="0" applyBorder="0"/>
    <xf numFmtId="0" fontId="64" fillId="16" borderId="17" applyNumberFormat="0" applyAlignment="0" applyProtection="0"/>
    <xf numFmtId="10" fontId="54" fillId="32" borderId="12" applyNumberFormat="0" applyBorder="0" applyAlignment="0" applyProtection="0"/>
    <xf numFmtId="0" fontId="64" fillId="16" borderId="17" applyNumberFormat="0" applyAlignment="0" applyProtection="0"/>
    <xf numFmtId="181" fontId="20" fillId="0" borderId="0" applyFont="0" applyFill="0" applyBorder="0" applyAlignment="0" applyProtection="0"/>
    <xf numFmtId="182" fontId="20" fillId="0" borderId="0" applyFont="0" applyFill="0" applyBorder="0" applyAlignment="0" applyProtection="0"/>
    <xf numFmtId="0" fontId="72" fillId="0" borderId="24" applyNumberFormat="0" applyFill="0" applyAlignment="0" applyProtection="0"/>
    <xf numFmtId="38" fontId="73" fillId="0" borderId="0" applyFont="0" applyFill="0" applyBorder="0" applyAlignment="0" applyProtection="0"/>
    <xf numFmtId="40" fontId="73" fillId="0" borderId="0" applyFont="0" applyFill="0" applyBorder="0" applyAlignment="0" applyProtection="0"/>
    <xf numFmtId="38" fontId="74" fillId="0" borderId="0" applyFont="0" applyFill="0" applyBorder="0" applyAlignment="0" applyProtection="0"/>
    <xf numFmtId="40" fontId="74" fillId="0" borderId="0" applyFont="0" applyFill="0" applyBorder="0" applyAlignment="0" applyProtection="0"/>
    <xf numFmtId="183" fontId="73" fillId="0" borderId="0" applyFont="0" applyFill="0" applyBorder="0" applyAlignment="0" applyProtection="0"/>
    <xf numFmtId="184" fontId="73" fillId="0" borderId="0" applyFont="0" applyFill="0" applyBorder="0" applyAlignment="0" applyProtection="0"/>
    <xf numFmtId="185" fontId="74" fillId="0" borderId="0" applyFont="0" applyFill="0" applyBorder="0" applyAlignment="0" applyProtection="0"/>
    <xf numFmtId="186" fontId="74" fillId="0" borderId="0" applyFont="0" applyFill="0" applyBorder="0" applyAlignment="0" applyProtection="0"/>
    <xf numFmtId="0" fontId="75" fillId="33" borderId="0" applyNumberFormat="0" applyBorder="0" applyAlignment="0" applyProtection="0"/>
    <xf numFmtId="37" fontId="76" fillId="0" borderId="0"/>
    <xf numFmtId="180" fontId="33" fillId="0" borderId="0"/>
    <xf numFmtId="0" fontId="27" fillId="0" borderId="0"/>
    <xf numFmtId="0" fontId="27" fillId="34" borderId="25" applyNumberFormat="0" applyFont="0" applyAlignment="0" applyProtection="0"/>
    <xf numFmtId="0" fontId="3" fillId="34" borderId="25" applyNumberFormat="0" applyFont="0" applyAlignment="0" applyProtection="0"/>
    <xf numFmtId="0" fontId="60" fillId="29" borderId="16" applyNumberFormat="0" applyAlignment="0" applyProtection="0"/>
    <xf numFmtId="10" fontId="27" fillId="0" borderId="0" applyFont="0" applyFill="0" applyBorder="0" applyAlignment="0" applyProtection="0"/>
    <xf numFmtId="4" fontId="32" fillId="0" borderId="0">
      <alignment horizontal="right"/>
    </xf>
    <xf numFmtId="0" fontId="74" fillId="0" borderId="0" applyNumberFormat="0" applyFont="0" applyFill="0" applyBorder="0" applyAlignment="0" applyProtection="0">
      <alignment horizontal="left"/>
    </xf>
    <xf numFmtId="0" fontId="77" fillId="0" borderId="26">
      <alignment horizontal="center"/>
    </xf>
    <xf numFmtId="4" fontId="34" fillId="0" borderId="0">
      <alignment horizontal="right"/>
    </xf>
    <xf numFmtId="0" fontId="61" fillId="12" borderId="0" applyNumberFormat="0" applyBorder="0" applyAlignment="0" applyProtection="0"/>
    <xf numFmtId="0" fontId="35" fillId="0" borderId="0">
      <alignment horizontal="left"/>
    </xf>
    <xf numFmtId="0" fontId="74" fillId="0" borderId="0"/>
    <xf numFmtId="0" fontId="36" fillId="0" borderId="0"/>
    <xf numFmtId="0" fontId="37" fillId="0" borderId="0">
      <alignment horizontal="center"/>
    </xf>
    <xf numFmtId="0" fontId="65" fillId="0" borderId="19" applyNumberFormat="0" applyFill="0" applyAlignment="0" applyProtection="0"/>
    <xf numFmtId="0" fontId="78" fillId="0" borderId="0" applyNumberFormat="0" applyFill="0" applyBorder="0" applyAlignment="0" applyProtection="0"/>
    <xf numFmtId="0" fontId="69" fillId="0" borderId="21" applyNumberFormat="0" applyFill="0" applyAlignment="0" applyProtection="0"/>
    <xf numFmtId="0" fontId="70" fillId="0" borderId="22" applyNumberFormat="0" applyFill="0" applyAlignment="0" applyProtection="0"/>
    <xf numFmtId="0" fontId="71" fillId="0" borderId="23" applyNumberFormat="0" applyFill="0" applyAlignment="0" applyProtection="0"/>
    <xf numFmtId="0" fontId="71" fillId="0" borderId="0" applyNumberFormat="0" applyFill="0" applyBorder="0" applyAlignment="0" applyProtection="0"/>
    <xf numFmtId="0" fontId="79" fillId="0" borderId="0"/>
    <xf numFmtId="1" fontId="27" fillId="0" borderId="0"/>
    <xf numFmtId="187" fontId="20" fillId="0" borderId="0" applyFont="0" applyFill="0" applyBorder="0" applyAlignment="0" applyProtection="0"/>
    <xf numFmtId="188" fontId="20" fillId="0" borderId="0" applyFont="0" applyFill="0" applyBorder="0" applyAlignment="0" applyProtection="0"/>
    <xf numFmtId="0" fontId="72" fillId="0" borderId="24" applyNumberFormat="0" applyFill="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63" fillId="30" borderId="18" applyNumberFormat="0" applyAlignment="0" applyProtection="0"/>
    <xf numFmtId="0" fontId="31"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31"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59" fillId="26" borderId="0" applyNumberFormat="0" applyBorder="0" applyAlignment="0" applyProtection="0">
      <alignment vertical="center"/>
    </xf>
    <xf numFmtId="0" fontId="31"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59" fillId="27" borderId="0" applyNumberFormat="0" applyBorder="0" applyAlignment="0" applyProtection="0">
      <alignment vertical="center"/>
    </xf>
    <xf numFmtId="0" fontId="31"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59" fillId="22" borderId="0" applyNumberFormat="0" applyBorder="0" applyAlignment="0" applyProtection="0">
      <alignment vertical="center"/>
    </xf>
    <xf numFmtId="0" fontId="31"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59" fillId="23" borderId="0" applyNumberFormat="0" applyBorder="0" applyAlignment="0" applyProtection="0">
      <alignment vertical="center"/>
    </xf>
    <xf numFmtId="0" fontId="31"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0" fontId="59" fillId="28" borderId="0" applyNumberFormat="0" applyBorder="0" applyAlignment="0" applyProtection="0">
      <alignment vertical="center"/>
    </xf>
    <xf numFmtId="189" fontId="52" fillId="0" borderId="0" applyNumberFormat="0">
      <alignment vertical="center"/>
    </xf>
    <xf numFmtId="0" fontId="27" fillId="0" borderId="0"/>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82" fillId="30" borderId="18" applyNumberFormat="0" applyAlignment="0" applyProtection="0">
      <alignment vertical="center"/>
    </xf>
    <xf numFmtId="0" fontId="40"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0" fontId="83" fillId="33" borderId="0" applyNumberFormat="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0" fontId="84" fillId="0" borderId="27" applyBorder="0" applyAlignment="0">
      <alignment vertical="center" textRotation="255"/>
    </xf>
    <xf numFmtId="0" fontId="41"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0" fontId="3" fillId="34" borderId="25" applyNumberFormat="0" applyFont="0" applyAlignment="0" applyProtection="0">
      <alignment vertical="center"/>
    </xf>
    <xf numFmtId="49" fontId="3" fillId="35" borderId="28">
      <alignment horizontal="center" vertical="center" wrapText="1"/>
    </xf>
    <xf numFmtId="0" fontId="42"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85" fillId="0" borderId="24" applyNumberFormat="0" applyFill="0" applyAlignment="0" applyProtection="0">
      <alignment vertical="center"/>
    </xf>
    <xf numFmtId="0" fontId="43"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86" fillId="12" borderId="0" applyNumberFormat="0" applyBorder="0" applyAlignment="0" applyProtection="0">
      <alignment vertical="center"/>
    </xf>
    <xf numFmtId="0" fontId="3" fillId="0" borderId="29"/>
    <xf numFmtId="0" fontId="44"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87" fillId="29" borderId="17" applyNumberFormat="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43" fontId="88" fillId="0" borderId="0" applyFont="0" applyFill="0" applyBorder="0" applyAlignment="0" applyProtection="0"/>
    <xf numFmtId="41" fontId="88" fillId="0" borderId="0" applyFont="0" applyFill="0" applyBorder="0" applyAlignment="0" applyProtection="0"/>
    <xf numFmtId="38" fontId="3" fillId="0" borderId="0" applyFont="0" applyFill="0" applyBorder="0" applyAlignment="0" applyProtection="0"/>
    <xf numFmtId="38" fontId="3" fillId="0" borderId="0" applyFont="0" applyFill="0" applyBorder="0" applyAlignment="0" applyProtection="0"/>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5" fillId="0" borderId="21"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6" fillId="0" borderId="22"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23" applyNumberFormat="0" applyFill="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89" fillId="0" borderId="19" applyNumberFormat="0" applyFill="0" applyAlignment="0" applyProtection="0">
      <alignment vertical="center"/>
    </xf>
    <xf numFmtId="0" fontId="49"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90" fillId="29" borderId="16" applyNumberFormat="0" applyAlignment="0" applyProtection="0">
      <alignment vertical="center"/>
    </xf>
    <xf numFmtId="0" fontId="50"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186" fontId="74" fillId="0" borderId="0" applyFont="0" applyFill="0" applyBorder="0" applyAlignment="0" applyProtection="0"/>
    <xf numFmtId="185" fontId="74" fillId="0" borderId="0" applyFont="0" applyFill="0" applyBorder="0" applyAlignment="0" applyProtection="0"/>
    <xf numFmtId="0" fontId="92" fillId="0" borderId="0">
      <alignment horizontal="center" vertical="center"/>
    </xf>
    <xf numFmtId="0" fontId="51"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93" fillId="16" borderId="17" applyNumberFormat="0" applyAlignment="0" applyProtection="0">
      <alignment vertical="center"/>
    </xf>
    <xf numFmtId="0" fontId="41" fillId="0" borderId="0">
      <alignment vertical="center"/>
    </xf>
    <xf numFmtId="0" fontId="3" fillId="0" borderId="0"/>
    <xf numFmtId="0" fontId="20" fillId="0" borderId="0"/>
    <xf numFmtId="0" fontId="3" fillId="0" borderId="0">
      <alignment vertical="center"/>
    </xf>
    <xf numFmtId="0" fontId="41" fillId="0" borderId="0">
      <alignment vertical="center"/>
    </xf>
    <xf numFmtId="0" fontId="3" fillId="0" borderId="0"/>
    <xf numFmtId="0" fontId="3" fillId="0" borderId="0"/>
    <xf numFmtId="0" fontId="3" fillId="0" borderId="0"/>
    <xf numFmtId="0" fontId="3" fillId="0" borderId="0">
      <alignment vertical="center"/>
    </xf>
    <xf numFmtId="0" fontId="3"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2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1"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1" fillId="0" borderId="0" applyFill="0">
      <alignment vertical="center"/>
    </xf>
    <xf numFmtId="0" fontId="3" fillId="0" borderId="0"/>
    <xf numFmtId="0" fontId="3" fillId="0" borderId="0"/>
    <xf numFmtId="0" fontId="3" fillId="0" borderId="0">
      <alignment vertical="center"/>
    </xf>
    <xf numFmtId="0" fontId="3" fillId="0" borderId="0"/>
    <xf numFmtId="0" fontId="41" fillId="0" borderId="0">
      <alignment vertical="center"/>
    </xf>
    <xf numFmtId="0" fontId="41" fillId="0" borderId="0">
      <alignment vertical="center"/>
    </xf>
    <xf numFmtId="0" fontId="41" fillId="0" borderId="0">
      <alignment vertical="center"/>
    </xf>
    <xf numFmtId="0" fontId="3" fillId="0" borderId="0" applyFont="0" applyFill="0" applyBorder="0" applyAlignment="0" applyProtection="0">
      <alignment vertical="center"/>
    </xf>
    <xf numFmtId="0" fontId="24" fillId="0" borderId="0"/>
    <xf numFmtId="0" fontId="53"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94" fillId="13" borderId="0" applyNumberFormat="0" applyBorder="0" applyAlignment="0" applyProtection="0">
      <alignment vertical="center"/>
    </xf>
    <xf numFmtId="0" fontId="60" fillId="29" borderId="30" applyNumberFormat="0" applyAlignment="0" applyProtection="0"/>
    <xf numFmtId="0" fontId="62" fillId="29" borderId="31" applyNumberFormat="0" applyAlignment="0" applyProtection="0"/>
    <xf numFmtId="0" fontId="62" fillId="29" borderId="31" applyNumberFormat="0" applyAlignment="0" applyProtection="0"/>
    <xf numFmtId="0" fontId="64" fillId="16" borderId="31" applyNumberFormat="0" applyAlignment="0" applyProtection="0"/>
    <xf numFmtId="0" fontId="65" fillId="0" borderId="32" applyNumberFormat="0" applyFill="0" applyAlignment="0" applyProtection="0"/>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26" fillId="0" borderId="33">
      <alignment horizontal="left" vertical="center"/>
    </xf>
    <xf numFmtId="0" fontId="64" fillId="16" borderId="31" applyNumberFormat="0" applyAlignment="0" applyProtection="0"/>
    <xf numFmtId="0" fontId="60" fillId="29" borderId="30" applyNumberFormat="0" applyAlignment="0" applyProtection="0"/>
    <xf numFmtId="0" fontId="65" fillId="0" borderId="32" applyNumberFormat="0" applyFill="0" applyAlignment="0" applyProtection="0"/>
    <xf numFmtId="0" fontId="44"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87" fillId="29" borderId="31" applyNumberFormat="0" applyAlignment="0" applyProtection="0">
      <alignment vertical="center"/>
    </xf>
    <xf numFmtId="0" fontId="48"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89" fillId="0" borderId="32" applyNumberFormat="0" applyFill="0" applyAlignment="0" applyProtection="0">
      <alignment vertical="center"/>
    </xf>
    <xf numFmtId="0" fontId="49"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90" fillId="29" borderId="30" applyNumberFormat="0" applyAlignment="0" applyProtection="0">
      <alignment vertical="center"/>
    </xf>
    <xf numFmtId="0" fontId="51"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93" fillId="16" borderId="31" applyNumberFormat="0" applyAlignment="0" applyProtection="0">
      <alignment vertical="center"/>
    </xf>
    <xf numFmtId="0" fontId="64" fillId="16" borderId="38" applyNumberFormat="0" applyAlignment="0" applyProtection="0"/>
    <xf numFmtId="0" fontId="64" fillId="16" borderId="38" applyNumberFormat="0" applyAlignment="0" applyProtection="0"/>
    <xf numFmtId="0" fontId="64" fillId="16" borderId="38" applyNumberFormat="0" applyAlignment="0" applyProtection="0"/>
    <xf numFmtId="0" fontId="64" fillId="16" borderId="38" applyNumberFormat="0" applyAlignment="0" applyProtection="0"/>
    <xf numFmtId="0" fontId="64" fillId="16" borderId="38" applyNumberFormat="0" applyAlignment="0" applyProtection="0"/>
    <xf numFmtId="0" fontId="60" fillId="29" borderId="37" applyNumberFormat="0" applyAlignment="0" applyProtection="0"/>
    <xf numFmtId="0" fontId="62" fillId="29" borderId="38" applyNumberFormat="0" applyAlignment="0" applyProtection="0"/>
    <xf numFmtId="0" fontId="62" fillId="29" borderId="38" applyNumberFormat="0" applyAlignment="0" applyProtection="0"/>
    <xf numFmtId="0" fontId="64" fillId="16" borderId="38" applyNumberFormat="0" applyAlignment="0" applyProtection="0"/>
    <xf numFmtId="0" fontId="65" fillId="0" borderId="39" applyNumberFormat="0" applyFill="0" applyAlignment="0" applyProtection="0"/>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26" fillId="0" borderId="40">
      <alignment horizontal="left" vertical="center"/>
    </xf>
    <xf numFmtId="0" fontId="64" fillId="16" borderId="38" applyNumberFormat="0" applyAlignment="0" applyProtection="0"/>
    <xf numFmtId="0" fontId="64" fillId="16" borderId="38" applyNumberFormat="0" applyAlignment="0" applyProtection="0"/>
    <xf numFmtId="0" fontId="64" fillId="16" borderId="38" applyNumberFormat="0" applyAlignment="0" applyProtection="0"/>
    <xf numFmtId="0" fontId="64" fillId="16" borderId="38" applyNumberFormat="0" applyAlignment="0" applyProtection="0"/>
    <xf numFmtId="0" fontId="64" fillId="16" borderId="38" applyNumberFormat="0" applyAlignment="0" applyProtection="0"/>
    <xf numFmtId="0" fontId="60" fillId="29" borderId="37" applyNumberFormat="0" applyAlignment="0" applyProtection="0"/>
    <xf numFmtId="0" fontId="64" fillId="16" borderId="38" applyNumberFormat="0" applyAlignment="0" applyProtection="0"/>
    <xf numFmtId="0" fontId="65" fillId="0" borderId="39" applyNumberFormat="0" applyFill="0" applyAlignment="0" applyProtection="0"/>
    <xf numFmtId="0" fontId="64" fillId="16" borderId="38" applyNumberFormat="0" applyAlignment="0" applyProtection="0"/>
    <xf numFmtId="0" fontId="44"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87" fillId="29" borderId="38" applyNumberFormat="0" applyAlignment="0" applyProtection="0">
      <alignment vertical="center"/>
    </xf>
    <xf numFmtId="0" fontId="48"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89" fillId="0" borderId="39" applyNumberFormat="0" applyFill="0" applyAlignment="0" applyProtection="0">
      <alignment vertical="center"/>
    </xf>
    <xf numFmtId="0" fontId="49"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90" fillId="29" borderId="37" applyNumberFormat="0" applyAlignment="0" applyProtection="0">
      <alignment vertical="center"/>
    </xf>
    <xf numFmtId="0" fontId="51"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93" fillId="16" borderId="38" applyNumberFormat="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5" fillId="14" borderId="0" applyNumberFormat="0" applyBorder="0" applyAlignment="0" applyProtection="0">
      <alignment vertical="center"/>
    </xf>
    <xf numFmtId="0" fontId="25" fillId="17" borderId="0" applyNumberFormat="0" applyBorder="0" applyAlignment="0" applyProtection="0">
      <alignment vertical="center"/>
    </xf>
    <xf numFmtId="0" fontId="25" fillId="20" borderId="0" applyNumberFormat="0" applyBorder="0" applyAlignment="0" applyProtection="0">
      <alignment vertical="center"/>
    </xf>
    <xf numFmtId="0" fontId="95" fillId="21" borderId="0" applyNumberFormat="0" applyBorder="0" applyAlignment="0" applyProtection="0">
      <alignment vertical="center"/>
    </xf>
    <xf numFmtId="0" fontId="95" fillId="18" borderId="0" applyNumberFormat="0" applyBorder="0" applyAlignment="0" applyProtection="0">
      <alignment vertical="center"/>
    </xf>
    <xf numFmtId="0" fontId="95" fillId="19" borderId="0" applyNumberFormat="0" applyBorder="0" applyAlignment="0" applyProtection="0">
      <alignment vertical="center"/>
    </xf>
    <xf numFmtId="0" fontId="95" fillId="22" borderId="0" applyNumberFormat="0" applyBorder="0" applyAlignment="0" applyProtection="0">
      <alignment vertical="center"/>
    </xf>
    <xf numFmtId="0" fontId="95" fillId="23" borderId="0" applyNumberFormat="0" applyBorder="0" applyAlignment="0" applyProtection="0">
      <alignment vertical="center"/>
    </xf>
    <xf numFmtId="0" fontId="95" fillId="24" borderId="0" applyNumberFormat="0" applyBorder="0" applyAlignment="0" applyProtection="0">
      <alignment vertical="center"/>
    </xf>
    <xf numFmtId="0" fontId="95" fillId="25" borderId="0" applyNumberFormat="0" applyBorder="0" applyAlignment="0" applyProtection="0">
      <alignment vertical="center"/>
    </xf>
    <xf numFmtId="0" fontId="95" fillId="26" borderId="0" applyNumberFormat="0" applyBorder="0" applyAlignment="0" applyProtection="0">
      <alignment vertical="center"/>
    </xf>
    <xf numFmtId="0" fontId="95" fillId="27" borderId="0" applyNumberFormat="0" applyBorder="0" applyAlignment="0" applyProtection="0">
      <alignment vertical="center"/>
    </xf>
    <xf numFmtId="0" fontId="95" fillId="22" borderId="0" applyNumberFormat="0" applyBorder="0" applyAlignment="0" applyProtection="0">
      <alignment vertical="center"/>
    </xf>
    <xf numFmtId="0" fontId="95" fillId="23" borderId="0" applyNumberFormat="0" applyBorder="0" applyAlignment="0" applyProtection="0">
      <alignment vertical="center"/>
    </xf>
    <xf numFmtId="0" fontId="95" fillId="28" borderId="0" applyNumberFormat="0" applyBorder="0" applyAlignment="0" applyProtection="0">
      <alignment vertical="center"/>
    </xf>
    <xf numFmtId="0" fontId="96" fillId="30" borderId="18" applyNumberFormat="0" applyAlignment="0" applyProtection="0">
      <alignment vertical="center"/>
    </xf>
    <xf numFmtId="0" fontId="97" fillId="33" borderId="0" applyNumberFormat="0" applyBorder="0" applyAlignment="0" applyProtection="0">
      <alignment vertical="center"/>
    </xf>
    <xf numFmtId="0" fontId="98" fillId="34" borderId="25" applyNumberFormat="0" applyFont="0" applyAlignment="0" applyProtection="0">
      <alignment vertical="center"/>
    </xf>
    <xf numFmtId="0" fontId="99" fillId="0" borderId="24" applyNumberFormat="0" applyFill="0" applyAlignment="0" applyProtection="0">
      <alignment vertical="center"/>
    </xf>
    <xf numFmtId="0" fontId="100" fillId="12" borderId="0" applyNumberFormat="0" applyBorder="0" applyAlignment="0" applyProtection="0">
      <alignment vertical="center"/>
    </xf>
    <xf numFmtId="0" fontId="101" fillId="29" borderId="31" applyNumberFormat="0" applyAlignment="0" applyProtection="0">
      <alignment vertical="center"/>
    </xf>
    <xf numFmtId="0" fontId="102" fillId="0" borderId="0" applyNumberFormat="0" applyFill="0" applyBorder="0" applyAlignment="0" applyProtection="0">
      <alignment vertical="center"/>
    </xf>
    <xf numFmtId="0" fontId="103" fillId="0" borderId="21" applyNumberFormat="0" applyFill="0" applyAlignment="0" applyProtection="0">
      <alignment vertical="center"/>
    </xf>
    <xf numFmtId="0" fontId="104" fillId="0" borderId="22" applyNumberFormat="0" applyFill="0" applyAlignment="0" applyProtection="0">
      <alignment vertical="center"/>
    </xf>
    <xf numFmtId="0" fontId="105" fillId="0" borderId="23" applyNumberFormat="0" applyFill="0" applyAlignment="0" applyProtection="0">
      <alignment vertical="center"/>
    </xf>
    <xf numFmtId="0" fontId="105" fillId="0" borderId="0" applyNumberFormat="0" applyFill="0" applyBorder="0" applyAlignment="0" applyProtection="0">
      <alignment vertical="center"/>
    </xf>
    <xf numFmtId="0" fontId="106" fillId="0" borderId="39" applyNumberFormat="0" applyFill="0" applyAlignment="0" applyProtection="0">
      <alignment vertical="center"/>
    </xf>
    <xf numFmtId="0" fontId="107" fillId="29" borderId="37" applyNumberFormat="0" applyAlignment="0" applyProtection="0">
      <alignment vertical="center"/>
    </xf>
    <xf numFmtId="0" fontId="108" fillId="0" borderId="0" applyNumberFormat="0" applyFill="0" applyBorder="0" applyAlignment="0" applyProtection="0">
      <alignment vertical="center"/>
    </xf>
    <xf numFmtId="0" fontId="109" fillId="16" borderId="31" applyNumberFormat="0" applyAlignment="0" applyProtection="0">
      <alignment vertical="center"/>
    </xf>
    <xf numFmtId="0" fontId="3" fillId="0" borderId="0">
      <alignment vertical="center"/>
    </xf>
    <xf numFmtId="0" fontId="110" fillId="13" borderId="0" applyNumberFormat="0" applyBorder="0" applyAlignment="0" applyProtection="0">
      <alignment vertical="center"/>
    </xf>
    <xf numFmtId="0" fontId="90" fillId="29" borderId="59" applyNumberFormat="0" applyAlignment="0" applyProtection="0">
      <alignment vertical="center"/>
    </xf>
    <xf numFmtId="41" fontId="6" fillId="0" borderId="0" applyFont="0" applyFill="0" applyBorder="0" applyAlignment="0" applyProtection="0"/>
    <xf numFmtId="0" fontId="27" fillId="34" borderId="67" applyNumberFormat="0" applyFont="0" applyAlignment="0" applyProtection="0"/>
    <xf numFmtId="0" fontId="89" fillId="0" borderId="61" applyNumberFormat="0" applyFill="0" applyAlignment="0" applyProtection="0">
      <alignment vertical="center"/>
    </xf>
    <xf numFmtId="0" fontId="90" fillId="29" borderId="59" applyNumberFormat="0" applyAlignment="0" applyProtection="0">
      <alignment vertical="center"/>
    </xf>
    <xf numFmtId="0" fontId="89" fillId="0" borderId="61" applyNumberFormat="0" applyFill="0" applyAlignment="0" applyProtection="0">
      <alignment vertical="center"/>
    </xf>
    <xf numFmtId="0" fontId="27" fillId="34" borderId="57" applyNumberFormat="0" applyFon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48" fillId="0" borderId="56" applyNumberFormat="0" applyFill="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44" fillId="29" borderId="75" applyNumberFormat="0" applyAlignment="0" applyProtection="0">
      <alignment vertical="center"/>
    </xf>
    <xf numFmtId="0" fontId="87" fillId="29" borderId="65" applyNumberFormat="0" applyAlignment="0" applyProtection="0">
      <alignment vertical="center"/>
    </xf>
    <xf numFmtId="0" fontId="87" fillId="29" borderId="7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44" fillId="29" borderId="65" applyNumberFormat="0" applyAlignment="0" applyProtection="0">
      <alignment vertical="center"/>
    </xf>
    <xf numFmtId="0" fontId="87" fillId="29" borderId="55" applyNumberFormat="0" applyAlignment="0" applyProtection="0">
      <alignment vertical="center"/>
    </xf>
    <xf numFmtId="0" fontId="87" fillId="29" borderId="6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3" fillId="34" borderId="77" applyNumberFormat="0" applyFon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44" fillId="29" borderId="55" applyNumberForma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6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6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5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77" applyNumberFormat="0" applyFont="0" applyAlignment="0" applyProtection="0">
      <alignment vertical="center"/>
    </xf>
    <xf numFmtId="0" fontId="3" fillId="34" borderId="6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3" fillId="34" borderId="57" applyNumberFormat="0" applyFont="0" applyAlignment="0" applyProtection="0">
      <alignment vertical="center"/>
    </xf>
    <xf numFmtId="0" fontId="41" fillId="34" borderId="5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3" fillId="34" borderId="67" applyNumberFormat="0" applyFont="0" applyAlignment="0" applyProtection="0">
      <alignment vertical="center"/>
    </xf>
    <xf numFmtId="0" fontId="41" fillId="34" borderId="6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3" fillId="34" borderId="77" applyNumberFormat="0" applyFont="0" applyAlignment="0" applyProtection="0">
      <alignment vertical="center"/>
    </xf>
    <xf numFmtId="0" fontId="41" fillId="34" borderId="77" applyNumberFormat="0" applyFont="0" applyAlignment="0" applyProtection="0">
      <alignment vertical="center"/>
    </xf>
    <xf numFmtId="0" fontId="3" fillId="34" borderId="67" applyNumberFormat="0" applyFont="0" applyAlignment="0" applyProtection="0">
      <alignment vertical="center"/>
    </xf>
    <xf numFmtId="0" fontId="3" fillId="34" borderId="77" applyNumberFormat="0" applyFont="0" applyAlignment="0" applyProtection="0">
      <alignment vertical="center"/>
    </xf>
    <xf numFmtId="0" fontId="62" fillId="29" borderId="80" applyNumberFormat="0" applyAlignment="0" applyProtection="0"/>
    <xf numFmtId="0" fontId="62" fillId="29" borderId="80" applyNumberFormat="0" applyAlignment="0" applyProtection="0"/>
    <xf numFmtId="0" fontId="64" fillId="16" borderId="80" applyNumberFormat="0" applyAlignment="0" applyProtection="0"/>
    <xf numFmtId="0" fontId="60" fillId="29" borderId="69" applyNumberFormat="0" applyAlignment="0" applyProtection="0"/>
    <xf numFmtId="0" fontId="62" fillId="29" borderId="70" applyNumberFormat="0" applyAlignment="0" applyProtection="0"/>
    <xf numFmtId="0" fontId="65" fillId="0" borderId="81" applyNumberFormat="0" applyFill="0" applyAlignment="0" applyProtection="0"/>
    <xf numFmtId="0" fontId="62" fillId="29" borderId="70" applyNumberFormat="0" applyAlignment="0" applyProtection="0"/>
    <xf numFmtId="0" fontId="64" fillId="16" borderId="70" applyNumberFormat="0" applyAlignment="0" applyProtection="0"/>
    <xf numFmtId="0" fontId="60" fillId="29" borderId="59" applyNumberFormat="0" applyAlignment="0" applyProtection="0"/>
    <xf numFmtId="0" fontId="62" fillId="29" borderId="60" applyNumberFormat="0" applyAlignment="0" applyProtection="0"/>
    <xf numFmtId="0" fontId="65" fillId="0" borderId="71" applyNumberFormat="0" applyFill="0" applyAlignment="0" applyProtection="0"/>
    <xf numFmtId="0" fontId="62" fillId="29" borderId="60" applyNumberFormat="0" applyAlignment="0" applyProtection="0"/>
    <xf numFmtId="0" fontId="64" fillId="16" borderId="60" applyNumberFormat="0" applyAlignment="0" applyProtection="0"/>
    <xf numFmtId="0" fontId="65" fillId="0" borderId="61" applyNumberFormat="0" applyFill="0" applyAlignment="0" applyProtection="0"/>
    <xf numFmtId="0" fontId="65" fillId="0" borderId="76" applyNumberFormat="0" applyFill="0" applyAlignment="0" applyProtection="0"/>
    <xf numFmtId="0" fontId="65" fillId="0" borderId="66" applyNumberFormat="0" applyFill="0" applyAlignment="0" applyProtection="0"/>
    <xf numFmtId="0" fontId="65" fillId="0" borderId="56" applyNumberFormat="0" applyFill="0" applyAlignment="0" applyProtection="0"/>
    <xf numFmtId="0" fontId="60" fillId="29" borderId="74" applyNumberFormat="0" applyAlignment="0" applyProtection="0"/>
    <xf numFmtId="0" fontId="3" fillId="34" borderId="77" applyNumberFormat="0" applyFont="0" applyAlignment="0" applyProtection="0"/>
    <xf numFmtId="0" fontId="27" fillId="34" borderId="77" applyNumberFormat="0" applyFont="0" applyAlignment="0" applyProtection="0"/>
    <xf numFmtId="0" fontId="60" fillId="29" borderId="64" applyNumberFormat="0" applyAlignment="0" applyProtection="0"/>
    <xf numFmtId="0" fontId="60" fillId="29" borderId="49" applyNumberFormat="0" applyAlignment="0" applyProtection="0"/>
    <xf numFmtId="0" fontId="3" fillId="34" borderId="67" applyNumberFormat="0" applyFont="0" applyAlignment="0" applyProtection="0"/>
    <xf numFmtId="0" fontId="62" fillId="29" borderId="50" applyNumberFormat="0" applyAlignment="0" applyProtection="0"/>
    <xf numFmtId="0" fontId="60" fillId="29" borderId="54" applyNumberFormat="0" applyAlignment="0" applyProtection="0"/>
    <xf numFmtId="0" fontId="62" fillId="29" borderId="50" applyNumberFormat="0" applyAlignment="0" applyProtection="0"/>
    <xf numFmtId="0" fontId="3" fillId="34" borderId="57" applyNumberFormat="0" applyFont="0" applyAlignment="0" applyProtection="0"/>
    <xf numFmtId="0" fontId="64" fillId="16" borderId="50" applyNumberFormat="0" applyAlignment="0" applyProtection="0"/>
    <xf numFmtId="0" fontId="65" fillId="0" borderId="51" applyNumberFormat="0" applyFill="0" applyAlignment="0" applyProtection="0"/>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26" fillId="0" borderId="44">
      <alignment horizontal="left" vertical="center"/>
    </xf>
    <xf numFmtId="0" fontId="64" fillId="16" borderId="80" applyNumberFormat="0" applyAlignment="0" applyProtection="0"/>
    <xf numFmtId="0" fontId="64" fillId="16" borderId="70" applyNumberFormat="0" applyAlignment="0" applyProtection="0"/>
    <xf numFmtId="0" fontId="64" fillId="16" borderId="50" applyNumberFormat="0" applyAlignment="0" applyProtection="0"/>
    <xf numFmtId="0" fontId="64" fillId="16" borderId="60" applyNumberFormat="0" applyAlignment="0" applyProtection="0"/>
    <xf numFmtId="0" fontId="64" fillId="16" borderId="55" applyNumberFormat="0" applyAlignment="0" applyProtection="0"/>
    <xf numFmtId="0" fontId="64" fillId="16" borderId="65" applyNumberFormat="0" applyAlignment="0" applyProtection="0"/>
    <xf numFmtId="0" fontId="64" fillId="16" borderId="75" applyNumberFormat="0" applyAlignment="0" applyProtection="0"/>
    <xf numFmtId="0" fontId="27" fillId="34" borderId="52" applyNumberFormat="0" applyFont="0" applyAlignment="0" applyProtection="0"/>
    <xf numFmtId="0" fontId="3" fillId="34" borderId="52" applyNumberFormat="0" applyFont="0" applyAlignment="0" applyProtection="0"/>
    <xf numFmtId="0" fontId="60" fillId="29" borderId="49" applyNumberFormat="0" applyAlignment="0" applyProtection="0"/>
    <xf numFmtId="0" fontId="27" fillId="34" borderId="62" applyNumberFormat="0" applyFont="0" applyAlignment="0" applyProtection="0"/>
    <xf numFmtId="0" fontId="3" fillId="34" borderId="62" applyNumberFormat="0" applyFont="0" applyAlignment="0" applyProtection="0"/>
    <xf numFmtId="0" fontId="60" fillId="29" borderId="59" applyNumberFormat="0" applyAlignment="0" applyProtection="0"/>
    <xf numFmtId="0" fontId="65" fillId="0" borderId="51" applyNumberFormat="0" applyFill="0" applyAlignment="0" applyProtection="0"/>
    <xf numFmtId="0" fontId="27" fillId="34" borderId="72" applyNumberFormat="0" applyFont="0" applyAlignment="0" applyProtection="0"/>
    <xf numFmtId="0" fontId="3" fillId="34" borderId="72" applyNumberFormat="0" applyFont="0" applyAlignment="0" applyProtection="0"/>
    <xf numFmtId="0" fontId="60" fillId="29" borderId="69"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5" fillId="0" borderId="61" applyNumberFormat="0" applyFill="0" applyAlignment="0" applyProtection="0"/>
    <xf numFmtId="0" fontId="60" fillId="29" borderId="79" applyNumberFormat="0" applyAlignment="0" applyProtection="0"/>
    <xf numFmtId="0" fontId="64" fillId="16" borderId="75" applyNumberFormat="0" applyAlignment="0" applyProtection="0"/>
    <xf numFmtId="0" fontId="65" fillId="0" borderId="71" applyNumberFormat="0" applyFill="0" applyAlignment="0" applyProtection="0"/>
    <xf numFmtId="0" fontId="65" fillId="0" borderId="81" applyNumberFormat="0" applyFill="0" applyAlignment="0" applyProtection="0"/>
    <xf numFmtId="0" fontId="65" fillId="0" borderId="56" applyNumberFormat="0" applyFill="0" applyAlignment="0" applyProtection="0"/>
    <xf numFmtId="0" fontId="64" fillId="16" borderId="55" applyNumberFormat="0" applyAlignment="0" applyProtection="0"/>
    <xf numFmtId="0" fontId="62" fillId="29" borderId="55" applyNumberFormat="0" applyAlignment="0" applyProtection="0"/>
    <xf numFmtId="0" fontId="62" fillId="29" borderId="55" applyNumberFormat="0" applyAlignment="0" applyProtection="0"/>
    <xf numFmtId="0" fontId="60" fillId="29" borderId="54" applyNumberFormat="0" applyAlignment="0" applyProtection="0"/>
    <xf numFmtId="0" fontId="65" fillId="0" borderId="66" applyNumberFormat="0" applyFill="0" applyAlignment="0" applyProtection="0"/>
    <xf numFmtId="0" fontId="64" fillId="16" borderId="65" applyNumberFormat="0" applyAlignment="0" applyProtection="0"/>
    <xf numFmtId="0" fontId="62" fillId="29" borderId="65" applyNumberFormat="0" applyAlignment="0" applyProtection="0"/>
    <xf numFmtId="0" fontId="65" fillId="0" borderId="76" applyNumberFormat="0" applyFill="0" applyAlignment="0" applyProtection="0"/>
    <xf numFmtId="0" fontId="62" fillId="29" borderId="65" applyNumberFormat="0" applyAlignment="0" applyProtection="0"/>
    <xf numFmtId="0" fontId="60" fillId="29" borderId="64" applyNumberFormat="0" applyAlignment="0" applyProtection="0"/>
    <xf numFmtId="0" fontId="62" fillId="29" borderId="75" applyNumberFormat="0" applyAlignment="0" applyProtection="0"/>
    <xf numFmtId="0" fontId="62" fillId="29" borderId="75" applyNumberFormat="0" applyAlignment="0" applyProtection="0"/>
    <xf numFmtId="0" fontId="60" fillId="29" borderId="74" applyNumberFormat="0" applyAlignment="0" applyProtection="0"/>
    <xf numFmtId="0" fontId="3" fillId="34" borderId="82" applyNumberFormat="0" applyFont="0" applyAlignment="0" applyProtection="0">
      <alignment vertical="center"/>
    </xf>
    <xf numFmtId="0" fontId="3" fillId="34" borderId="72" applyNumberFormat="0" applyFont="0" applyAlignment="0" applyProtection="0">
      <alignment vertical="center"/>
    </xf>
    <xf numFmtId="0" fontId="41" fillId="34" borderId="6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41"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52" applyNumberFormat="0" applyFont="0" applyAlignment="0" applyProtection="0">
      <alignment vertical="center"/>
    </xf>
    <xf numFmtId="0" fontId="3" fillId="34" borderId="62" applyNumberFormat="0" applyFont="0" applyAlignment="0" applyProtection="0">
      <alignment vertical="center"/>
    </xf>
    <xf numFmtId="0" fontId="3" fillId="34" borderId="7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62" applyNumberFormat="0" applyFont="0" applyAlignment="0" applyProtection="0">
      <alignment vertical="center"/>
    </xf>
    <xf numFmtId="0" fontId="3" fillId="34" borderId="72" applyNumberFormat="0" applyFont="0" applyAlignment="0" applyProtection="0">
      <alignment vertical="center"/>
    </xf>
    <xf numFmtId="0" fontId="3" fillId="34" borderId="8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6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8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7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7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44"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60" applyNumberForma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44"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3" fillId="34" borderId="82" applyNumberFormat="0" applyFon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70" applyNumberFormat="0" applyAlignment="0" applyProtection="0">
      <alignment vertical="center"/>
    </xf>
    <xf numFmtId="0" fontId="87" fillId="29" borderId="60" applyNumberFormat="0" applyAlignment="0" applyProtection="0">
      <alignment vertical="center"/>
    </xf>
    <xf numFmtId="0" fontId="87" fillId="29" borderId="70" applyNumberFormat="0" applyAlignment="0" applyProtection="0">
      <alignment vertical="center"/>
    </xf>
    <xf numFmtId="0" fontId="44"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8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80" applyNumberFormat="0" applyAlignment="0" applyProtection="0">
      <alignment vertical="center"/>
    </xf>
    <xf numFmtId="0" fontId="87" fillId="29" borderId="70" applyNumberFormat="0" applyAlignment="0" applyProtection="0">
      <alignment vertical="center"/>
    </xf>
    <xf numFmtId="0" fontId="87" fillId="29" borderId="80" applyNumberFormat="0" applyAlignment="0" applyProtection="0">
      <alignment vertical="center"/>
    </xf>
    <xf numFmtId="0" fontId="44"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7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87" fillId="29" borderId="80" applyNumberFormat="0" applyAlignment="0" applyProtection="0">
      <alignment vertical="center"/>
    </xf>
    <xf numFmtId="0" fontId="48"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49"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51"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89" fillId="0" borderId="61" applyNumberFormat="0" applyFill="0" applyAlignment="0" applyProtection="0">
      <alignment vertical="center"/>
    </xf>
    <xf numFmtId="0" fontId="48"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49"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89" fillId="0" borderId="66" applyNumberFormat="0" applyFill="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89" fillId="0" borderId="61" applyNumberFormat="0" applyFill="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89" fillId="0" borderId="66" applyNumberFormat="0" applyFill="0" applyAlignment="0" applyProtection="0">
      <alignment vertical="center"/>
    </xf>
    <xf numFmtId="0" fontId="49" fillId="29" borderId="64" applyNumberFormat="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90" fillId="29" borderId="64" applyNumberFormat="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90" fillId="29" borderId="64" applyNumberFormat="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60" fillId="29" borderId="49" applyNumberFormat="0" applyAlignment="0" applyProtection="0"/>
    <xf numFmtId="0" fontId="62" fillId="29" borderId="50" applyNumberFormat="0" applyAlignment="0" applyProtection="0"/>
    <xf numFmtId="0" fontId="62" fillId="29" borderId="50" applyNumberFormat="0" applyAlignment="0" applyProtection="0"/>
    <xf numFmtId="0" fontId="64" fillId="16" borderId="50" applyNumberFormat="0" applyAlignment="0" applyProtection="0"/>
    <xf numFmtId="0" fontId="65" fillId="0" borderId="51" applyNumberFormat="0" applyFill="0" applyAlignment="0" applyProtection="0"/>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64" fillId="16" borderId="50" applyNumberFormat="0" applyAlignment="0" applyProtection="0"/>
    <xf numFmtId="0" fontId="60" fillId="29" borderId="49" applyNumberFormat="0" applyAlignment="0" applyProtection="0"/>
    <xf numFmtId="0" fontId="65" fillId="0" borderId="51" applyNumberFormat="0" applyFill="0" applyAlignment="0" applyProtection="0"/>
    <xf numFmtId="0" fontId="44"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48"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49"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51"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64" fillId="16" borderId="50" applyNumberFormat="0" applyAlignment="0" applyProtection="0"/>
    <xf numFmtId="0" fontId="64" fillId="16" borderId="50" applyNumberFormat="0" applyAlignment="0" applyProtection="0"/>
    <xf numFmtId="0" fontId="64" fillId="16" borderId="50" applyNumberFormat="0" applyAlignment="0" applyProtection="0"/>
    <xf numFmtId="0" fontId="64" fillId="16" borderId="50" applyNumberFormat="0" applyAlignment="0" applyProtection="0"/>
    <xf numFmtId="0" fontId="64" fillId="16" borderId="50" applyNumberFormat="0" applyAlignment="0" applyProtection="0"/>
    <xf numFmtId="0" fontId="60" fillId="29" borderId="49" applyNumberFormat="0" applyAlignment="0" applyProtection="0"/>
    <xf numFmtId="0" fontId="62" fillId="29" borderId="50" applyNumberFormat="0" applyAlignment="0" applyProtection="0"/>
    <xf numFmtId="0" fontId="62" fillId="29" borderId="50" applyNumberFormat="0" applyAlignment="0" applyProtection="0"/>
    <xf numFmtId="0" fontId="64" fillId="16" borderId="50" applyNumberFormat="0" applyAlignment="0" applyProtection="0"/>
    <xf numFmtId="0" fontId="65" fillId="0" borderId="51" applyNumberFormat="0" applyFill="0" applyAlignment="0" applyProtection="0"/>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26" fillId="0" borderId="53">
      <alignment horizontal="left" vertical="center"/>
    </xf>
    <xf numFmtId="0" fontId="64" fillId="16" borderId="50" applyNumberFormat="0" applyAlignment="0" applyProtection="0"/>
    <xf numFmtId="0" fontId="64" fillId="16" borderId="50" applyNumberFormat="0" applyAlignment="0" applyProtection="0"/>
    <xf numFmtId="0" fontId="64" fillId="16" borderId="50" applyNumberFormat="0" applyAlignment="0" applyProtection="0"/>
    <xf numFmtId="0" fontId="64" fillId="16" borderId="50" applyNumberFormat="0" applyAlignment="0" applyProtection="0"/>
    <xf numFmtId="0" fontId="64" fillId="16" borderId="50" applyNumberFormat="0" applyAlignment="0" applyProtection="0"/>
    <xf numFmtId="0" fontId="60" fillId="29" borderId="49" applyNumberFormat="0" applyAlignment="0" applyProtection="0"/>
    <xf numFmtId="0" fontId="64" fillId="16" borderId="50" applyNumberFormat="0" applyAlignment="0" applyProtection="0"/>
    <xf numFmtId="0" fontId="65" fillId="0" borderId="51" applyNumberFormat="0" applyFill="0" applyAlignment="0" applyProtection="0"/>
    <xf numFmtId="0" fontId="64" fillId="16" borderId="50" applyNumberFormat="0" applyAlignment="0" applyProtection="0"/>
    <xf numFmtId="0" fontId="44"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87" fillId="29" borderId="50" applyNumberFormat="0" applyAlignment="0" applyProtection="0">
      <alignment vertical="center"/>
    </xf>
    <xf numFmtId="0" fontId="48"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89" fillId="0" borderId="51" applyNumberFormat="0" applyFill="0" applyAlignment="0" applyProtection="0">
      <alignment vertical="center"/>
    </xf>
    <xf numFmtId="0" fontId="49"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90" fillId="29" borderId="49" applyNumberFormat="0" applyAlignment="0" applyProtection="0">
      <alignment vertical="center"/>
    </xf>
    <xf numFmtId="0" fontId="51"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93" fillId="16" borderId="50" applyNumberFormat="0" applyAlignment="0" applyProtection="0">
      <alignment vertical="center"/>
    </xf>
    <xf numFmtId="0" fontId="87" fillId="29" borderId="55" applyNumberFormat="0" applyAlignment="0" applyProtection="0">
      <alignment vertical="center"/>
    </xf>
    <xf numFmtId="0" fontId="3" fillId="34" borderId="77" applyNumberFormat="0" applyFont="0" applyAlignment="0" applyProtection="0">
      <alignment vertical="center"/>
    </xf>
    <xf numFmtId="0" fontId="3" fillId="34" borderId="67" applyNumberFormat="0" applyFont="0" applyAlignment="0" applyProtection="0">
      <alignment vertical="center"/>
    </xf>
    <xf numFmtId="0" fontId="3" fillId="34" borderId="57" applyNumberFormat="0" applyFont="0" applyAlignment="0" applyProtection="0">
      <alignment vertical="center"/>
    </xf>
    <xf numFmtId="0" fontId="3" fillId="34" borderId="62" applyNumberFormat="0" applyFont="0" applyAlignment="0" applyProtection="0">
      <alignment vertical="center"/>
    </xf>
    <xf numFmtId="0" fontId="98" fillId="34" borderId="52" applyNumberFormat="0" applyFont="0" applyAlignment="0" applyProtection="0">
      <alignment vertical="center"/>
    </xf>
    <xf numFmtId="0" fontId="3" fillId="34" borderId="72" applyNumberFormat="0" applyFont="0" applyAlignment="0" applyProtection="0">
      <alignment vertical="center"/>
    </xf>
    <xf numFmtId="0" fontId="3" fillId="34" borderId="82" applyNumberFormat="0" applyFont="0" applyAlignment="0" applyProtection="0">
      <alignment vertical="center"/>
    </xf>
    <xf numFmtId="0" fontId="101" fillId="29" borderId="50" applyNumberFormat="0" applyAlignment="0" applyProtection="0">
      <alignment vertical="center"/>
    </xf>
    <xf numFmtId="0" fontId="87" fillId="29" borderId="60" applyNumberFormat="0" applyAlignment="0" applyProtection="0">
      <alignment vertical="center"/>
    </xf>
    <xf numFmtId="0" fontId="87" fillId="29" borderId="70" applyNumberFormat="0" applyAlignment="0" applyProtection="0">
      <alignment vertical="center"/>
    </xf>
    <xf numFmtId="0" fontId="87" fillId="29" borderId="80" applyNumberFormat="0" applyAlignment="0" applyProtection="0">
      <alignment vertical="center"/>
    </xf>
    <xf numFmtId="0" fontId="106" fillId="0" borderId="51" applyNumberFormat="0" applyFill="0" applyAlignment="0" applyProtection="0">
      <alignment vertical="center"/>
    </xf>
    <xf numFmtId="0" fontId="107" fillId="29" borderId="49" applyNumberFormat="0" applyAlignment="0" applyProtection="0">
      <alignment vertical="center"/>
    </xf>
    <xf numFmtId="0" fontId="109" fillId="16" borderId="50" applyNumberFormat="0" applyAlignment="0" applyProtection="0">
      <alignment vertical="center"/>
    </xf>
    <xf numFmtId="0" fontId="90" fillId="29" borderId="59" applyNumberFormat="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49"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51"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48"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89" fillId="0" borderId="66" applyNumberFormat="0" applyFill="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90" fillId="29" borderId="69" applyNumberFormat="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90" fillId="29" borderId="69" applyNumberFormat="0" applyAlignment="0" applyProtection="0">
      <alignment vertical="center"/>
    </xf>
    <xf numFmtId="0" fontId="60" fillId="29" borderId="54" applyNumberFormat="0" applyAlignment="0" applyProtection="0"/>
    <xf numFmtId="0" fontId="62" fillId="29" borderId="55" applyNumberFormat="0" applyAlignment="0" applyProtection="0"/>
    <xf numFmtId="0" fontId="62" fillId="29" borderId="55" applyNumberFormat="0" applyAlignment="0" applyProtection="0"/>
    <xf numFmtId="0" fontId="64" fillId="16" borderId="55" applyNumberFormat="0" applyAlignment="0" applyProtection="0"/>
    <xf numFmtId="0" fontId="65" fillId="0" borderId="56" applyNumberFormat="0" applyFill="0" applyAlignment="0" applyProtection="0"/>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64" fillId="16" borderId="55" applyNumberFormat="0" applyAlignment="0" applyProtection="0"/>
    <xf numFmtId="0" fontId="60" fillId="29" borderId="54" applyNumberFormat="0" applyAlignment="0" applyProtection="0"/>
    <xf numFmtId="0" fontId="65" fillId="0" borderId="56" applyNumberFormat="0" applyFill="0" applyAlignment="0" applyProtection="0"/>
    <xf numFmtId="0" fontId="44"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48"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49"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51"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64" fillId="16" borderId="55" applyNumberFormat="0" applyAlignment="0" applyProtection="0"/>
    <xf numFmtId="0" fontId="64" fillId="16" borderId="55" applyNumberFormat="0" applyAlignment="0" applyProtection="0"/>
    <xf numFmtId="0" fontId="64" fillId="16" borderId="55" applyNumberFormat="0" applyAlignment="0" applyProtection="0"/>
    <xf numFmtId="0" fontId="64" fillId="16" borderId="55" applyNumberFormat="0" applyAlignment="0" applyProtection="0"/>
    <xf numFmtId="0" fontId="64" fillId="16" borderId="55" applyNumberFormat="0" applyAlignment="0" applyProtection="0"/>
    <xf numFmtId="0" fontId="60" fillId="29" borderId="54" applyNumberFormat="0" applyAlignment="0" applyProtection="0"/>
    <xf numFmtId="0" fontId="62" fillId="29" borderId="55" applyNumberFormat="0" applyAlignment="0" applyProtection="0"/>
    <xf numFmtId="0" fontId="62" fillId="29" borderId="55" applyNumberFormat="0" applyAlignment="0" applyProtection="0"/>
    <xf numFmtId="0" fontId="64" fillId="16" borderId="55" applyNumberFormat="0" applyAlignment="0" applyProtection="0"/>
    <xf numFmtId="0" fontId="65" fillId="0" borderId="56" applyNumberFormat="0" applyFill="0" applyAlignment="0" applyProtection="0"/>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26" fillId="0" borderId="58">
      <alignment horizontal="left" vertical="center"/>
    </xf>
    <xf numFmtId="0" fontId="64" fillId="16" borderId="55" applyNumberFormat="0" applyAlignment="0" applyProtection="0"/>
    <xf numFmtId="0" fontId="64" fillId="16" borderId="55" applyNumberFormat="0" applyAlignment="0" applyProtection="0"/>
    <xf numFmtId="0" fontId="64" fillId="16" borderId="55" applyNumberFormat="0" applyAlignment="0" applyProtection="0"/>
    <xf numFmtId="0" fontId="64" fillId="16" borderId="55" applyNumberFormat="0" applyAlignment="0" applyProtection="0"/>
    <xf numFmtId="0" fontId="64" fillId="16" borderId="55" applyNumberFormat="0" applyAlignment="0" applyProtection="0"/>
    <xf numFmtId="0" fontId="60" fillId="29" borderId="54" applyNumberFormat="0" applyAlignment="0" applyProtection="0"/>
    <xf numFmtId="0" fontId="64" fillId="16" borderId="55" applyNumberFormat="0" applyAlignment="0" applyProtection="0"/>
    <xf numFmtId="0" fontId="65" fillId="0" borderId="56" applyNumberFormat="0" applyFill="0" applyAlignment="0" applyProtection="0"/>
    <xf numFmtId="0" fontId="64" fillId="16" borderId="55" applyNumberFormat="0" applyAlignment="0" applyProtection="0"/>
    <xf numFmtId="0" fontId="44"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87" fillId="29" borderId="55" applyNumberFormat="0" applyAlignment="0" applyProtection="0">
      <alignment vertical="center"/>
    </xf>
    <xf numFmtId="0" fontId="48"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89" fillId="0" borderId="56" applyNumberFormat="0" applyFill="0" applyAlignment="0" applyProtection="0">
      <alignment vertical="center"/>
    </xf>
    <xf numFmtId="0" fontId="49"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90" fillId="29" borderId="54" applyNumberFormat="0" applyAlignment="0" applyProtection="0">
      <alignment vertical="center"/>
    </xf>
    <xf numFmtId="0" fontId="51"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93" fillId="16" borderId="55" applyNumberFormat="0" applyAlignment="0" applyProtection="0">
      <alignment vertical="center"/>
    </xf>
    <xf numFmtId="0" fontId="89" fillId="0" borderId="61" applyNumberFormat="0" applyFill="0" applyAlignment="0" applyProtection="0">
      <alignment vertical="center"/>
    </xf>
    <xf numFmtId="0" fontId="87" fillId="29" borderId="80" applyNumberFormat="0" applyAlignment="0" applyProtection="0">
      <alignment vertical="center"/>
    </xf>
    <xf numFmtId="0" fontId="87" fillId="29" borderId="70" applyNumberFormat="0" applyAlignment="0" applyProtection="0">
      <alignment vertical="center"/>
    </xf>
    <xf numFmtId="0" fontId="87" fillId="29" borderId="60" applyNumberFormat="0" applyAlignment="0" applyProtection="0">
      <alignment vertical="center"/>
    </xf>
    <xf numFmtId="0" fontId="3" fillId="34" borderId="82" applyNumberFormat="0" applyFont="0" applyAlignment="0" applyProtection="0">
      <alignment vertical="center"/>
    </xf>
    <xf numFmtId="0" fontId="3" fillId="34" borderId="72" applyNumberFormat="0" applyFont="0" applyAlignment="0" applyProtection="0">
      <alignment vertical="center"/>
    </xf>
    <xf numFmtId="0" fontId="3" fillId="34" borderId="62" applyNumberFormat="0" applyFont="0" applyAlignment="0" applyProtection="0">
      <alignment vertical="center"/>
    </xf>
    <xf numFmtId="0" fontId="60" fillId="29" borderId="79" applyNumberFormat="0" applyAlignment="0" applyProtection="0"/>
    <xf numFmtId="0" fontId="3" fillId="34" borderId="67" applyNumberFormat="0" applyFont="0" applyAlignment="0" applyProtection="0">
      <alignment vertical="center"/>
    </xf>
    <xf numFmtId="0" fontId="98" fillId="34" borderId="57" applyNumberFormat="0" applyFont="0" applyAlignment="0" applyProtection="0">
      <alignment vertical="center"/>
    </xf>
    <xf numFmtId="0" fontId="3" fillId="34" borderId="77" applyNumberFormat="0" applyFont="0" applyAlignment="0" applyProtection="0">
      <alignment vertical="center"/>
    </xf>
    <xf numFmtId="0" fontId="101" fillId="29" borderId="55" applyNumberFormat="0" applyAlignment="0" applyProtection="0">
      <alignment vertical="center"/>
    </xf>
    <xf numFmtId="0" fontId="87" fillId="29" borderId="65" applyNumberFormat="0" applyAlignment="0" applyProtection="0">
      <alignment vertical="center"/>
    </xf>
    <xf numFmtId="0" fontId="87" fillId="29" borderId="75" applyNumberFormat="0" applyAlignment="0" applyProtection="0">
      <alignment vertical="center"/>
    </xf>
    <xf numFmtId="0" fontId="106" fillId="0" borderId="56" applyNumberFormat="0" applyFill="0" applyAlignment="0" applyProtection="0">
      <alignment vertical="center"/>
    </xf>
    <xf numFmtId="0" fontId="107" fillId="29" borderId="54" applyNumberFormat="0" applyAlignment="0" applyProtection="0">
      <alignment vertical="center"/>
    </xf>
    <xf numFmtId="0" fontId="109" fillId="16" borderId="55" applyNumberFormat="0" applyAlignment="0" applyProtection="0">
      <alignment vertical="center"/>
    </xf>
    <xf numFmtId="0" fontId="90" fillId="29" borderId="64"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51"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48"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49"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89" fillId="0" borderId="76" applyNumberFormat="0" applyFill="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89" fillId="0" borderId="71" applyNumberFormat="0" applyFill="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90" fillId="29" borderId="74" applyNumberFormat="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90" fillId="29" borderId="74" applyNumberFormat="0" applyAlignment="0" applyProtection="0">
      <alignment vertical="center"/>
    </xf>
    <xf numFmtId="0" fontId="60" fillId="29" borderId="59" applyNumberFormat="0" applyAlignment="0" applyProtection="0"/>
    <xf numFmtId="0" fontId="62" fillId="29" borderId="60" applyNumberFormat="0" applyAlignment="0" applyProtection="0"/>
    <xf numFmtId="0" fontId="62" fillId="29" borderId="60" applyNumberFormat="0" applyAlignment="0" applyProtection="0"/>
    <xf numFmtId="0" fontId="64" fillId="16" borderId="60" applyNumberFormat="0" applyAlignment="0" applyProtection="0"/>
    <xf numFmtId="0" fontId="65" fillId="0" borderId="61" applyNumberFormat="0" applyFill="0" applyAlignment="0" applyProtection="0"/>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64" fillId="16" borderId="60" applyNumberFormat="0" applyAlignment="0" applyProtection="0"/>
    <xf numFmtId="0" fontId="60" fillId="29" borderId="59" applyNumberFormat="0" applyAlignment="0" applyProtection="0"/>
    <xf numFmtId="0" fontId="65" fillId="0" borderId="61" applyNumberFormat="0" applyFill="0" applyAlignment="0" applyProtection="0"/>
    <xf numFmtId="0" fontId="44"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48"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49"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51"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64" fillId="16" borderId="60" applyNumberFormat="0" applyAlignment="0" applyProtection="0"/>
    <xf numFmtId="0" fontId="64" fillId="16" borderId="60" applyNumberFormat="0" applyAlignment="0" applyProtection="0"/>
    <xf numFmtId="0" fontId="64" fillId="16" borderId="60" applyNumberFormat="0" applyAlignment="0" applyProtection="0"/>
    <xf numFmtId="0" fontId="64" fillId="16" borderId="60" applyNumberFormat="0" applyAlignment="0" applyProtection="0"/>
    <xf numFmtId="0" fontId="64" fillId="16" borderId="60" applyNumberFormat="0" applyAlignment="0" applyProtection="0"/>
    <xf numFmtId="0" fontId="60" fillId="29" borderId="59" applyNumberFormat="0" applyAlignment="0" applyProtection="0"/>
    <xf numFmtId="0" fontId="62" fillId="29" borderId="60" applyNumberFormat="0" applyAlignment="0" applyProtection="0"/>
    <xf numFmtId="0" fontId="62" fillId="29" borderId="60" applyNumberFormat="0" applyAlignment="0" applyProtection="0"/>
    <xf numFmtId="0" fontId="64" fillId="16" borderId="60" applyNumberFormat="0" applyAlignment="0" applyProtection="0"/>
    <xf numFmtId="0" fontId="65" fillId="0" borderId="61" applyNumberFormat="0" applyFill="0" applyAlignment="0" applyProtection="0"/>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26" fillId="0" borderId="63">
      <alignment horizontal="left" vertical="center"/>
    </xf>
    <xf numFmtId="0" fontId="64" fillId="16" borderId="60" applyNumberFormat="0" applyAlignment="0" applyProtection="0"/>
    <xf numFmtId="0" fontId="64" fillId="16" borderId="60" applyNumberFormat="0" applyAlignment="0" applyProtection="0"/>
    <xf numFmtId="0" fontId="64" fillId="16" borderId="60" applyNumberFormat="0" applyAlignment="0" applyProtection="0"/>
    <xf numFmtId="0" fontId="64" fillId="16" borderId="60" applyNumberFormat="0" applyAlignment="0" applyProtection="0"/>
    <xf numFmtId="0" fontId="64" fillId="16" borderId="60" applyNumberFormat="0" applyAlignment="0" applyProtection="0"/>
    <xf numFmtId="0" fontId="60" fillId="29" borderId="59" applyNumberFormat="0" applyAlignment="0" applyProtection="0"/>
    <xf numFmtId="0" fontId="64" fillId="16" borderId="60" applyNumberFormat="0" applyAlignment="0" applyProtection="0"/>
    <xf numFmtId="0" fontId="65" fillId="0" borderId="61" applyNumberFormat="0" applyFill="0" applyAlignment="0" applyProtection="0"/>
    <xf numFmtId="0" fontId="64" fillId="16" borderId="60" applyNumberFormat="0" applyAlignment="0" applyProtection="0"/>
    <xf numFmtId="0" fontId="44"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87" fillId="29" borderId="60" applyNumberFormat="0" applyAlignment="0" applyProtection="0">
      <alignment vertical="center"/>
    </xf>
    <xf numFmtId="0" fontId="48"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89" fillId="0" borderId="61" applyNumberFormat="0" applyFill="0" applyAlignment="0" applyProtection="0">
      <alignment vertical="center"/>
    </xf>
    <xf numFmtId="0" fontId="49"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90" fillId="29" borderId="59" applyNumberFormat="0" applyAlignment="0" applyProtection="0">
      <alignment vertical="center"/>
    </xf>
    <xf numFmtId="0" fontId="51"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93" fillId="16" borderId="60" applyNumberFormat="0" applyAlignment="0" applyProtection="0">
      <alignment vertical="center"/>
    </xf>
    <xf numFmtId="0" fontId="89" fillId="0" borderId="66" applyNumberFormat="0" applyFill="0" applyAlignment="0" applyProtection="0">
      <alignment vertical="center"/>
    </xf>
    <xf numFmtId="0" fontId="87" fillId="29" borderId="75" applyNumberFormat="0" applyAlignment="0" applyProtection="0">
      <alignment vertical="center"/>
    </xf>
    <xf numFmtId="0" fontId="87" fillId="29" borderId="65" applyNumberFormat="0" applyAlignment="0" applyProtection="0">
      <alignment vertical="center"/>
    </xf>
    <xf numFmtId="0" fontId="3" fillId="34" borderId="77" applyNumberFormat="0" applyFont="0" applyAlignment="0" applyProtection="0">
      <alignment vertical="center"/>
    </xf>
    <xf numFmtId="0" fontId="3" fillId="34" borderId="67" applyNumberFormat="0" applyFont="0" applyAlignment="0" applyProtection="0">
      <alignment vertical="center"/>
    </xf>
    <xf numFmtId="0" fontId="3" fillId="34" borderId="72" applyNumberFormat="0" applyFont="0" applyAlignment="0" applyProtection="0">
      <alignment vertical="center"/>
    </xf>
    <xf numFmtId="0" fontId="98" fillId="34" borderId="62" applyNumberFormat="0" applyFont="0" applyAlignment="0" applyProtection="0">
      <alignment vertical="center"/>
    </xf>
    <xf numFmtId="0" fontId="3" fillId="34" borderId="72" applyNumberFormat="0" applyFont="0" applyAlignment="0" applyProtection="0">
      <alignment vertical="center"/>
    </xf>
    <xf numFmtId="0" fontId="101" fillId="29" borderId="60" applyNumberFormat="0" applyAlignment="0" applyProtection="0">
      <alignment vertical="center"/>
    </xf>
    <xf numFmtId="0" fontId="87" fillId="29" borderId="70" applyNumberFormat="0" applyAlignment="0" applyProtection="0">
      <alignment vertical="center"/>
    </xf>
    <xf numFmtId="0" fontId="87" fillId="29" borderId="80" applyNumberFormat="0" applyAlignment="0" applyProtection="0">
      <alignment vertical="center"/>
    </xf>
    <xf numFmtId="0" fontId="106" fillId="0" borderId="61" applyNumberFormat="0" applyFill="0" applyAlignment="0" applyProtection="0">
      <alignment vertical="center"/>
    </xf>
    <xf numFmtId="0" fontId="107" fillId="29" borderId="59" applyNumberFormat="0" applyAlignment="0" applyProtection="0">
      <alignment vertical="center"/>
    </xf>
    <xf numFmtId="0" fontId="109" fillId="16" borderId="60" applyNumberFormat="0" applyAlignment="0" applyProtection="0">
      <alignment vertical="center"/>
    </xf>
    <xf numFmtId="0" fontId="90" fillId="29" borderId="69"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51"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48"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49"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89" fillId="0" borderId="81" applyNumberFormat="0" applyFill="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89" fillId="0" borderId="76" applyNumberFormat="0" applyFill="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90" fillId="29" borderId="79" applyNumberFormat="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90" fillId="29" borderId="79" applyNumberFormat="0" applyAlignment="0" applyProtection="0">
      <alignment vertical="center"/>
    </xf>
    <xf numFmtId="0" fontId="48" fillId="0" borderId="81" applyNumberFormat="0" applyFill="0" applyAlignment="0" applyProtection="0">
      <alignment vertical="center"/>
    </xf>
    <xf numFmtId="0" fontId="60" fillId="29" borderId="64" applyNumberFormat="0" applyAlignment="0" applyProtection="0"/>
    <xf numFmtId="0" fontId="62" fillId="29" borderId="65" applyNumberFormat="0" applyAlignment="0" applyProtection="0"/>
    <xf numFmtId="0" fontId="62" fillId="29" borderId="65" applyNumberFormat="0" applyAlignment="0" applyProtection="0"/>
    <xf numFmtId="0" fontId="64" fillId="16" borderId="65" applyNumberFormat="0" applyAlignment="0" applyProtection="0"/>
    <xf numFmtId="0" fontId="65" fillId="0" borderId="66" applyNumberFormat="0" applyFill="0" applyAlignment="0" applyProtection="0"/>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64" fillId="16" borderId="65" applyNumberFormat="0" applyAlignment="0" applyProtection="0"/>
    <xf numFmtId="0" fontId="60" fillId="29" borderId="64" applyNumberFormat="0" applyAlignment="0" applyProtection="0"/>
    <xf numFmtId="0" fontId="65" fillId="0" borderId="66" applyNumberFormat="0" applyFill="0" applyAlignment="0" applyProtection="0"/>
    <xf numFmtId="0" fontId="44"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48"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49"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51"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64" fillId="16" borderId="65" applyNumberFormat="0" applyAlignment="0" applyProtection="0"/>
    <xf numFmtId="0" fontId="64" fillId="16" borderId="65" applyNumberFormat="0" applyAlignment="0" applyProtection="0"/>
    <xf numFmtId="0" fontId="64" fillId="16" borderId="65" applyNumberFormat="0" applyAlignment="0" applyProtection="0"/>
    <xf numFmtId="0" fontId="64" fillId="16" borderId="65" applyNumberFormat="0" applyAlignment="0" applyProtection="0"/>
    <xf numFmtId="0" fontId="64" fillId="16" borderId="65" applyNumberFormat="0" applyAlignment="0" applyProtection="0"/>
    <xf numFmtId="0" fontId="60" fillId="29" borderId="64" applyNumberFormat="0" applyAlignment="0" applyProtection="0"/>
    <xf numFmtId="0" fontId="62" fillId="29" borderId="65" applyNumberFormat="0" applyAlignment="0" applyProtection="0"/>
    <xf numFmtId="0" fontId="62" fillId="29" borderId="65" applyNumberFormat="0" applyAlignment="0" applyProtection="0"/>
    <xf numFmtId="0" fontId="64" fillId="16" borderId="65" applyNumberFormat="0" applyAlignment="0" applyProtection="0"/>
    <xf numFmtId="0" fontId="65" fillId="0" borderId="66" applyNumberFormat="0" applyFill="0" applyAlignment="0" applyProtection="0"/>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26" fillId="0" borderId="68">
      <alignment horizontal="left" vertical="center"/>
    </xf>
    <xf numFmtId="0" fontId="64" fillId="16" borderId="65" applyNumberFormat="0" applyAlignment="0" applyProtection="0"/>
    <xf numFmtId="0" fontId="64" fillId="16" borderId="65" applyNumberFormat="0" applyAlignment="0" applyProtection="0"/>
    <xf numFmtId="0" fontId="64" fillId="16" borderId="65" applyNumberFormat="0" applyAlignment="0" applyProtection="0"/>
    <xf numFmtId="0" fontId="64" fillId="16" borderId="65" applyNumberFormat="0" applyAlignment="0" applyProtection="0"/>
    <xf numFmtId="0" fontId="64" fillId="16" borderId="65" applyNumberFormat="0" applyAlignment="0" applyProtection="0"/>
    <xf numFmtId="0" fontId="60" fillId="29" borderId="64" applyNumberFormat="0" applyAlignment="0" applyProtection="0"/>
    <xf numFmtId="0" fontId="64" fillId="16" borderId="65" applyNumberFormat="0" applyAlignment="0" applyProtection="0"/>
    <xf numFmtId="0" fontId="65" fillId="0" borderId="66" applyNumberFormat="0" applyFill="0" applyAlignment="0" applyProtection="0"/>
    <xf numFmtId="0" fontId="64" fillId="16" borderId="65" applyNumberFormat="0" applyAlignment="0" applyProtection="0"/>
    <xf numFmtId="0" fontId="44"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87" fillId="29" borderId="65" applyNumberFormat="0" applyAlignment="0" applyProtection="0">
      <alignment vertical="center"/>
    </xf>
    <xf numFmtId="0" fontId="48"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89" fillId="0" borderId="66" applyNumberFormat="0" applyFill="0" applyAlignment="0" applyProtection="0">
      <alignment vertical="center"/>
    </xf>
    <xf numFmtId="0" fontId="49"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90" fillId="29" borderId="64" applyNumberFormat="0" applyAlignment="0" applyProtection="0">
      <alignment vertical="center"/>
    </xf>
    <xf numFmtId="0" fontId="51"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93" fillId="16" borderId="65" applyNumberFormat="0" applyAlignment="0" applyProtection="0">
      <alignment vertical="center"/>
    </xf>
    <xf numFmtId="0" fontId="89" fillId="0" borderId="71" applyNumberFormat="0" applyFill="0" applyAlignment="0" applyProtection="0">
      <alignment vertical="center"/>
    </xf>
    <xf numFmtId="0" fontId="87" fillId="29" borderId="70" applyNumberFormat="0" applyAlignment="0" applyProtection="0">
      <alignment vertical="center"/>
    </xf>
    <xf numFmtId="0" fontId="3" fillId="34" borderId="82" applyNumberFormat="0" applyFont="0" applyAlignment="0" applyProtection="0">
      <alignment vertical="center"/>
    </xf>
    <xf numFmtId="0" fontId="3" fillId="34" borderId="72" applyNumberFormat="0" applyFont="0" applyAlignment="0" applyProtection="0">
      <alignment vertical="center"/>
    </xf>
    <xf numFmtId="0" fontId="3" fillId="34" borderId="77" applyNumberFormat="0" applyFont="0" applyAlignment="0" applyProtection="0">
      <alignment vertical="center"/>
    </xf>
    <xf numFmtId="0" fontId="98" fillId="34" borderId="67" applyNumberFormat="0" applyFont="0" applyAlignment="0" applyProtection="0">
      <alignment vertical="center"/>
    </xf>
    <xf numFmtId="0" fontId="3" fillId="34" borderId="77" applyNumberFormat="0" applyFont="0" applyAlignment="0" applyProtection="0">
      <alignment vertical="center"/>
    </xf>
    <xf numFmtId="0" fontId="101" fillId="29" borderId="65" applyNumberFormat="0" applyAlignment="0" applyProtection="0">
      <alignment vertical="center"/>
    </xf>
    <xf numFmtId="0" fontId="87" fillId="29" borderId="75" applyNumberFormat="0" applyAlignment="0" applyProtection="0">
      <alignment vertical="center"/>
    </xf>
    <xf numFmtId="0" fontId="106" fillId="0" borderId="66" applyNumberFormat="0" applyFill="0" applyAlignment="0" applyProtection="0">
      <alignment vertical="center"/>
    </xf>
    <xf numFmtId="0" fontId="107" fillId="29" borderId="64" applyNumberFormat="0" applyAlignment="0" applyProtection="0">
      <alignment vertical="center"/>
    </xf>
    <xf numFmtId="0" fontId="109" fillId="16" borderId="65" applyNumberFormat="0" applyAlignment="0" applyProtection="0">
      <alignment vertical="center"/>
    </xf>
    <xf numFmtId="0" fontId="90" fillId="29" borderId="74"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51"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89" fillId="0" borderId="81" applyNumberFormat="0" applyFill="0" applyAlignment="0" applyProtection="0">
      <alignment vertical="center"/>
    </xf>
    <xf numFmtId="0" fontId="49"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89" fillId="0" borderId="81" applyNumberFormat="0" applyFill="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60" fillId="29" borderId="69" applyNumberFormat="0" applyAlignment="0" applyProtection="0"/>
    <xf numFmtId="0" fontId="62" fillId="29" borderId="70" applyNumberFormat="0" applyAlignment="0" applyProtection="0"/>
    <xf numFmtId="0" fontId="62" fillId="29" borderId="70" applyNumberFormat="0" applyAlignment="0" applyProtection="0"/>
    <xf numFmtId="0" fontId="64" fillId="16" borderId="70" applyNumberFormat="0" applyAlignment="0" applyProtection="0"/>
    <xf numFmtId="0" fontId="65" fillId="0" borderId="71" applyNumberFormat="0" applyFill="0" applyAlignment="0" applyProtection="0"/>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64" fillId="16" borderId="70" applyNumberFormat="0" applyAlignment="0" applyProtection="0"/>
    <xf numFmtId="0" fontId="60" fillId="29" borderId="69" applyNumberFormat="0" applyAlignment="0" applyProtection="0"/>
    <xf numFmtId="0" fontId="65" fillId="0" borderId="71" applyNumberFormat="0" applyFill="0" applyAlignment="0" applyProtection="0"/>
    <xf numFmtId="0" fontId="44"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48"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49"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51"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64" fillId="16" borderId="70" applyNumberFormat="0" applyAlignment="0" applyProtection="0"/>
    <xf numFmtId="0" fontId="64" fillId="16" borderId="70" applyNumberFormat="0" applyAlignment="0" applyProtection="0"/>
    <xf numFmtId="0" fontId="64" fillId="16" borderId="70" applyNumberFormat="0" applyAlignment="0" applyProtection="0"/>
    <xf numFmtId="0" fontId="64" fillId="16" borderId="70" applyNumberFormat="0" applyAlignment="0" applyProtection="0"/>
    <xf numFmtId="0" fontId="64" fillId="16" borderId="70" applyNumberFormat="0" applyAlignment="0" applyProtection="0"/>
    <xf numFmtId="0" fontId="60" fillId="29" borderId="69" applyNumberFormat="0" applyAlignment="0" applyProtection="0"/>
    <xf numFmtId="0" fontId="62" fillId="29" borderId="70" applyNumberFormat="0" applyAlignment="0" applyProtection="0"/>
    <xf numFmtId="0" fontId="62" fillId="29" borderId="70" applyNumberFormat="0" applyAlignment="0" applyProtection="0"/>
    <xf numFmtId="0" fontId="64" fillId="16" borderId="70" applyNumberFormat="0" applyAlignment="0" applyProtection="0"/>
    <xf numFmtId="0" fontId="65" fillId="0" borderId="71" applyNumberFormat="0" applyFill="0" applyAlignment="0" applyProtection="0"/>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26" fillId="0" borderId="73">
      <alignment horizontal="left" vertical="center"/>
    </xf>
    <xf numFmtId="0" fontId="64" fillId="16" borderId="70" applyNumberFormat="0" applyAlignment="0" applyProtection="0"/>
    <xf numFmtId="0" fontId="64" fillId="16" borderId="70" applyNumberFormat="0" applyAlignment="0" applyProtection="0"/>
    <xf numFmtId="0" fontId="64" fillId="16" borderId="70" applyNumberFormat="0" applyAlignment="0" applyProtection="0"/>
    <xf numFmtId="0" fontId="64" fillId="16" borderId="70" applyNumberFormat="0" applyAlignment="0" applyProtection="0"/>
    <xf numFmtId="0" fontId="64" fillId="16" borderId="70" applyNumberFormat="0" applyAlignment="0" applyProtection="0"/>
    <xf numFmtId="0" fontId="60" fillId="29" borderId="69" applyNumberFormat="0" applyAlignment="0" applyProtection="0"/>
    <xf numFmtId="0" fontId="64" fillId="16" borderId="70" applyNumberFormat="0" applyAlignment="0" applyProtection="0"/>
    <xf numFmtId="0" fontId="65" fillId="0" borderId="71" applyNumberFormat="0" applyFill="0" applyAlignment="0" applyProtection="0"/>
    <xf numFmtId="0" fontId="64" fillId="16" borderId="70" applyNumberFormat="0" applyAlignment="0" applyProtection="0"/>
    <xf numFmtId="0" fontId="44"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87" fillId="29" borderId="70" applyNumberFormat="0" applyAlignment="0" applyProtection="0">
      <alignment vertical="center"/>
    </xf>
    <xf numFmtId="0" fontId="48"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89" fillId="0" borderId="71" applyNumberFormat="0" applyFill="0" applyAlignment="0" applyProtection="0">
      <alignment vertical="center"/>
    </xf>
    <xf numFmtId="0" fontId="49"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90" fillId="29" borderId="69" applyNumberFormat="0" applyAlignment="0" applyProtection="0">
      <alignment vertical="center"/>
    </xf>
    <xf numFmtId="0" fontId="51"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93" fillId="16" borderId="70" applyNumberFormat="0" applyAlignment="0" applyProtection="0">
      <alignment vertical="center"/>
    </xf>
    <xf numFmtId="0" fontId="89" fillId="0" borderId="76" applyNumberFormat="0" applyFill="0" applyAlignment="0" applyProtection="0">
      <alignment vertical="center"/>
    </xf>
    <xf numFmtId="0" fontId="87" fillId="29" borderId="75" applyNumberFormat="0" applyAlignment="0" applyProtection="0">
      <alignment vertical="center"/>
    </xf>
    <xf numFmtId="0" fontId="3" fillId="34" borderId="77" applyNumberFormat="0" applyFont="0" applyAlignment="0" applyProtection="0">
      <alignment vertical="center"/>
    </xf>
    <xf numFmtId="0" fontId="3" fillId="34" borderId="82" applyNumberFormat="0" applyFont="0" applyAlignment="0" applyProtection="0">
      <alignment vertical="center"/>
    </xf>
    <xf numFmtId="0" fontId="98" fillId="34" borderId="72" applyNumberFormat="0" applyFont="0" applyAlignment="0" applyProtection="0">
      <alignment vertical="center"/>
    </xf>
    <xf numFmtId="0" fontId="3" fillId="34" borderId="82" applyNumberFormat="0" applyFont="0" applyAlignment="0" applyProtection="0">
      <alignment vertical="center"/>
    </xf>
    <xf numFmtId="0" fontId="101" fillId="29" borderId="70" applyNumberFormat="0" applyAlignment="0" applyProtection="0">
      <alignment vertical="center"/>
    </xf>
    <xf numFmtId="0" fontId="87" fillId="29" borderId="80" applyNumberFormat="0" applyAlignment="0" applyProtection="0">
      <alignment vertical="center"/>
    </xf>
    <xf numFmtId="0" fontId="106" fillId="0" borderId="71" applyNumberFormat="0" applyFill="0" applyAlignment="0" applyProtection="0">
      <alignment vertical="center"/>
    </xf>
    <xf numFmtId="0" fontId="107" fillId="29" borderId="69" applyNumberFormat="0" applyAlignment="0" applyProtection="0">
      <alignment vertical="center"/>
    </xf>
    <xf numFmtId="0" fontId="109" fillId="16" borderId="70" applyNumberFormat="0" applyAlignment="0" applyProtection="0">
      <alignment vertical="center"/>
    </xf>
    <xf numFmtId="0" fontId="90" fillId="29" borderId="79"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51"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60" fillId="29" borderId="74" applyNumberFormat="0" applyAlignment="0" applyProtection="0"/>
    <xf numFmtId="0" fontId="62" fillId="29" borderId="75" applyNumberFormat="0" applyAlignment="0" applyProtection="0"/>
    <xf numFmtId="0" fontId="62" fillId="29" borderId="75" applyNumberFormat="0" applyAlignment="0" applyProtection="0"/>
    <xf numFmtId="0" fontId="64" fillId="16" borderId="75" applyNumberFormat="0" applyAlignment="0" applyProtection="0"/>
    <xf numFmtId="0" fontId="65" fillId="0" borderId="76" applyNumberFormat="0" applyFill="0" applyAlignment="0" applyProtection="0"/>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64" fillId="16" borderId="75" applyNumberFormat="0" applyAlignment="0" applyProtection="0"/>
    <xf numFmtId="0" fontId="60" fillId="29" borderId="74" applyNumberFormat="0" applyAlignment="0" applyProtection="0"/>
    <xf numFmtId="0" fontId="65" fillId="0" borderId="76" applyNumberFormat="0" applyFill="0" applyAlignment="0" applyProtection="0"/>
    <xf numFmtId="0" fontId="44"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48"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49"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51"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64" fillId="16" borderId="75" applyNumberFormat="0" applyAlignment="0" applyProtection="0"/>
    <xf numFmtId="0" fontId="64" fillId="16" borderId="75" applyNumberFormat="0" applyAlignment="0" applyProtection="0"/>
    <xf numFmtId="0" fontId="64" fillId="16" borderId="75" applyNumberFormat="0" applyAlignment="0" applyProtection="0"/>
    <xf numFmtId="0" fontId="64" fillId="16" borderId="75" applyNumberFormat="0" applyAlignment="0" applyProtection="0"/>
    <xf numFmtId="0" fontId="64" fillId="16" borderId="75" applyNumberFormat="0" applyAlignment="0" applyProtection="0"/>
    <xf numFmtId="0" fontId="60" fillId="29" borderId="74" applyNumberFormat="0" applyAlignment="0" applyProtection="0"/>
    <xf numFmtId="0" fontId="62" fillId="29" borderId="75" applyNumberFormat="0" applyAlignment="0" applyProtection="0"/>
    <xf numFmtId="0" fontId="62" fillId="29" borderId="75" applyNumberFormat="0" applyAlignment="0" applyProtection="0"/>
    <xf numFmtId="0" fontId="64" fillId="16" borderId="75" applyNumberFormat="0" applyAlignment="0" applyProtection="0"/>
    <xf numFmtId="0" fontId="65" fillId="0" borderId="76" applyNumberFormat="0" applyFill="0" applyAlignment="0" applyProtection="0"/>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26" fillId="0" borderId="78">
      <alignment horizontal="left" vertical="center"/>
    </xf>
    <xf numFmtId="0" fontId="64" fillId="16" borderId="75" applyNumberFormat="0" applyAlignment="0" applyProtection="0"/>
    <xf numFmtId="0" fontId="64" fillId="16" borderId="75" applyNumberFormat="0" applyAlignment="0" applyProtection="0"/>
    <xf numFmtId="0" fontId="64" fillId="16" borderId="75" applyNumberFormat="0" applyAlignment="0" applyProtection="0"/>
    <xf numFmtId="0" fontId="64" fillId="16" borderId="75" applyNumberFormat="0" applyAlignment="0" applyProtection="0"/>
    <xf numFmtId="0" fontId="64" fillId="16" borderId="75" applyNumberFormat="0" applyAlignment="0" applyProtection="0"/>
    <xf numFmtId="0" fontId="60" fillId="29" borderId="74" applyNumberFormat="0" applyAlignment="0" applyProtection="0"/>
    <xf numFmtId="0" fontId="64" fillId="16" borderId="75" applyNumberFormat="0" applyAlignment="0" applyProtection="0"/>
    <xf numFmtId="0" fontId="65" fillId="0" borderId="76" applyNumberFormat="0" applyFill="0" applyAlignment="0" applyProtection="0"/>
    <xf numFmtId="0" fontId="64" fillId="16" borderId="75" applyNumberFormat="0" applyAlignment="0" applyProtection="0"/>
    <xf numFmtId="0" fontId="44"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87" fillId="29" borderId="75" applyNumberFormat="0" applyAlignment="0" applyProtection="0">
      <alignment vertical="center"/>
    </xf>
    <xf numFmtId="0" fontId="48"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89" fillId="0" borderId="76" applyNumberFormat="0" applyFill="0" applyAlignment="0" applyProtection="0">
      <alignment vertical="center"/>
    </xf>
    <xf numFmtId="0" fontId="49"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90" fillId="29" borderId="74" applyNumberFormat="0" applyAlignment="0" applyProtection="0">
      <alignment vertical="center"/>
    </xf>
    <xf numFmtId="0" fontId="51"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93" fillId="16" borderId="75" applyNumberFormat="0" applyAlignment="0" applyProtection="0">
      <alignment vertical="center"/>
    </xf>
    <xf numFmtId="0" fontId="89" fillId="0" borderId="81" applyNumberFormat="0" applyFill="0" applyAlignment="0" applyProtection="0">
      <alignment vertical="center"/>
    </xf>
    <xf numFmtId="0" fontId="87" fillId="29" borderId="80" applyNumberFormat="0" applyAlignment="0" applyProtection="0">
      <alignment vertical="center"/>
    </xf>
    <xf numFmtId="0" fontId="3" fillId="34" borderId="82" applyNumberFormat="0" applyFont="0" applyAlignment="0" applyProtection="0">
      <alignment vertical="center"/>
    </xf>
    <xf numFmtId="0" fontId="98" fillId="34" borderId="77" applyNumberFormat="0" applyFont="0" applyAlignment="0" applyProtection="0">
      <alignment vertical="center"/>
    </xf>
    <xf numFmtId="0" fontId="101" fillId="29" borderId="75" applyNumberFormat="0" applyAlignment="0" applyProtection="0">
      <alignment vertical="center"/>
    </xf>
    <xf numFmtId="0" fontId="106" fillId="0" borderId="76" applyNumberFormat="0" applyFill="0" applyAlignment="0" applyProtection="0">
      <alignment vertical="center"/>
    </xf>
    <xf numFmtId="0" fontId="107" fillId="29" borderId="74" applyNumberFormat="0" applyAlignment="0" applyProtection="0">
      <alignment vertical="center"/>
    </xf>
    <xf numFmtId="0" fontId="109" fillId="16" borderId="75"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90" fillId="29" borderId="79" applyNumberFormat="0" applyAlignment="0" applyProtection="0">
      <alignment vertical="center"/>
    </xf>
    <xf numFmtId="0" fontId="51"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93" fillId="16" borderId="80"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44"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26" fillId="0" borderId="86">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44"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90" fillId="29" borderId="83"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98" fillId="34" borderId="82" applyNumberFormat="0" applyFont="0" applyAlignment="0" applyProtection="0">
      <alignment vertical="center"/>
    </xf>
    <xf numFmtId="0" fontId="101"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109" fillId="16" borderId="84" applyNumberFormat="0" applyAlignment="0" applyProtection="0">
      <alignment vertical="center"/>
    </xf>
    <xf numFmtId="0" fontId="3"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3" fillId="0" borderId="0"/>
    <xf numFmtId="0" fontId="11"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25" fillId="11" borderId="0" applyNumberFormat="0" applyBorder="0" applyAlignment="0" applyProtection="0">
      <alignment vertical="center"/>
    </xf>
    <xf numFmtId="0" fontId="30"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11" borderId="0" applyNumberFormat="0" applyBorder="0" applyAlignment="0" applyProtection="0">
      <alignment vertical="center"/>
    </xf>
    <xf numFmtId="0" fontId="41" fillId="37" borderId="0" applyNumberFormat="0" applyBorder="0" applyAlignment="0" applyProtection="0">
      <alignment vertical="center"/>
    </xf>
    <xf numFmtId="0" fontId="41" fillId="37" borderId="0" applyNumberFormat="0" applyBorder="0" applyAlignment="0" applyProtection="0">
      <alignment vertical="center"/>
    </xf>
    <xf numFmtId="0" fontId="25" fillId="12" borderId="0" applyNumberFormat="0" applyBorder="0" applyAlignment="0" applyProtection="0">
      <alignment vertical="center"/>
    </xf>
    <xf numFmtId="0" fontId="30"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2"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25" fillId="13" borderId="0" applyNumberFormat="0" applyBorder="0" applyAlignment="0" applyProtection="0">
      <alignment vertical="center"/>
    </xf>
    <xf numFmtId="0" fontId="30"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34" borderId="0" applyNumberFormat="0" applyBorder="0" applyAlignment="0" applyProtection="0">
      <alignment vertical="center"/>
    </xf>
    <xf numFmtId="0" fontId="41" fillId="34" borderId="0" applyNumberFormat="0" applyBorder="0" applyAlignment="0" applyProtection="0">
      <alignment vertical="center"/>
    </xf>
    <xf numFmtId="0" fontId="25" fillId="14" borderId="0" applyNumberFormat="0" applyBorder="0" applyAlignment="0" applyProtection="0">
      <alignment vertical="center"/>
    </xf>
    <xf numFmtId="0" fontId="30"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37" borderId="0" applyNumberFormat="0" applyBorder="0" applyAlignment="0" applyProtection="0">
      <alignment vertical="center"/>
    </xf>
    <xf numFmtId="0" fontId="41" fillId="37" borderId="0" applyNumberFormat="0" applyBorder="0" applyAlignment="0" applyProtection="0">
      <alignment vertical="center"/>
    </xf>
    <xf numFmtId="0" fontId="25" fillId="15" borderId="0" applyNumberFormat="0" applyBorder="0" applyAlignment="0" applyProtection="0">
      <alignment vertical="center"/>
    </xf>
    <xf numFmtId="0" fontId="30"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41" fillId="15" borderId="0" applyNumberFormat="0" applyBorder="0" applyAlignment="0" applyProtection="0">
      <alignment vertical="center"/>
    </xf>
    <xf numFmtId="0" fontId="25" fillId="16" borderId="0" applyNumberFormat="0" applyBorder="0" applyAlignment="0" applyProtection="0">
      <alignment vertical="center"/>
    </xf>
    <xf numFmtId="0" fontId="30"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25" fillId="17" borderId="0" applyNumberFormat="0" applyBorder="0" applyAlignment="0" applyProtection="0">
      <alignment vertical="center"/>
    </xf>
    <xf numFmtId="0" fontId="30"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25" fillId="18" borderId="0" applyNumberFormat="0" applyBorder="0" applyAlignment="0" applyProtection="0">
      <alignment vertical="center"/>
    </xf>
    <xf numFmtId="0" fontId="30"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25" fillId="19" borderId="0" applyNumberFormat="0" applyBorder="0" applyAlignment="0" applyProtection="0">
      <alignment vertical="center"/>
    </xf>
    <xf numFmtId="0" fontId="30"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33" borderId="0" applyNumberFormat="0" applyBorder="0" applyAlignment="0" applyProtection="0">
      <alignment vertical="center"/>
    </xf>
    <xf numFmtId="0" fontId="41" fillId="33" borderId="0" applyNumberFormat="0" applyBorder="0" applyAlignment="0" applyProtection="0">
      <alignment vertical="center"/>
    </xf>
    <xf numFmtId="0" fontId="25" fillId="14" borderId="0" applyNumberFormat="0" applyBorder="0" applyAlignment="0" applyProtection="0">
      <alignment vertical="center"/>
    </xf>
    <xf numFmtId="0" fontId="30"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29" borderId="0" applyNumberFormat="0" applyBorder="0" applyAlignment="0" applyProtection="0">
      <alignment vertical="center"/>
    </xf>
    <xf numFmtId="0" fontId="41" fillId="29" borderId="0" applyNumberFormat="0" applyBorder="0" applyAlignment="0" applyProtection="0">
      <alignment vertical="center"/>
    </xf>
    <xf numFmtId="0" fontId="25" fillId="17" borderId="0" applyNumberFormat="0" applyBorder="0" applyAlignment="0" applyProtection="0">
      <alignment vertical="center"/>
    </xf>
    <xf numFmtId="0" fontId="30"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25" fillId="20" borderId="0" applyNumberFormat="0" applyBorder="0" applyAlignment="0" applyProtection="0">
      <alignment vertical="center"/>
    </xf>
    <xf numFmtId="0" fontId="30"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95" fillId="21" borderId="0" applyNumberFormat="0" applyBorder="0" applyAlignment="0" applyProtection="0">
      <alignment vertical="center"/>
    </xf>
    <xf numFmtId="0" fontId="31" fillId="21" borderId="0" applyNumberFormat="0" applyBorder="0" applyAlignment="0" applyProtection="0">
      <alignment vertical="center"/>
    </xf>
    <xf numFmtId="0" fontId="120" fillId="23" borderId="0" applyNumberFormat="0" applyBorder="0" applyAlignment="0" applyProtection="0">
      <alignment vertical="center"/>
    </xf>
    <xf numFmtId="0" fontId="95" fillId="18" borderId="0" applyNumberFormat="0" applyBorder="0" applyAlignment="0" applyProtection="0">
      <alignment vertical="center"/>
    </xf>
    <xf numFmtId="0" fontId="31" fillId="18" borderId="0" applyNumberFormat="0" applyBorder="0" applyAlignment="0" applyProtection="0">
      <alignment vertical="center"/>
    </xf>
    <xf numFmtId="0" fontId="120" fillId="18" borderId="0" applyNumberFormat="0" applyBorder="0" applyAlignment="0" applyProtection="0">
      <alignment vertical="center"/>
    </xf>
    <xf numFmtId="0" fontId="95" fillId="19" borderId="0" applyNumberFormat="0" applyBorder="0" applyAlignment="0" applyProtection="0">
      <alignment vertical="center"/>
    </xf>
    <xf numFmtId="0" fontId="31" fillId="19" borderId="0" applyNumberFormat="0" applyBorder="0" applyAlignment="0" applyProtection="0">
      <alignment vertical="center"/>
    </xf>
    <xf numFmtId="0" fontId="120" fillId="33" borderId="0" applyNumberFormat="0" applyBorder="0" applyAlignment="0" applyProtection="0">
      <alignment vertical="center"/>
    </xf>
    <xf numFmtId="0" fontId="95" fillId="22" borderId="0" applyNumberFormat="0" applyBorder="0" applyAlignment="0" applyProtection="0">
      <alignment vertical="center"/>
    </xf>
    <xf numFmtId="0" fontId="31" fillId="22" borderId="0" applyNumberFormat="0" applyBorder="0" applyAlignment="0" applyProtection="0">
      <alignment vertical="center"/>
    </xf>
    <xf numFmtId="0" fontId="120" fillId="29" borderId="0" applyNumberFormat="0" applyBorder="0" applyAlignment="0" applyProtection="0">
      <alignment vertical="center"/>
    </xf>
    <xf numFmtId="0" fontId="95" fillId="23" borderId="0" applyNumberFormat="0" applyBorder="0" applyAlignment="0" applyProtection="0">
      <alignment vertical="center"/>
    </xf>
    <xf numFmtId="0" fontId="31" fillId="23" borderId="0" applyNumberFormat="0" applyBorder="0" applyAlignment="0" applyProtection="0">
      <alignment vertical="center"/>
    </xf>
    <xf numFmtId="0" fontId="120" fillId="23" borderId="0" applyNumberFormat="0" applyBorder="0" applyAlignment="0" applyProtection="0">
      <alignment vertical="center"/>
    </xf>
    <xf numFmtId="0" fontId="95" fillId="24" borderId="0" applyNumberFormat="0" applyBorder="0" applyAlignment="0" applyProtection="0">
      <alignment vertical="center"/>
    </xf>
    <xf numFmtId="0" fontId="31" fillId="24" borderId="0" applyNumberFormat="0" applyBorder="0" applyAlignment="0" applyProtection="0">
      <alignment vertical="center"/>
    </xf>
    <xf numFmtId="0" fontId="120" fillId="16" borderId="0" applyNumberFormat="0" applyBorder="0" applyAlignment="0" applyProtection="0">
      <alignmen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95" fillId="25" borderId="0" applyNumberFormat="0" applyBorder="0" applyAlignment="0" applyProtection="0">
      <alignment vertical="center"/>
    </xf>
    <xf numFmtId="0" fontId="31" fillId="25" borderId="0" applyNumberFormat="0" applyBorder="0" applyAlignment="0" applyProtection="0">
      <alignment vertical="center"/>
    </xf>
    <xf numFmtId="0" fontId="120" fillId="23" borderId="0" applyNumberFormat="0" applyBorder="0" applyAlignment="0" applyProtection="0">
      <alignment vertical="center"/>
    </xf>
    <xf numFmtId="0" fontId="95" fillId="26" borderId="0" applyNumberFormat="0" applyBorder="0" applyAlignment="0" applyProtection="0">
      <alignment vertical="center"/>
    </xf>
    <xf numFmtId="0" fontId="31" fillId="26" borderId="0" applyNumberFormat="0" applyBorder="0" applyAlignment="0" applyProtection="0">
      <alignment vertical="center"/>
    </xf>
    <xf numFmtId="0" fontId="120" fillId="26" borderId="0" applyNumberFormat="0" applyBorder="0" applyAlignment="0" applyProtection="0">
      <alignment vertical="center"/>
    </xf>
    <xf numFmtId="0" fontId="95" fillId="27" borderId="0" applyNumberFormat="0" applyBorder="0" applyAlignment="0" applyProtection="0">
      <alignment vertical="center"/>
    </xf>
    <xf numFmtId="0" fontId="31" fillId="27" borderId="0" applyNumberFormat="0" applyBorder="0" applyAlignment="0" applyProtection="0">
      <alignment vertical="center"/>
    </xf>
    <xf numFmtId="0" fontId="120" fillId="27" borderId="0" applyNumberFormat="0" applyBorder="0" applyAlignment="0" applyProtection="0">
      <alignment vertical="center"/>
    </xf>
    <xf numFmtId="0" fontId="95" fillId="22" borderId="0" applyNumberFormat="0" applyBorder="0" applyAlignment="0" applyProtection="0">
      <alignment vertical="center"/>
    </xf>
    <xf numFmtId="0" fontId="31" fillId="22" borderId="0" applyNumberFormat="0" applyBorder="0" applyAlignment="0" applyProtection="0">
      <alignment vertical="center"/>
    </xf>
    <xf numFmtId="0" fontId="120" fillId="38" borderId="0" applyNumberFormat="0" applyBorder="0" applyAlignment="0" applyProtection="0">
      <alignment vertical="center"/>
    </xf>
    <xf numFmtId="0" fontId="95" fillId="23" borderId="0" applyNumberFormat="0" applyBorder="0" applyAlignment="0" applyProtection="0">
      <alignment vertical="center"/>
    </xf>
    <xf numFmtId="0" fontId="31" fillId="23" borderId="0" applyNumberFormat="0" applyBorder="0" applyAlignment="0" applyProtection="0">
      <alignment vertical="center"/>
    </xf>
    <xf numFmtId="0" fontId="120" fillId="23" borderId="0" applyNumberFormat="0" applyBorder="0" applyAlignment="0" applyProtection="0">
      <alignment vertical="center"/>
    </xf>
    <xf numFmtId="0" fontId="95" fillId="28" borderId="0" applyNumberFormat="0" applyBorder="0" applyAlignment="0" applyProtection="0">
      <alignment vertical="center"/>
    </xf>
    <xf numFmtId="0" fontId="31" fillId="28" borderId="0" applyNumberFormat="0" applyBorder="0" applyAlignment="0" applyProtection="0">
      <alignment vertical="center"/>
    </xf>
    <xf numFmtId="0" fontId="120" fillId="28" borderId="0" applyNumberFormat="0" applyBorder="0" applyAlignment="0" applyProtection="0">
      <alignment vertical="center"/>
    </xf>
    <xf numFmtId="0" fontId="55" fillId="0" borderId="0"/>
    <xf numFmtId="0" fontId="121" fillId="0" borderId="0" applyNumberFormat="0" applyFill="0" applyBorder="0" applyAlignment="0" applyProtection="0">
      <alignment vertical="center"/>
    </xf>
    <xf numFmtId="0" fontId="96" fillId="30" borderId="18" applyNumberFormat="0" applyAlignment="0" applyProtection="0">
      <alignment vertical="center"/>
    </xf>
    <xf numFmtId="0" fontId="39" fillId="30" borderId="18" applyNumberFormat="0" applyAlignment="0" applyProtection="0">
      <alignment vertical="center"/>
    </xf>
    <xf numFmtId="0" fontId="122" fillId="30" borderId="18" applyNumberFormat="0" applyAlignment="0" applyProtection="0">
      <alignment vertical="center"/>
    </xf>
    <xf numFmtId="0" fontId="97" fillId="33" borderId="0" applyNumberFormat="0" applyBorder="0" applyAlignment="0" applyProtection="0">
      <alignment vertical="center"/>
    </xf>
    <xf numFmtId="0" fontId="40" fillId="33" borderId="0" applyNumberFormat="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9" fontId="41" fillId="0" borderId="0" applyFont="0" applyFill="0" applyBorder="0" applyAlignment="0" applyProtection="0">
      <alignment vertical="center"/>
    </xf>
    <xf numFmtId="0" fontId="119" fillId="0" borderId="0" applyNumberFormat="0" applyFill="0" applyBorder="0" applyAlignment="0" applyProtection="0">
      <alignment vertical="top"/>
      <protection locked="0"/>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9" fillId="0" borderId="24" applyNumberFormat="0" applyFill="0" applyAlignment="0" applyProtection="0">
      <alignment vertical="center"/>
    </xf>
    <xf numFmtId="0" fontId="42" fillId="0" borderId="24" applyNumberFormat="0" applyFill="0" applyAlignment="0" applyProtection="0">
      <alignment vertical="center"/>
    </xf>
    <xf numFmtId="0" fontId="100" fillId="12" borderId="0" applyNumberFormat="0" applyBorder="0" applyAlignment="0" applyProtection="0">
      <alignment vertical="center"/>
    </xf>
    <xf numFmtId="0" fontId="43" fillId="12" borderId="0" applyNumberFormat="0" applyBorder="0" applyAlignment="0" applyProtection="0">
      <alignment vertical="center"/>
    </xf>
    <xf numFmtId="0" fontId="101"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2" fillId="0" borderId="0" applyNumberFormat="0" applyFill="0" applyBorder="0" applyAlignment="0" applyProtection="0">
      <alignment vertical="center"/>
    </xf>
    <xf numFmtId="0" fontId="29" fillId="0" borderId="0" applyNumberForma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xf numFmtId="38" fontId="41" fillId="0" borderId="0" applyFont="0" applyFill="0" applyBorder="0" applyAlignment="0" applyProtection="0">
      <alignment vertical="center"/>
    </xf>
    <xf numFmtId="38" fontId="3" fillId="0" borderId="0" applyFont="0" applyFill="0" applyBorder="0" applyAlignment="0" applyProtection="0"/>
    <xf numFmtId="38" fontId="41" fillId="0" borderId="0" applyFont="0" applyFill="0" applyBorder="0" applyAlignment="0" applyProtection="0">
      <alignment vertical="center"/>
    </xf>
    <xf numFmtId="0" fontId="103" fillId="0" borderId="21" applyNumberFormat="0" applyFill="0" applyAlignment="0" applyProtection="0">
      <alignment vertical="center"/>
    </xf>
    <xf numFmtId="0" fontId="123" fillId="0" borderId="101" applyNumberFormat="0" applyFill="0" applyAlignment="0" applyProtection="0">
      <alignment vertical="center"/>
    </xf>
    <xf numFmtId="0" fontId="104" fillId="0" borderId="22" applyNumberFormat="0" applyFill="0" applyAlignment="0" applyProtection="0">
      <alignment vertical="center"/>
    </xf>
    <xf numFmtId="0" fontId="124" fillId="0" borderId="22" applyNumberFormat="0" applyFill="0" applyAlignment="0" applyProtection="0">
      <alignment vertical="center"/>
    </xf>
    <xf numFmtId="0" fontId="105" fillId="0" borderId="23" applyNumberFormat="0" applyFill="0" applyAlignment="0" applyProtection="0">
      <alignment vertical="center"/>
    </xf>
    <xf numFmtId="0" fontId="125" fillId="0" borderId="102" applyNumberFormat="0" applyFill="0" applyAlignment="0" applyProtection="0">
      <alignment vertical="center"/>
    </xf>
    <xf numFmtId="0" fontId="105"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3" fillId="0" borderId="0"/>
    <xf numFmtId="0" fontId="108"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09" fillId="16" borderId="84" applyNumberFormat="0" applyAlignment="0" applyProtection="0">
      <alignment vertical="center"/>
    </xf>
    <xf numFmtId="0" fontId="51" fillId="16" borderId="84" applyNumberFormat="0" applyAlignment="0" applyProtection="0">
      <alignment vertical="center"/>
    </xf>
    <xf numFmtId="0" fontId="41" fillId="0" borderId="0">
      <alignment vertical="center"/>
    </xf>
    <xf numFmtId="0" fontId="41" fillId="0" borderId="0">
      <alignment vertical="center"/>
    </xf>
    <xf numFmtId="0" fontId="41" fillId="0" borderId="0">
      <alignment vertical="center"/>
    </xf>
    <xf numFmtId="0" fontId="3" fillId="0" borderId="0"/>
    <xf numFmtId="0" fontId="20" fillId="0" borderId="0"/>
    <xf numFmtId="0" fontId="126" fillId="0" borderId="0">
      <alignment vertical="center"/>
    </xf>
    <xf numFmtId="0" fontId="3" fillId="0" borderId="0"/>
    <xf numFmtId="0" fontId="41" fillId="0" borderId="0">
      <alignment vertical="center"/>
    </xf>
    <xf numFmtId="0" fontId="41" fillId="0" borderId="0">
      <alignment vertical="center"/>
    </xf>
    <xf numFmtId="0" fontId="41" fillId="0" borderId="0">
      <alignment vertical="center"/>
    </xf>
    <xf numFmtId="0" fontId="126" fillId="0" borderId="0">
      <alignment vertical="center"/>
    </xf>
    <xf numFmtId="0" fontId="3"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3"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17" fillId="0" borderId="0">
      <alignment vertical="center"/>
    </xf>
    <xf numFmtId="0" fontId="3" fillId="0" borderId="0"/>
    <xf numFmtId="0" fontId="20" fillId="0" borderId="0"/>
    <xf numFmtId="0" fontId="41" fillId="0" borderId="0">
      <alignment vertical="center"/>
    </xf>
    <xf numFmtId="0" fontId="41" fillId="0" borderId="0">
      <alignment vertical="center"/>
    </xf>
    <xf numFmtId="0" fontId="20" fillId="0" borderId="0"/>
    <xf numFmtId="0" fontId="3" fillId="0" borderId="0">
      <alignment vertical="center"/>
    </xf>
    <xf numFmtId="0" fontId="20" fillId="0" borderId="0"/>
    <xf numFmtId="0" fontId="3" fillId="0" borderId="0">
      <alignment vertical="center"/>
    </xf>
    <xf numFmtId="0" fontId="3" fillId="0" borderId="0"/>
    <xf numFmtId="0" fontId="3" fillId="0" borderId="0">
      <alignment vertical="center"/>
    </xf>
    <xf numFmtId="0" fontId="41" fillId="0" borderId="0">
      <alignment vertical="center"/>
    </xf>
    <xf numFmtId="0" fontId="3" fillId="0" borderId="0">
      <alignment vertical="center"/>
    </xf>
    <xf numFmtId="0" fontId="41" fillId="0" borderId="0">
      <alignment vertical="center"/>
    </xf>
    <xf numFmtId="0" fontId="126" fillId="0" borderId="0"/>
    <xf numFmtId="0" fontId="3" fillId="0" borderId="0"/>
    <xf numFmtId="0" fontId="41" fillId="0" borderId="0">
      <alignment vertical="center"/>
    </xf>
    <xf numFmtId="0" fontId="3" fillId="0" borderId="0">
      <alignment vertical="center"/>
    </xf>
    <xf numFmtId="0" fontId="20" fillId="0" borderId="0"/>
    <xf numFmtId="0" fontId="3" fillId="0" borderId="0"/>
    <xf numFmtId="0" fontId="20" fillId="0" borderId="0"/>
    <xf numFmtId="0" fontId="41" fillId="0" borderId="0">
      <alignment vertical="center"/>
    </xf>
    <xf numFmtId="0" fontId="20" fillId="0" borderId="0"/>
    <xf numFmtId="0" fontId="3" fillId="0" borderId="0"/>
    <xf numFmtId="0" fontId="41" fillId="0" borderId="0">
      <alignment vertical="center"/>
    </xf>
    <xf numFmtId="0" fontId="41" fillId="0" borderId="0">
      <alignment vertical="center"/>
    </xf>
    <xf numFmtId="0" fontId="126" fillId="0" borderId="0">
      <alignment vertical="center"/>
    </xf>
    <xf numFmtId="0" fontId="3" fillId="0" borderId="0">
      <alignment vertical="center"/>
    </xf>
    <xf numFmtId="0" fontId="117" fillId="0" borderId="0"/>
    <xf numFmtId="0" fontId="3"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3"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3"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18" fillId="0" borderId="0"/>
    <xf numFmtId="0" fontId="110" fillId="13" borderId="0" applyNumberFormat="0" applyBorder="0" applyAlignment="0" applyProtection="0">
      <alignment vertical="center"/>
    </xf>
    <xf numFmtId="0" fontId="53" fillId="13" borderId="0" applyNumberFormat="0" applyBorder="0" applyAlignment="0" applyProtection="0">
      <alignmen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101"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98">
      <alignment horizontal="left" vertical="center"/>
    </xf>
    <xf numFmtId="41" fontId="6" fillId="0" borderId="0" applyFont="0" applyFill="0" applyBorder="0" applyAlignment="0" applyProtection="0"/>
    <xf numFmtId="0" fontId="49" fillId="29" borderId="83" applyNumberFormat="0" applyAlignment="0" applyProtection="0">
      <alignment vertical="center"/>
    </xf>
    <xf numFmtId="0" fontId="48" fillId="0" borderId="85" applyNumberFormat="0" applyFill="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26" fillId="0" borderId="105">
      <alignment horizontal="lef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41" fillId="0" borderId="0">
      <alignment vertical="center"/>
    </xf>
    <xf numFmtId="0" fontId="41" fillId="0" borderId="0">
      <alignment vertical="center"/>
    </xf>
    <xf numFmtId="0" fontId="26" fillId="0" borderId="105">
      <alignment horizontal="left" vertical="center"/>
    </xf>
    <xf numFmtId="0" fontId="3" fillId="0" borderId="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41"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1" fillId="14" borderId="0" applyNumberFormat="0" applyBorder="0" applyAlignment="0" applyProtection="0">
      <alignment vertical="center"/>
    </xf>
    <xf numFmtId="0" fontId="41"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1" fillId="18" borderId="0" applyNumberFormat="0" applyBorder="0" applyAlignment="0" applyProtection="0">
      <alignment vertical="center"/>
    </xf>
    <xf numFmtId="0" fontId="41" fillId="19" borderId="0" applyNumberFormat="0" applyBorder="0" applyAlignment="0" applyProtection="0">
      <alignment vertical="center"/>
    </xf>
    <xf numFmtId="0" fontId="41" fillId="14" borderId="0" applyNumberFormat="0" applyBorder="0" applyAlignment="0" applyProtection="0">
      <alignment vertical="center"/>
    </xf>
    <xf numFmtId="0" fontId="41" fillId="17" borderId="0" applyNumberFormat="0" applyBorder="0" applyAlignment="0" applyProtection="0">
      <alignment vertical="center"/>
    </xf>
    <xf numFmtId="0" fontId="41" fillId="20" borderId="0" applyNumberFormat="0" applyBorder="0" applyAlignment="0" applyProtection="0">
      <alignment vertical="center"/>
    </xf>
    <xf numFmtId="0" fontId="59" fillId="21" borderId="0" applyNumberFormat="0" applyBorder="0" applyAlignment="0" applyProtection="0">
      <alignment vertical="center"/>
    </xf>
    <xf numFmtId="0" fontId="59" fillId="18" borderId="0" applyNumberFormat="0" applyBorder="0" applyAlignment="0" applyProtection="0">
      <alignment vertical="center"/>
    </xf>
    <xf numFmtId="0" fontId="59" fillId="19" borderId="0" applyNumberFormat="0" applyBorder="0" applyAlignment="0" applyProtection="0">
      <alignment vertical="center"/>
    </xf>
    <xf numFmtId="0" fontId="59" fillId="22" borderId="0" applyNumberFormat="0" applyBorder="0" applyAlignment="0" applyProtection="0">
      <alignment vertical="center"/>
    </xf>
    <xf numFmtId="0" fontId="59" fillId="23" borderId="0" applyNumberFormat="0" applyBorder="0" applyAlignment="0" applyProtection="0">
      <alignment vertical="center"/>
    </xf>
    <xf numFmtId="0" fontId="59" fillId="24" borderId="0" applyNumberFormat="0" applyBorder="0" applyAlignment="0" applyProtection="0">
      <alignmen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59" fillId="25" borderId="0" applyNumberFormat="0" applyBorder="0" applyAlignment="0" applyProtection="0">
      <alignment vertical="center"/>
    </xf>
    <xf numFmtId="0" fontId="59" fillId="26" borderId="0" applyNumberFormat="0" applyBorder="0" applyAlignment="0" applyProtection="0">
      <alignment vertical="center"/>
    </xf>
    <xf numFmtId="0" fontId="59" fillId="27" borderId="0" applyNumberFormat="0" applyBorder="0" applyAlignment="0" applyProtection="0">
      <alignment vertical="center"/>
    </xf>
    <xf numFmtId="0" fontId="59" fillId="22" borderId="0" applyNumberFormat="0" applyBorder="0" applyAlignment="0" applyProtection="0">
      <alignment vertical="center"/>
    </xf>
    <xf numFmtId="0" fontId="59" fillId="23" borderId="0" applyNumberFormat="0" applyBorder="0" applyAlignment="0" applyProtection="0">
      <alignment vertical="center"/>
    </xf>
    <xf numFmtId="0" fontId="59" fillId="28" borderId="0" applyNumberFormat="0" applyBorder="0" applyAlignment="0" applyProtection="0">
      <alignment vertical="center"/>
    </xf>
    <xf numFmtId="0" fontId="82" fillId="30" borderId="18" applyNumberFormat="0" applyAlignment="0" applyProtection="0">
      <alignment vertical="center"/>
    </xf>
    <xf numFmtId="0" fontId="83" fillId="33" borderId="0" applyNumberFormat="0" applyBorder="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85" fillId="0" borderId="24" applyNumberFormat="0" applyFill="0" applyAlignment="0" applyProtection="0">
      <alignment vertical="center"/>
    </xf>
    <xf numFmtId="0" fontId="86" fillId="12" borderId="0" applyNumberFormat="0" applyBorder="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28" fillId="0" borderId="0" applyNumberFormat="0" applyFill="0" applyBorder="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91" fillId="0" borderId="0" applyNumberFormat="0" applyFill="0" applyBorder="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128" fillId="0" borderId="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117" fillId="0" borderId="0">
      <alignment vertical="center"/>
    </xf>
    <xf numFmtId="0" fontId="3" fillId="0" borderId="0">
      <alignment vertical="center"/>
    </xf>
    <xf numFmtId="0" fontId="24" fillId="0" borderId="0"/>
    <xf numFmtId="0" fontId="94" fillId="13" borderId="0" applyNumberFormat="0" applyBorder="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41" fontId="6" fillId="0" borderId="0" applyFont="0" applyFill="0" applyBorder="0" applyAlignment="0" applyProtection="0"/>
    <xf numFmtId="0" fontId="109" fillId="16"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44" fillId="29" borderId="84"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8"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51" fillId="16"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0" fillId="29" borderId="83" applyNumberFormat="0" applyAlignment="0" applyProtection="0"/>
    <xf numFmtId="0" fontId="87"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103" applyNumberFormat="0" applyFill="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90" fillId="37" borderId="83" applyNumberFormat="0" applyAlignment="0" applyProtection="0">
      <alignment vertical="center"/>
    </xf>
    <xf numFmtId="0" fontId="106" fillId="0" borderId="85" applyNumberFormat="0" applyFill="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109"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62" fillId="29" borderId="84" applyNumberFormat="0" applyAlignment="0" applyProtection="0"/>
    <xf numFmtId="0" fontId="90" fillId="29" borderId="83" applyNumberFormat="0" applyAlignment="0" applyProtection="0">
      <alignment vertical="center"/>
    </xf>
    <xf numFmtId="0" fontId="64" fillId="16"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74" fillId="0" borderId="0"/>
    <xf numFmtId="0" fontId="74" fillId="0" borderId="0"/>
    <xf numFmtId="0" fontId="74" fillId="0" borderId="0"/>
    <xf numFmtId="0" fontId="127" fillId="0" borderId="0"/>
    <xf numFmtId="0" fontId="127" fillId="0" borderId="0"/>
    <xf numFmtId="0" fontId="3" fillId="0" borderId="0">
      <alignment vertical="center"/>
    </xf>
    <xf numFmtId="0" fontId="11" fillId="0" borderId="0"/>
    <xf numFmtId="0" fontId="64" fillId="16" borderId="84" applyNumberForma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5" fillId="0" borderId="85" applyNumberFormat="0" applyFill="0" applyAlignment="0" applyProtection="0"/>
    <xf numFmtId="0" fontId="26" fillId="0" borderId="105">
      <alignment horizontal="left" vertical="center"/>
    </xf>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44" fillId="29" borderId="84" applyNumberFormat="0" applyAlignment="0" applyProtection="0">
      <alignment vertical="center"/>
    </xf>
    <xf numFmtId="0" fontId="87" fillId="37" borderId="84" applyNumberFormat="0" applyAlignment="0" applyProtection="0">
      <alignment vertical="center"/>
    </xf>
    <xf numFmtId="0" fontId="60" fillId="29" borderId="83" applyNumberFormat="0" applyAlignment="0" applyProtection="0"/>
    <xf numFmtId="0" fontId="101" fillId="29" borderId="84" applyNumberFormat="0" applyAlignment="0" applyProtection="0">
      <alignmen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89" fillId="0" borderId="103" applyNumberFormat="0" applyFill="0" applyAlignment="0" applyProtection="0">
      <alignment vertical="center"/>
    </xf>
    <xf numFmtId="0" fontId="98" fillId="34" borderId="82" applyNumberFormat="0" applyFon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90" fillId="37" borderId="83"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44" fillId="29" borderId="84" applyNumberFormat="0" applyAlignment="0" applyProtection="0">
      <alignmen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98"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101" fillId="29"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7" fillId="34" borderId="82" applyNumberFormat="0" applyFont="0" applyAlignment="0" applyProtection="0"/>
    <xf numFmtId="0" fontId="49" fillId="29"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87" fillId="37" borderId="84" applyNumberForma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98" fillId="34" borderId="82" applyNumberFormat="0" applyFon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51" fillId="16" borderId="84" applyNumberForma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49" fillId="29" borderId="83" applyNumberForma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90" fillId="37"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89" fillId="0" borderId="85" applyNumberFormat="0" applyFill="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41" fontId="6" fillId="0" borderId="0" applyFont="0" applyFill="0" applyBorder="0" applyAlignment="0" applyProtection="0"/>
    <xf numFmtId="0" fontId="109" fillId="16"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44" fillId="29" borderId="84"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8"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0" fillId="29" borderId="83" applyNumberFormat="0" applyAlignment="0" applyProtection="0"/>
    <xf numFmtId="0" fontId="87"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109" fillId="16" borderId="84" applyNumberFormat="0" applyAlignment="0" applyProtection="0">
      <alignmen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90" fillId="37" borderId="83" applyNumberFormat="0" applyAlignment="0" applyProtection="0">
      <alignment vertical="center"/>
    </xf>
    <xf numFmtId="0" fontId="106" fillId="0" borderId="85" applyNumberFormat="0" applyFill="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109"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62" fillId="29" borderId="84" applyNumberFormat="0" applyAlignment="0" applyProtection="0"/>
    <xf numFmtId="0" fontId="90" fillId="29" borderId="83" applyNumberFormat="0" applyAlignment="0" applyProtection="0">
      <alignment vertical="center"/>
    </xf>
    <xf numFmtId="0" fontId="64" fillId="16"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7" fillId="34" borderId="82" applyNumberFormat="0" applyFon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5" fillId="0" borderId="85" applyNumberFormat="0" applyFill="0" applyAlignment="0" applyProtection="0"/>
    <xf numFmtId="0" fontId="26" fillId="0" borderId="105">
      <alignment horizontal="left" vertical="center"/>
    </xf>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44" fillId="29" borderId="84" applyNumberFormat="0" applyAlignment="0" applyProtection="0">
      <alignment vertical="center"/>
    </xf>
    <xf numFmtId="0" fontId="87" fillId="37" borderId="84" applyNumberFormat="0" applyAlignment="0" applyProtection="0">
      <alignment vertical="center"/>
    </xf>
    <xf numFmtId="0" fontId="60" fillId="29" borderId="83" applyNumberFormat="0" applyAlignment="0" applyProtection="0"/>
    <xf numFmtId="0" fontId="101" fillId="29" borderId="84" applyNumberFormat="0" applyAlignment="0" applyProtection="0">
      <alignmen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89" fillId="0" borderId="103" applyNumberFormat="0" applyFill="0" applyAlignment="0" applyProtection="0">
      <alignment vertical="center"/>
    </xf>
    <xf numFmtId="0" fontId="98" fillId="34" borderId="82" applyNumberFormat="0" applyFon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90" fillId="37" borderId="83"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44" fillId="29" borderId="84" applyNumberFormat="0" applyAlignment="0" applyProtection="0">
      <alignmen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98"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101" fillId="29"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7" fillId="34" borderId="82" applyNumberFormat="0" applyFont="0" applyAlignment="0" applyProtection="0"/>
    <xf numFmtId="0" fontId="49" fillId="29"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87" fillId="37" borderId="84" applyNumberForma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98" fillId="34" borderId="82" applyNumberFormat="0" applyFon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51" fillId="16" borderId="84" applyNumberForma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49" fillId="29" borderId="83" applyNumberForma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89" fillId="0" borderId="85" applyNumberFormat="0" applyFill="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87" fillId="29"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26" fillId="0" borderId="98">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6" fillId="0" borderId="98">
      <alignment horizontal="left" vertical="center"/>
    </xf>
    <xf numFmtId="41" fontId="6" fillId="0" borderId="0" applyFont="0" applyFill="0" applyBorder="0" applyAlignment="0" applyProtection="0"/>
    <xf numFmtId="0" fontId="109" fillId="16"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44" fillId="29" borderId="84"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4" fillId="16" borderId="84" applyNumberFormat="0" applyAlignment="0" applyProtection="0"/>
    <xf numFmtId="0" fontId="26" fillId="0" borderId="98">
      <alignment horizontal="left" vertical="center"/>
    </xf>
    <xf numFmtId="0" fontId="26" fillId="0" borderId="98">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29" borderId="84" applyNumberFormat="0" applyAlignment="0" applyProtection="0">
      <alignment vertical="center"/>
    </xf>
    <xf numFmtId="0" fontId="26" fillId="0" borderId="98">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90" fillId="37" borderId="83" applyNumberFormat="0" applyAlignment="0" applyProtection="0">
      <alignmen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62" fillId="29" borderId="84"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90" fillId="37" borderId="83" applyNumberFormat="0" applyAlignment="0" applyProtection="0">
      <alignment vertical="center"/>
    </xf>
    <xf numFmtId="0" fontId="26" fillId="0" borderId="98">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98">
      <alignment horizontal="left" vertical="center"/>
    </xf>
    <xf numFmtId="0" fontId="106" fillId="0" borderId="85" applyNumberFormat="0" applyFill="0" applyAlignment="0" applyProtection="0">
      <alignment vertical="center"/>
    </xf>
    <xf numFmtId="0" fontId="26" fillId="0" borderId="98">
      <alignment horizontal="left" vertical="center"/>
    </xf>
    <xf numFmtId="0" fontId="49" fillId="29" borderId="83" applyNumberFormat="0" applyAlignment="0" applyProtection="0">
      <alignment vertical="center"/>
    </xf>
    <xf numFmtId="0" fontId="26" fillId="0" borderId="98">
      <alignment horizontal="lef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8"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98">
      <alignment horizontal="left" vertical="center"/>
    </xf>
    <xf numFmtId="0" fontId="26" fillId="0" borderId="98">
      <alignment horizontal="lef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98">
      <alignment horizontal="left" vertical="center"/>
    </xf>
    <xf numFmtId="0" fontId="26" fillId="0" borderId="98">
      <alignment horizontal="left" vertical="center"/>
    </xf>
    <xf numFmtId="0" fontId="89" fillId="0" borderId="85" applyNumberFormat="0" applyFill="0" applyAlignment="0" applyProtection="0">
      <alignment vertical="center"/>
    </xf>
    <xf numFmtId="0" fontId="26" fillId="0" borderId="98">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90" fillId="37" borderId="83" applyNumberFormat="0" applyAlignment="0" applyProtection="0">
      <alignment vertical="center"/>
    </xf>
    <xf numFmtId="0" fontId="26" fillId="0" borderId="98">
      <alignment horizontal="left" vertical="center"/>
    </xf>
    <xf numFmtId="0" fontId="64" fillId="16" borderId="84" applyNumberFormat="0" applyAlignment="0" applyProtection="0"/>
    <xf numFmtId="0" fontId="26" fillId="0" borderId="98">
      <alignment horizontal="left" vertical="center"/>
    </xf>
    <xf numFmtId="0" fontId="60" fillId="29" borderId="83" applyNumberFormat="0" applyAlignment="0" applyProtection="0"/>
    <xf numFmtId="0" fontId="87"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109" fillId="16" borderId="84" applyNumberFormat="0" applyAlignment="0" applyProtection="0">
      <alignmen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90" fillId="37" borderId="83" applyNumberFormat="0" applyAlignment="0" applyProtection="0">
      <alignment vertical="center"/>
    </xf>
    <xf numFmtId="0" fontId="106" fillId="0" borderId="85" applyNumberFormat="0" applyFill="0" applyAlignment="0" applyProtection="0">
      <alignment vertical="center"/>
    </xf>
    <xf numFmtId="0" fontId="109" fillId="16" borderId="84" applyNumberFormat="0" applyAlignment="0" applyProtection="0">
      <alignment vertical="center"/>
    </xf>
    <xf numFmtId="0" fontId="26" fillId="0" borderId="98">
      <alignment horizontal="lef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98">
      <alignment horizontal="left" vertical="center"/>
    </xf>
    <xf numFmtId="0" fontId="109" fillId="16" borderId="84" applyNumberFormat="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26" fillId="0" borderId="98">
      <alignment horizontal="left" vertical="center"/>
    </xf>
    <xf numFmtId="0" fontId="41" fillId="34" borderId="82" applyNumberFormat="0" applyFont="0" applyAlignment="0" applyProtection="0">
      <alignment vertical="center"/>
    </xf>
    <xf numFmtId="0" fontId="26" fillId="0" borderId="98">
      <alignment horizontal="left" vertical="center"/>
    </xf>
    <xf numFmtId="0" fontId="64" fillId="16" borderId="84" applyNumberFormat="0" applyAlignment="0" applyProtection="0"/>
    <xf numFmtId="0" fontId="26" fillId="0" borderId="98">
      <alignment horizontal="left" vertical="center"/>
    </xf>
    <xf numFmtId="0" fontId="26" fillId="0" borderId="98">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3" fillId="34" borderId="82" applyNumberFormat="0" applyFont="0" applyAlignment="0" applyProtection="0">
      <alignmen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109"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26" fillId="0" borderId="98">
      <alignment horizontal="left" vertical="center"/>
    </xf>
    <xf numFmtId="0" fontId="90" fillId="37" borderId="83" applyNumberFormat="0" applyAlignment="0" applyProtection="0">
      <alignment vertical="center"/>
    </xf>
    <xf numFmtId="0" fontId="62" fillId="29" borderId="84" applyNumberFormat="0" applyAlignment="0" applyProtection="0"/>
    <xf numFmtId="0" fontId="90" fillId="29" borderId="83" applyNumberFormat="0" applyAlignment="0" applyProtection="0">
      <alignment vertical="center"/>
    </xf>
    <xf numFmtId="0" fontId="64" fillId="16"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3"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51" fillId="16" borderId="84" applyNumberFormat="0" applyAlignment="0" applyProtection="0">
      <alignment vertical="center"/>
    </xf>
    <xf numFmtId="0" fontId="26" fillId="0" borderId="98">
      <alignment horizontal="left" vertical="center"/>
    </xf>
    <xf numFmtId="0" fontId="65" fillId="0" borderId="85" applyNumberFormat="0" applyFill="0" applyAlignment="0" applyProtection="0"/>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26" fillId="0" borderId="98">
      <alignment horizontal="lef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7" fillId="34" borderId="82" applyNumberFormat="0" applyFon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5" fillId="0" borderId="85" applyNumberFormat="0" applyFill="0" applyAlignment="0" applyProtection="0"/>
    <xf numFmtId="0" fontId="26" fillId="0" borderId="105">
      <alignment horizontal="left" vertical="center"/>
    </xf>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44" fillId="29" borderId="84" applyNumberFormat="0" applyAlignment="0" applyProtection="0">
      <alignment vertical="center"/>
    </xf>
    <xf numFmtId="0" fontId="87" fillId="37" borderId="84" applyNumberFormat="0" applyAlignment="0" applyProtection="0">
      <alignment vertical="center"/>
    </xf>
    <xf numFmtId="0" fontId="60" fillId="29" borderId="83" applyNumberFormat="0" applyAlignment="0" applyProtection="0"/>
    <xf numFmtId="0" fontId="101" fillId="29" borderId="84" applyNumberFormat="0" applyAlignment="0" applyProtection="0">
      <alignmen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89" fillId="0" borderId="103" applyNumberFormat="0" applyFill="0" applyAlignment="0" applyProtection="0">
      <alignment vertical="center"/>
    </xf>
    <xf numFmtId="0" fontId="98" fillId="34" borderId="82" applyNumberFormat="0" applyFon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107" fillId="29" borderId="83" applyNumberFormat="0" applyAlignment="0" applyProtection="0">
      <alignment vertical="center"/>
    </xf>
    <xf numFmtId="0" fontId="26" fillId="0" borderId="98">
      <alignment horizontal="lef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90" fillId="37" borderId="83"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26" fillId="0" borderId="98">
      <alignment horizontal="left" vertical="center"/>
    </xf>
    <xf numFmtId="0" fontId="26" fillId="0" borderId="98">
      <alignment horizontal="left" vertical="center"/>
    </xf>
    <xf numFmtId="0" fontId="87" fillId="29" borderId="84" applyNumberFormat="0" applyAlignment="0" applyProtection="0">
      <alignmen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98">
      <alignment horizontal="left" vertical="center"/>
    </xf>
    <xf numFmtId="0" fontId="65" fillId="0" borderId="85" applyNumberFormat="0" applyFill="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26" fillId="0" borderId="98">
      <alignment horizontal="left" vertical="center"/>
    </xf>
    <xf numFmtId="0" fontId="60" fillId="29" borderId="83" applyNumberFormat="0" applyAlignment="0" applyProtection="0"/>
    <xf numFmtId="0" fontId="44" fillId="29" borderId="84" applyNumberFormat="0" applyAlignment="0" applyProtection="0">
      <alignmen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101" fillId="29" borderId="84" applyNumberFormat="0" applyAlignment="0" applyProtection="0">
      <alignment vertical="center"/>
    </xf>
    <xf numFmtId="0" fontId="98"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26" fillId="0" borderId="98">
      <alignment horizontal="left" vertical="center"/>
    </xf>
    <xf numFmtId="0" fontId="107" fillId="29" borderId="83" applyNumberFormat="0" applyAlignment="0" applyProtection="0">
      <alignment vertical="center"/>
    </xf>
    <xf numFmtId="0" fontId="101" fillId="29"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98">
      <alignment horizontal="left" vertical="center"/>
    </xf>
    <xf numFmtId="0" fontId="26" fillId="0" borderId="98">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26" fillId="0" borderId="98">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62" fillId="29" borderId="84" applyNumberFormat="0" applyAlignment="0" applyProtection="0"/>
    <xf numFmtId="0" fontId="26" fillId="0" borderId="98">
      <alignment horizontal="left" vertical="center"/>
    </xf>
    <xf numFmtId="0" fontId="101" fillId="29" borderId="84" applyNumberFormat="0" applyAlignment="0" applyProtection="0">
      <alignment vertical="center"/>
    </xf>
    <xf numFmtId="0" fontId="26" fillId="0" borderId="98">
      <alignment horizontal="left" vertical="center"/>
    </xf>
    <xf numFmtId="0" fontId="51" fillId="16" borderId="84" applyNumberForma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26" fillId="0" borderId="98">
      <alignment horizontal="left" vertical="center"/>
    </xf>
    <xf numFmtId="0" fontId="64" fillId="16" borderId="84" applyNumberFormat="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49" fillId="29" borderId="83" applyNumberFormat="0" applyAlignment="0" applyProtection="0">
      <alignment vertical="center"/>
    </xf>
    <xf numFmtId="0" fontId="62" fillId="29" borderId="84" applyNumberFormat="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65" fillId="0" borderId="85" applyNumberFormat="0" applyFill="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62" fillId="29" borderId="84" applyNumberFormat="0" applyAlignment="0" applyProtection="0"/>
    <xf numFmtId="0" fontId="26" fillId="0" borderId="98">
      <alignment horizontal="left" vertical="center"/>
    </xf>
    <xf numFmtId="0" fontId="49" fillId="29" borderId="83" applyNumberFormat="0" applyAlignment="0" applyProtection="0">
      <alignmen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49"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98">
      <alignment horizontal="left" vertical="center"/>
    </xf>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98">
      <alignment horizontal="left" vertical="center"/>
    </xf>
    <xf numFmtId="0" fontId="49" fillId="29" borderId="83" applyNumberFormat="0" applyAlignment="0" applyProtection="0">
      <alignment vertical="center"/>
    </xf>
    <xf numFmtId="0" fontId="26" fillId="0" borderId="98">
      <alignment horizontal="left" vertical="center"/>
    </xf>
    <xf numFmtId="0" fontId="64" fillId="16" borderId="84" applyNumberForma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26" fillId="0" borderId="98">
      <alignment horizontal="left" vertical="center"/>
    </xf>
    <xf numFmtId="0" fontId="26" fillId="0" borderId="98">
      <alignment horizontal="left" vertical="center"/>
    </xf>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98">
      <alignment horizontal="left" vertical="center"/>
    </xf>
    <xf numFmtId="0" fontId="26" fillId="0" borderId="98">
      <alignment horizontal="left" vertical="center"/>
    </xf>
    <xf numFmtId="0" fontId="26" fillId="0" borderId="98">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26" fillId="0" borderId="98">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98">
      <alignment horizontal="left" vertical="center"/>
    </xf>
    <xf numFmtId="0" fontId="98" fillId="34" borderId="82" applyNumberFormat="0" applyFont="0" applyAlignment="0" applyProtection="0">
      <alignment vertical="center"/>
    </xf>
    <xf numFmtId="0" fontId="27" fillId="34" borderId="82" applyNumberFormat="0" applyFont="0" applyAlignment="0" applyProtection="0"/>
    <xf numFmtId="0" fontId="49" fillId="29" borderId="83" applyNumberFormat="0" applyAlignment="0" applyProtection="0">
      <alignment vertical="center"/>
    </xf>
    <xf numFmtId="0" fontId="26" fillId="0" borderId="98">
      <alignment horizontal="left" vertical="center"/>
    </xf>
    <xf numFmtId="0" fontId="51" fillId="16" borderId="84" applyNumberFormat="0" applyAlignment="0" applyProtection="0">
      <alignmen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98">
      <alignment horizontal="left" vertical="center"/>
    </xf>
    <xf numFmtId="0" fontId="62" fillId="29" borderId="84" applyNumberFormat="0" applyAlignment="0" applyProtection="0"/>
    <xf numFmtId="0" fontId="26" fillId="0" borderId="98">
      <alignment horizontal="left" vertical="center"/>
    </xf>
    <xf numFmtId="0" fontId="90" fillId="37" borderId="83" applyNumberFormat="0" applyAlignment="0" applyProtection="0">
      <alignment vertical="center"/>
    </xf>
    <xf numFmtId="0" fontId="27" fillId="34" borderId="82" applyNumberFormat="0" applyFont="0" applyAlignment="0" applyProtection="0"/>
    <xf numFmtId="0" fontId="26" fillId="0" borderId="98">
      <alignment horizontal="left" vertical="center"/>
    </xf>
    <xf numFmtId="0" fontId="87" fillId="37" borderId="84" applyNumberForma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98">
      <alignment horizontal="left" vertical="center"/>
    </xf>
    <xf numFmtId="0" fontId="87" fillId="29" borderId="84" applyNumberFormat="0" applyAlignment="0" applyProtection="0">
      <alignment vertical="center"/>
    </xf>
    <xf numFmtId="0" fontId="62" fillId="29" borderId="84" applyNumberFormat="0" applyAlignment="0" applyProtection="0"/>
    <xf numFmtId="0" fontId="26" fillId="0" borderId="98">
      <alignment horizontal="left" vertical="center"/>
    </xf>
    <xf numFmtId="0" fontId="60" fillId="29" borderId="83"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98" fillId="34" borderId="82" applyNumberFormat="0" applyFon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51" fillId="16" borderId="84" applyNumberForma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49" fillId="29" borderId="83" applyNumberForma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26" fillId="0" borderId="98">
      <alignment horizontal="left" vertical="center"/>
    </xf>
    <xf numFmtId="0" fontId="64" fillId="16" borderId="84" applyNumberFormat="0" applyAlignment="0" applyProtection="0"/>
    <xf numFmtId="0" fontId="26" fillId="0" borderId="98">
      <alignment horizontal="left" vertical="center"/>
    </xf>
    <xf numFmtId="0" fontId="26" fillId="0" borderId="98">
      <alignment horizontal="left" vertical="center"/>
    </xf>
    <xf numFmtId="0" fontId="90" fillId="29" borderId="83" applyNumberFormat="0" applyAlignment="0" applyProtection="0">
      <alignment vertical="center"/>
    </xf>
    <xf numFmtId="0" fontId="60" fillId="29" borderId="83" applyNumberFormat="0" applyAlignment="0" applyProtection="0"/>
    <xf numFmtId="0" fontId="26" fillId="0" borderId="98">
      <alignment horizontal="left" vertical="center"/>
    </xf>
    <xf numFmtId="0" fontId="93" fillId="16" borderId="84" applyNumberFormat="0" applyAlignment="0" applyProtection="0">
      <alignment vertical="center"/>
    </xf>
    <xf numFmtId="0" fontId="26" fillId="0" borderId="98">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26" fillId="0" borderId="98">
      <alignment horizontal="left" vertical="center"/>
    </xf>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98">
      <alignment horizontal="left" vertical="center"/>
    </xf>
    <xf numFmtId="0" fontId="101" fillId="29" borderId="84" applyNumberFormat="0" applyAlignment="0" applyProtection="0">
      <alignment vertical="center"/>
    </xf>
    <xf numFmtId="0" fontId="64" fillId="16" borderId="84" applyNumberFormat="0" applyAlignment="0" applyProtection="0"/>
    <xf numFmtId="0" fontId="26" fillId="0" borderId="98">
      <alignment horizontal="left" vertical="center"/>
    </xf>
    <xf numFmtId="0" fontId="64" fillId="16" borderId="84"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26" fillId="0" borderId="98">
      <alignment horizontal="left" vertical="center"/>
    </xf>
    <xf numFmtId="0" fontId="62" fillId="29" borderId="84" applyNumberFormat="0" applyAlignment="0" applyProtection="0"/>
    <xf numFmtId="0" fontId="44" fillId="29" borderId="84" applyNumberFormat="0" applyAlignment="0" applyProtection="0">
      <alignment vertical="center"/>
    </xf>
    <xf numFmtId="0" fontId="26" fillId="0" borderId="98">
      <alignment horizontal="left" vertical="center"/>
    </xf>
    <xf numFmtId="0" fontId="64" fillId="16" borderId="84" applyNumberFormat="0" applyAlignment="0" applyProtection="0"/>
    <xf numFmtId="0" fontId="26" fillId="0" borderId="98">
      <alignment horizontal="left" vertical="center"/>
    </xf>
    <xf numFmtId="0" fontId="41" fillId="34" borderId="82" applyNumberFormat="0" applyFont="0" applyAlignment="0" applyProtection="0">
      <alignment vertical="center"/>
    </xf>
    <xf numFmtId="0" fontId="26" fillId="0" borderId="98">
      <alignment horizontal="left" vertical="center"/>
    </xf>
    <xf numFmtId="0" fontId="90" fillId="37" borderId="83" applyNumberFormat="0" applyAlignment="0" applyProtection="0">
      <alignment vertical="center"/>
    </xf>
    <xf numFmtId="0" fontId="26" fillId="0" borderId="98">
      <alignment horizontal="left" vertical="center"/>
    </xf>
    <xf numFmtId="0" fontId="26" fillId="0" borderId="98">
      <alignment horizontal="left" vertical="center"/>
    </xf>
    <xf numFmtId="0" fontId="87"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89" fillId="0" borderId="85" applyNumberFormat="0" applyFill="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6" fillId="0" borderId="98">
      <alignment horizontal="left" vertical="center"/>
    </xf>
    <xf numFmtId="0" fontId="106" fillId="0" borderId="85" applyNumberFormat="0" applyFill="0" applyAlignment="0" applyProtection="0">
      <alignment vertical="center"/>
    </xf>
    <xf numFmtId="0" fontId="26" fillId="0" borderId="98">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26" fillId="0" borderId="98">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98">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26" fillId="0" borderId="98">
      <alignment horizontal="left" vertical="center"/>
    </xf>
    <xf numFmtId="0" fontId="107" fillId="29" borderId="83" applyNumberFormat="0" applyAlignment="0" applyProtection="0">
      <alignment vertical="center"/>
    </xf>
    <xf numFmtId="0" fontId="107" fillId="29" borderId="83" applyNumberFormat="0" applyAlignment="0" applyProtection="0">
      <alignment vertical="center"/>
    </xf>
    <xf numFmtId="0" fontId="26" fillId="0" borderId="98">
      <alignment horizontal="left" vertical="center"/>
    </xf>
    <xf numFmtId="0" fontId="26" fillId="0" borderId="98">
      <alignment horizontal="left" vertical="center"/>
    </xf>
    <xf numFmtId="0" fontId="87" fillId="37" borderId="84" applyNumberFormat="0" applyAlignment="0" applyProtection="0">
      <alignment vertical="center"/>
    </xf>
    <xf numFmtId="0" fontId="65" fillId="0" borderId="85" applyNumberFormat="0" applyFill="0" applyAlignment="0" applyProtection="0"/>
    <xf numFmtId="0" fontId="26" fillId="0" borderId="98">
      <alignment horizontal="left" vertical="center"/>
    </xf>
    <xf numFmtId="0" fontId="64" fillId="16" borderId="84" applyNumberFormat="0" applyAlignment="0" applyProtection="0"/>
    <xf numFmtId="0" fontId="26" fillId="0" borderId="98">
      <alignment horizontal="left" vertical="center"/>
    </xf>
    <xf numFmtId="0" fontId="26" fillId="0" borderId="98">
      <alignment horizontal="left" vertical="center"/>
    </xf>
    <xf numFmtId="0" fontId="60" fillId="29" borderId="83" applyNumberFormat="0" applyAlignment="0" applyProtection="0"/>
    <xf numFmtId="0" fontId="60" fillId="29" borderId="83" applyNumberFormat="0" applyAlignment="0" applyProtection="0"/>
    <xf numFmtId="0" fontId="26" fillId="0" borderId="98">
      <alignment horizontal="left" vertical="center"/>
    </xf>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26" fillId="0" borderId="98">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98">
      <alignment horizontal="left" vertical="center"/>
    </xf>
    <xf numFmtId="0" fontId="48" fillId="0" borderId="85" applyNumberFormat="0" applyFill="0" applyAlignment="0" applyProtection="0">
      <alignment vertical="center"/>
    </xf>
    <xf numFmtId="0" fontId="26" fillId="0" borderId="98">
      <alignment horizontal="left" vertical="center"/>
    </xf>
    <xf numFmtId="0" fontId="64" fillId="16" borderId="84" applyNumberFormat="0" applyAlignment="0" applyProtection="0"/>
    <xf numFmtId="0" fontId="26" fillId="0" borderId="98">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98">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26" fillId="0" borderId="98">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98">
      <alignment horizontal="lef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26" fillId="0" borderId="98">
      <alignment horizontal="left" vertical="center"/>
    </xf>
    <xf numFmtId="0" fontId="87" fillId="29"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26" fillId="0" borderId="98">
      <alignment horizontal="left" vertical="center"/>
    </xf>
    <xf numFmtId="0" fontId="26" fillId="0" borderId="98">
      <alignment horizontal="lef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98">
      <alignment horizontal="left" vertical="center"/>
    </xf>
    <xf numFmtId="0" fontId="26" fillId="0" borderId="98">
      <alignment horizontal="left" vertical="center"/>
    </xf>
    <xf numFmtId="0" fontId="41" fillId="34" borderId="82" applyNumberFormat="0" applyFont="0" applyAlignment="0" applyProtection="0">
      <alignment vertical="center"/>
    </xf>
    <xf numFmtId="0" fontId="26" fillId="0" borderId="98">
      <alignment horizontal="left" vertical="center"/>
    </xf>
    <xf numFmtId="0" fontId="93" fillId="16" borderId="84" applyNumberFormat="0" applyAlignment="0" applyProtection="0">
      <alignment vertical="center"/>
    </xf>
    <xf numFmtId="0" fontId="26" fillId="0" borderId="98">
      <alignment horizontal="lef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98">
      <alignment horizontal="left" vertical="center"/>
    </xf>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98">
      <alignment horizontal="left" vertical="center"/>
    </xf>
    <xf numFmtId="0" fontId="26" fillId="0" borderId="98">
      <alignment horizontal="lef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6" fillId="0" borderId="98">
      <alignment horizontal="left" vertical="center"/>
    </xf>
    <xf numFmtId="0" fontId="27" fillId="34" borderId="82" applyNumberFormat="0" applyFont="0" applyAlignment="0" applyProtection="0"/>
    <xf numFmtId="0" fontId="26" fillId="0" borderId="98">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26" fillId="0" borderId="98">
      <alignment horizontal="lef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26" fillId="0" borderId="98">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6" fillId="0" borderId="98">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98">
      <alignment horizontal="lef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26" fillId="0" borderId="98">
      <alignment horizontal="left" vertical="center"/>
    </xf>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26" fillId="0" borderId="98">
      <alignment horizontal="left" vertical="center"/>
    </xf>
    <xf numFmtId="0" fontId="26" fillId="0" borderId="98">
      <alignment horizontal="left" vertical="center"/>
    </xf>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26" fillId="0" borderId="98">
      <alignment horizontal="left" vertical="center"/>
    </xf>
    <xf numFmtId="0" fontId="26" fillId="0" borderId="98">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98">
      <alignment horizontal="left" vertical="center"/>
    </xf>
    <xf numFmtId="0" fontId="64" fillId="16" borderId="84" applyNumberFormat="0" applyAlignment="0" applyProtection="0"/>
    <xf numFmtId="0" fontId="26" fillId="0" borderId="98">
      <alignment horizontal="left" vertical="center"/>
    </xf>
    <xf numFmtId="0" fontId="26" fillId="0" borderId="98">
      <alignment horizontal="left" vertical="center"/>
    </xf>
    <xf numFmtId="0" fontId="101" fillId="29" borderId="84" applyNumberFormat="0" applyAlignment="0" applyProtection="0">
      <alignment vertical="center"/>
    </xf>
    <xf numFmtId="0" fontId="26" fillId="0" borderId="98">
      <alignment horizontal="left" vertical="center"/>
    </xf>
    <xf numFmtId="0" fontId="41" fillId="34" borderId="82" applyNumberFormat="0" applyFont="0" applyAlignment="0" applyProtection="0">
      <alignment vertical="center"/>
    </xf>
    <xf numFmtId="0" fontId="26" fillId="0" borderId="98">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41" fontId="6" fillId="0" borderId="0" applyFont="0" applyFill="0" applyBorder="0" applyAlignment="0" applyProtection="0"/>
    <xf numFmtId="0" fontId="109" fillId="16"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44" fillId="29" borderId="84"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8"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0" fillId="29" borderId="83" applyNumberFormat="0" applyAlignment="0" applyProtection="0"/>
    <xf numFmtId="0" fontId="87"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109" fillId="16" borderId="84" applyNumberFormat="0" applyAlignment="0" applyProtection="0">
      <alignmen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90" fillId="37" borderId="83" applyNumberFormat="0" applyAlignment="0" applyProtection="0">
      <alignment vertical="center"/>
    </xf>
    <xf numFmtId="0" fontId="106" fillId="0" borderId="85" applyNumberFormat="0" applyFill="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109"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62" fillId="29" borderId="84" applyNumberFormat="0" applyAlignment="0" applyProtection="0"/>
    <xf numFmtId="0" fontId="90" fillId="29" borderId="83" applyNumberFormat="0" applyAlignment="0" applyProtection="0">
      <alignment vertical="center"/>
    </xf>
    <xf numFmtId="0" fontId="64" fillId="16"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7" fillId="34" borderId="82" applyNumberFormat="0" applyFon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5" fillId="0" borderId="85" applyNumberFormat="0" applyFill="0" applyAlignment="0" applyProtection="0"/>
    <xf numFmtId="0" fontId="26" fillId="0" borderId="105">
      <alignment horizontal="left" vertical="center"/>
    </xf>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44" fillId="29" borderId="84" applyNumberFormat="0" applyAlignment="0" applyProtection="0">
      <alignment vertical="center"/>
    </xf>
    <xf numFmtId="0" fontId="87" fillId="37" borderId="84" applyNumberFormat="0" applyAlignment="0" applyProtection="0">
      <alignment vertical="center"/>
    </xf>
    <xf numFmtId="0" fontId="60" fillId="29" borderId="83" applyNumberFormat="0" applyAlignment="0" applyProtection="0"/>
    <xf numFmtId="0" fontId="101" fillId="29" borderId="84" applyNumberFormat="0" applyAlignment="0" applyProtection="0">
      <alignmen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89" fillId="0" borderId="103" applyNumberFormat="0" applyFill="0" applyAlignment="0" applyProtection="0">
      <alignment vertical="center"/>
    </xf>
    <xf numFmtId="0" fontId="98" fillId="34" borderId="82" applyNumberFormat="0" applyFon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90" fillId="37" borderId="83"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44" fillId="29" borderId="84" applyNumberFormat="0" applyAlignment="0" applyProtection="0">
      <alignmen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98"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101" fillId="29"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7" fillId="34" borderId="82" applyNumberFormat="0" applyFont="0" applyAlignment="0" applyProtection="0"/>
    <xf numFmtId="0" fontId="49" fillId="29"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87" fillId="37" borderId="84" applyNumberForma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98" fillId="34" borderId="82" applyNumberFormat="0" applyFon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51" fillId="16" borderId="84" applyNumberForma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49" fillId="29" borderId="83" applyNumberForma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89" fillId="0" borderId="85" applyNumberFormat="0" applyFill="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87" fillId="29"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41" fontId="6" fillId="0" borderId="0" applyFont="0" applyFill="0" applyBorder="0" applyAlignment="0" applyProtection="0"/>
    <xf numFmtId="0" fontId="26" fillId="0" borderId="105">
      <alignment horizontal="left" vertical="center"/>
    </xf>
    <xf numFmtId="0" fontId="26" fillId="0" borderId="10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107"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107"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87" fillId="37"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90" fillId="37"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65" fillId="0" borderId="85" applyNumberFormat="0" applyFill="0" applyAlignment="0" applyProtection="0"/>
    <xf numFmtId="0" fontId="27" fillId="34" borderId="82" applyNumberFormat="0" applyFont="0" applyAlignment="0" applyProtection="0"/>
    <xf numFmtId="0" fontId="87" fillId="37" borderId="84" applyNumberForma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98"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60" fillId="29" borderId="83"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0" fillId="29" borderId="83" applyNumberFormat="0" applyAlignment="0" applyProtection="0"/>
    <xf numFmtId="0" fontId="44" fillId="29"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9" fillId="29" borderId="83" applyNumberFormat="0" applyAlignment="0" applyProtection="0">
      <alignment vertical="center"/>
    </xf>
    <xf numFmtId="0" fontId="62" fillId="29" borderId="84" applyNumberFormat="0" applyAlignment="0" applyProtection="0"/>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90" fillId="37" borderId="83" applyNumberFormat="0" applyAlignment="0" applyProtection="0">
      <alignment vertical="center"/>
    </xf>
    <xf numFmtId="0" fontId="93" fillId="16"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41" fontId="6" fillId="0" borderId="0" applyFont="0" applyFill="0" applyBorder="0" applyAlignment="0" applyProtection="0"/>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0" fillId="29" borderId="83" applyNumberFormat="0" applyAlignment="0" applyProtection="0"/>
    <xf numFmtId="0" fontId="26" fillId="0" borderId="105">
      <alignment horizontal="left" vertical="center"/>
    </xf>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98" fillId="34" borderId="82" applyNumberFormat="0" applyFon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65" fillId="0" borderId="85" applyNumberFormat="0" applyFill="0" applyAlignment="0" applyProtection="0"/>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101" fillId="29" borderId="84" applyNumberFormat="0" applyAlignment="0" applyProtection="0">
      <alignment vertical="center"/>
    </xf>
    <xf numFmtId="0" fontId="3" fillId="34" borderId="82" applyNumberFormat="0" applyFont="0" applyAlignment="0" applyProtection="0"/>
    <xf numFmtId="0" fontId="89" fillId="0" borderId="85" applyNumberFormat="0" applyFill="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87" fillId="29"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51" fillId="16"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2" fillId="29" borderId="84"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49" fillId="29" borderId="83"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3" fillId="34" borderId="82" applyNumberFormat="0" applyFon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90"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1" fillId="29" borderId="84" applyNumberFormat="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2" fillId="29"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3" fillId="34" borderId="82" applyNumberFormat="0" applyFon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alignmen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9" fillId="29"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93" fillId="16"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51" fillId="16"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7"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3" fillId="34" borderId="82" applyNumberFormat="0" applyFon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3" fillId="34" borderId="82" applyNumberFormat="0" applyFon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0" fillId="37" borderId="83"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87" fillId="29" borderId="84"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48" fillId="0" borderId="85" applyNumberFormat="0" applyFill="0" applyAlignment="0" applyProtection="0">
      <alignment vertical="center"/>
    </xf>
    <xf numFmtId="0" fontId="101"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90"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90" fillId="37"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106" fillId="0" borderId="85" applyNumberFormat="0" applyFill="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8" fillId="0" borderId="85" applyNumberFormat="0" applyFill="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98" fillId="34" borderId="82" applyNumberFormat="0" applyFon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49"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51" fillId="16" borderId="84" applyNumberFormat="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109" fillId="16"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106" fillId="0" borderId="85" applyNumberFormat="0" applyFill="0" applyAlignment="0" applyProtection="0">
      <alignment vertical="center"/>
    </xf>
    <xf numFmtId="0" fontId="65" fillId="0" borderId="85" applyNumberFormat="0" applyFill="0" applyAlignment="0" applyProtection="0"/>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62" fillId="29" borderId="84" applyNumberFormat="0" applyAlignment="0" applyProtection="0"/>
    <xf numFmtId="0" fontId="49" fillId="29"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93" fillId="16" borderId="84"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0"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90" fillId="37" borderId="83"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41" fontId="6" fillId="0" borderId="0" applyFont="0" applyFill="0" applyBorder="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3" fillId="34" borderId="82" applyNumberFormat="0" applyFont="0" applyAlignment="0" applyProtection="0">
      <alignment vertical="center"/>
    </xf>
    <xf numFmtId="0" fontId="101"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3" fillId="34" borderId="82" applyNumberFormat="0" applyFon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87" fillId="37" borderId="84" applyNumberFormat="0" applyAlignment="0" applyProtection="0">
      <alignment vertical="center"/>
    </xf>
    <xf numFmtId="0" fontId="27" fillId="34" borderId="82" applyNumberFormat="0" applyFont="0" applyAlignment="0" applyProtection="0"/>
    <xf numFmtId="0" fontId="62" fillId="29"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103" applyNumberFormat="0" applyFill="0" applyAlignment="0" applyProtection="0">
      <alignment vertical="center"/>
    </xf>
    <xf numFmtId="0" fontId="60" fillId="29" borderId="83" applyNumberFormat="0" applyAlignment="0" applyProtection="0"/>
    <xf numFmtId="0" fontId="106"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90" fillId="37"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101" fillId="29"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3" fillId="34" borderId="82" applyNumberFormat="0" applyFon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90" fillId="37"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90" fillId="37"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8"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93"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3"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109"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65" fillId="0" borderId="85" applyNumberFormat="0" applyFill="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51"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62" fillId="29"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3" fillId="34" borderId="82" applyNumberFormat="0" applyFont="0" applyAlignment="0" applyProtection="0"/>
    <xf numFmtId="0" fontId="89" fillId="0" borderId="85" applyNumberFormat="0" applyFill="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90" fillId="37"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93" fillId="16"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62" fillId="29" borderId="84" applyNumberFormat="0" applyAlignment="0" applyProtection="0"/>
    <xf numFmtId="0" fontId="48" fillId="0" borderId="85" applyNumberFormat="0" applyFill="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87" fillId="37"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109"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87" fillId="37" borderId="84"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3"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3" fillId="34" borderId="82" applyNumberFormat="0" applyFont="0" applyAlignment="0" applyProtection="0"/>
    <xf numFmtId="0" fontId="90" fillId="37" borderId="83"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4"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37"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107" fillId="29" borderId="83"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107"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xf numFmtId="0" fontId="90" fillId="29" borderId="83" applyNumberFormat="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3"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3" fillId="34" borderId="82" applyNumberFormat="0" applyFont="0" applyAlignment="0" applyProtection="0"/>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0" fillId="29" borderId="83"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49" fillId="29" borderId="83" applyNumberFormat="0" applyAlignment="0" applyProtection="0">
      <alignment vertical="center"/>
    </xf>
    <xf numFmtId="0" fontId="60" fillId="29" borderId="83" applyNumberFormat="0" applyAlignment="0" applyProtection="0"/>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90" fillId="37" borderId="83" applyNumberFormat="0" applyAlignment="0" applyProtection="0">
      <alignment vertical="center"/>
    </xf>
    <xf numFmtId="0" fontId="106" fillId="0" borderId="85" applyNumberFormat="0" applyFill="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93" fillId="16" borderId="84"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87" fillId="29"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3" fillId="34" borderId="82" applyNumberFormat="0" applyFon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98"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41" fontId="6" fillId="0" borderId="0" applyFont="0" applyFill="0" applyBorder="0" applyAlignment="0" applyProtection="0"/>
    <xf numFmtId="0" fontId="101" fillId="29" borderId="84" applyNumberForma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44" fillId="29"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90" fillId="37"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107"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109" fillId="16"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44"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44" fillId="29"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41" fontId="6" fillId="0" borderId="0" applyFont="0" applyFill="0" applyBorder="0" applyAlignment="0" applyProtection="0"/>
    <xf numFmtId="0" fontId="51" fillId="16" borderId="84" applyNumberFormat="0" applyAlignment="0" applyProtection="0">
      <alignmen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89" fillId="0" borderId="85" applyNumberFormat="0" applyFill="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41" fillId="11" borderId="0" applyNumberFormat="0" applyBorder="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41" fillId="12" borderId="0" applyNumberFormat="0" applyBorder="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44" fillId="29" borderId="84" applyNumberFormat="0" applyAlignment="0" applyProtection="0">
      <alignment vertical="center"/>
    </xf>
    <xf numFmtId="0" fontId="98" fillId="34" borderId="82" applyNumberFormat="0" applyFont="0" applyAlignment="0" applyProtection="0">
      <alignment vertical="center"/>
    </xf>
    <xf numFmtId="0" fontId="41" fillId="13" borderId="0" applyNumberFormat="0" applyBorder="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1" fillId="14" borderId="0" applyNumberFormat="0" applyBorder="0" applyAlignment="0" applyProtection="0">
      <alignment vertical="center"/>
    </xf>
    <xf numFmtId="0" fontId="90" fillId="37"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41" fillId="15" borderId="0" applyNumberFormat="0" applyBorder="0" applyAlignment="0" applyProtection="0">
      <alignmen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41" fillId="16" borderId="0" applyNumberFormat="0" applyBorder="0" applyAlignment="0" applyProtection="0">
      <alignment vertical="center"/>
    </xf>
    <xf numFmtId="0" fontId="48" fillId="0" borderId="85" applyNumberFormat="0" applyFill="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103" applyNumberFormat="0" applyFill="0" applyAlignment="0" applyProtection="0">
      <alignment vertical="center"/>
    </xf>
    <xf numFmtId="0" fontId="26" fillId="0" borderId="105">
      <alignment horizontal="left" vertical="center"/>
    </xf>
    <xf numFmtId="0" fontId="41" fillId="17" borderId="0" applyNumberFormat="0" applyBorder="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41" fillId="18" borderId="0" applyNumberFormat="0" applyBorder="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1" fillId="19" borderId="0" applyNumberFormat="0" applyBorder="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14" borderId="0" applyNumberFormat="0" applyBorder="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3" fillId="34" borderId="82" applyNumberFormat="0" applyFont="0" applyAlignment="0" applyProtection="0">
      <alignment vertical="center"/>
    </xf>
    <xf numFmtId="0" fontId="106" fillId="0" borderId="85" applyNumberFormat="0" applyFill="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41" fillId="17" borderId="0" applyNumberFormat="0" applyBorder="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41" fillId="20" borderId="0" applyNumberFormat="0" applyBorder="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59" fillId="21" borderId="0" applyNumberFormat="0" applyBorder="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9" fillId="18" borderId="0" applyNumberFormat="0" applyBorder="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59" fillId="19" borderId="0" applyNumberFormat="0" applyBorder="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9" fillId="22" borderId="0" applyNumberFormat="0" applyBorder="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59" fillId="23" borderId="0" applyNumberFormat="0" applyBorder="0" applyAlignment="0" applyProtection="0">
      <alignment vertical="center"/>
    </xf>
    <xf numFmtId="0" fontId="3" fillId="34" borderId="82" applyNumberFormat="0" applyFont="0" applyAlignment="0" applyProtection="0"/>
    <xf numFmtId="0" fontId="26" fillId="0" borderId="105">
      <alignment horizontal="left" vertical="center"/>
    </xf>
    <xf numFmtId="0" fontId="89" fillId="0" borderId="85" applyNumberFormat="0" applyFill="0" applyAlignment="0" applyProtection="0">
      <alignment vertical="center"/>
    </xf>
    <xf numFmtId="0" fontId="59" fillId="24" borderId="0" applyNumberFormat="0" applyBorder="0" applyAlignment="0" applyProtection="0">
      <alignment vertical="center"/>
    </xf>
    <xf numFmtId="0" fontId="26" fillId="0" borderId="105">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89" fillId="0" borderId="103" applyNumberFormat="0" applyFill="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109" fillId="16" borderId="84" applyNumberFormat="0" applyAlignment="0" applyProtection="0">
      <alignment vertical="center"/>
    </xf>
    <xf numFmtId="0" fontId="106"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87"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98">
      <alignment horizontal="lef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90" fillId="29" borderId="83" applyNumberFormat="0" applyAlignment="0" applyProtection="0">
      <alignment vertical="center"/>
    </xf>
    <xf numFmtId="0" fontId="3" fillId="34" borderId="82" applyNumberFormat="0" applyFont="0" applyAlignment="0" applyProtection="0">
      <alignmen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90" fillId="37" borderId="83" applyNumberFormat="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107" fillId="29" borderId="83" applyNumberFormat="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59" fillId="25" borderId="0" applyNumberFormat="0" applyBorder="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9" fillId="26" borderId="0" applyNumberFormat="0" applyBorder="0" applyAlignment="0" applyProtection="0">
      <alignment vertical="center"/>
    </xf>
    <xf numFmtId="0" fontId="87"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59" fillId="27" borderId="0" applyNumberFormat="0" applyBorder="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59" fillId="22" borderId="0" applyNumberFormat="0" applyBorder="0" applyAlignment="0" applyProtection="0">
      <alignment vertical="center"/>
    </xf>
    <xf numFmtId="0" fontId="64" fillId="16" borderId="84" applyNumberFormat="0" applyAlignment="0" applyProtection="0"/>
    <xf numFmtId="0" fontId="60" fillId="29" borderId="83" applyNumberFormat="0" applyAlignment="0" applyProtection="0"/>
    <xf numFmtId="0" fontId="89" fillId="0" borderId="103" applyNumberFormat="0" applyFill="0" applyAlignment="0" applyProtection="0">
      <alignment vertical="center"/>
    </xf>
    <xf numFmtId="0" fontId="59" fillId="23" borderId="0" applyNumberFormat="0" applyBorder="0" applyAlignment="0" applyProtection="0">
      <alignment vertical="center"/>
    </xf>
    <xf numFmtId="0" fontId="27" fillId="34" borderId="82" applyNumberFormat="0" applyFont="0" applyAlignment="0" applyProtection="0"/>
    <xf numFmtId="0" fontId="48" fillId="0" borderId="85" applyNumberFormat="0" applyFill="0" applyAlignment="0" applyProtection="0">
      <alignment vertical="center"/>
    </xf>
    <xf numFmtId="0" fontId="106" fillId="0" borderId="85" applyNumberFormat="0" applyFill="0" applyAlignment="0" applyProtection="0">
      <alignment vertical="center"/>
    </xf>
    <xf numFmtId="0" fontId="59" fillId="28" borderId="0" applyNumberFormat="0" applyBorder="0" applyAlignment="0" applyProtection="0">
      <alignment vertical="center"/>
    </xf>
    <xf numFmtId="0" fontId="90"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51" fillId="16" borderId="84" applyNumberFormat="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3" fillId="34" borderId="82" applyNumberFormat="0" applyFont="0" applyAlignment="0" applyProtection="0">
      <alignment vertical="center"/>
    </xf>
    <xf numFmtId="0" fontId="107" fillId="29" borderId="83" applyNumberFormat="0" applyAlignment="0" applyProtection="0">
      <alignment vertical="center"/>
    </xf>
    <xf numFmtId="0" fontId="82" fillId="30" borderId="18" applyNumberFormat="0" applyAlignment="0" applyProtection="0">
      <alignmen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83" fillId="33" borderId="0" applyNumberFormat="0" applyBorder="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89" fillId="0" borderId="85" applyNumberFormat="0" applyFill="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107" fillId="29" borderId="83"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85" fillId="0" borderId="24"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86" fillId="12" borderId="0" applyNumberFormat="0" applyBorder="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8" fillId="0" borderId="0" applyNumberFormat="0" applyFill="0" applyBorder="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91" fillId="0" borderId="0" applyNumberFormat="0" applyFill="0" applyBorder="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17" fillId="0" borderId="0">
      <alignment vertical="center"/>
    </xf>
    <xf numFmtId="0" fontId="3" fillId="0" borderId="0">
      <alignment vertical="center"/>
    </xf>
    <xf numFmtId="0" fontId="3" fillId="0" borderId="0"/>
    <xf numFmtId="0" fontId="24" fillId="0" borderId="0"/>
    <xf numFmtId="0" fontId="94" fillId="13" borderId="0" applyNumberFormat="0" applyBorder="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89" fillId="0" borderId="85" applyNumberFormat="0" applyFill="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98">
      <alignment horizontal="left" vertical="center"/>
    </xf>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87" fillId="29"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26" fillId="0" borderId="105">
      <alignment horizontal="left" vertical="center"/>
    </xf>
    <xf numFmtId="0" fontId="89" fillId="0" borderId="103" applyNumberFormat="0" applyFill="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7"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7" fillId="34" borderId="82" applyNumberFormat="0" applyFont="0" applyAlignment="0" applyProtection="0"/>
    <xf numFmtId="0" fontId="44"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9" fillId="0" borderId="85" applyNumberFormat="0" applyFill="0" applyAlignment="0" applyProtection="0">
      <alignment vertical="center"/>
    </xf>
    <xf numFmtId="0" fontId="49" fillId="29"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87" fillId="29" borderId="84" applyNumberFormat="0" applyAlignment="0" applyProtection="0">
      <alignment vertical="center"/>
    </xf>
    <xf numFmtId="0" fontId="49" fillId="29"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93" fillId="16" borderId="84"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89" fillId="0" borderId="103" applyNumberFormat="0" applyFill="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41" fontId="6" fillId="0" borderId="0" applyFont="0" applyFill="0" applyBorder="0" applyAlignment="0" applyProtection="0"/>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49" fillId="29" borderId="83" applyNumberFormat="0" applyAlignment="0" applyProtection="0">
      <alignment vertical="center"/>
    </xf>
    <xf numFmtId="0" fontId="87" fillId="37" borderId="84" applyNumberFormat="0" applyAlignment="0" applyProtection="0">
      <alignment vertical="center"/>
    </xf>
    <xf numFmtId="0" fontId="48"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107" fillId="29" borderId="83" applyNumberFormat="0" applyAlignment="0" applyProtection="0">
      <alignment vertical="center"/>
    </xf>
    <xf numFmtId="0" fontId="107"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3" fillId="34" borderId="82" applyNumberFormat="0" applyFont="0" applyAlignment="0" applyProtection="0"/>
    <xf numFmtId="0" fontId="48"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xf numFmtId="0" fontId="87" fillId="37"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44" fillId="29"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0" fillId="37"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98">
      <alignment horizontal="left" vertical="center"/>
    </xf>
    <xf numFmtId="0" fontId="26" fillId="0" borderId="105">
      <alignment horizontal="left" vertical="center"/>
    </xf>
    <xf numFmtId="0" fontId="90" fillId="37" borderId="83"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89" fillId="0" borderId="103" applyNumberFormat="0" applyFill="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90" fillId="37" borderId="83" applyNumberFormat="0" applyAlignment="0" applyProtection="0">
      <alignment vertical="center"/>
    </xf>
    <xf numFmtId="0" fontId="48"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7" fillId="34" borderId="82" applyNumberFormat="0" applyFont="0" applyAlignment="0" applyProtection="0"/>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7" fillId="34" borderId="82" applyNumberFormat="0" applyFon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98" fillId="34" borderId="82" applyNumberFormat="0" applyFont="0" applyAlignment="0" applyProtection="0">
      <alignment vertical="center"/>
    </xf>
    <xf numFmtId="0" fontId="26" fillId="0" borderId="105">
      <alignment horizontal="left" vertical="center"/>
    </xf>
    <xf numFmtId="0" fontId="27" fillId="34" borderId="82" applyNumberFormat="0" applyFont="0" applyAlignment="0" applyProtection="0"/>
    <xf numFmtId="0" fontId="62" fillId="29"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93" fillId="16"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107" fillId="29" borderId="83"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5" fillId="0" borderId="85" applyNumberFormat="0" applyFill="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37"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48" fillId="0" borderId="85" applyNumberFormat="0" applyFill="0" applyAlignment="0" applyProtection="0">
      <alignment vertical="center"/>
    </xf>
    <xf numFmtId="0" fontId="60" fillId="29" borderId="83" applyNumberFormat="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89" fillId="0" borderId="85" applyNumberFormat="0" applyFill="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48" fillId="0" borderId="85" applyNumberFormat="0" applyFill="0" applyAlignment="0" applyProtection="0">
      <alignment vertical="center"/>
    </xf>
    <xf numFmtId="0" fontId="3" fillId="34" borderId="82" applyNumberFormat="0" applyFon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3" fillId="34" borderId="82" applyNumberFormat="0" applyFon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87" fillId="29"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89" fillId="0" borderId="103" applyNumberFormat="0" applyFill="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44"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27" fillId="34" borderId="82" applyNumberFormat="0" applyFont="0" applyAlignment="0" applyProtection="0"/>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3" fillId="34" borderId="82" applyNumberFormat="0" applyFont="0" applyAlignment="0" applyProtection="0"/>
    <xf numFmtId="0" fontId="48"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60" fillId="29" borderId="83" applyNumberFormat="0" applyAlignment="0" applyProtection="0"/>
    <xf numFmtId="0" fontId="101"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2" fillId="29"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27"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3" fillId="34" borderId="82" applyNumberFormat="0" applyFont="0" applyAlignment="0" applyProtection="0"/>
    <xf numFmtId="0" fontId="27" fillId="34" borderId="82" applyNumberFormat="0" applyFon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48" fillId="0" borderId="85" applyNumberFormat="0" applyFill="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3" fillId="34" borderId="82" applyNumberFormat="0" applyFont="0" applyAlignment="0" applyProtection="0"/>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8"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4" fillId="29"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62" fillId="29" borderId="84" applyNumberFormat="0" applyAlignment="0" applyProtection="0"/>
    <xf numFmtId="0" fontId="60" fillId="29" borderId="83"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51" fillId="16"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87" fillId="37"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xf numFmtId="0" fontId="93" fillId="16" borderId="84"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xf numFmtId="0" fontId="109" fillId="16"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7" fillId="34" borderId="82" applyNumberFormat="0" applyFont="0" applyAlignment="0" applyProtection="0"/>
    <xf numFmtId="0" fontId="107"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44"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27" fillId="34" borderId="82" applyNumberFormat="0" applyFon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3" fillId="34" borderId="82" applyNumberFormat="0" applyFont="0" applyAlignment="0" applyProtection="0"/>
    <xf numFmtId="0" fontId="65" fillId="0" borderId="85" applyNumberFormat="0" applyFill="0" applyAlignment="0" applyProtection="0"/>
    <xf numFmtId="0" fontId="26" fillId="0" borderId="105">
      <alignment horizontal="left" vertical="center"/>
    </xf>
    <xf numFmtId="0" fontId="48" fillId="0" borderId="85" applyNumberFormat="0" applyFill="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3" fillId="34" borderId="82" applyNumberFormat="0" applyFon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51"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49" fillId="29"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64" fillId="16"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101" fillId="29" borderId="84" applyNumberFormat="0" applyAlignment="0" applyProtection="0">
      <alignment vertical="center"/>
    </xf>
    <xf numFmtId="0" fontId="60" fillId="29" borderId="83"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0" fillId="37"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41" fontId="6" fillId="0" borderId="0" applyFont="0" applyFill="0" applyBorder="0" applyAlignment="0" applyProtection="0"/>
    <xf numFmtId="0" fontId="26" fillId="0" borderId="105">
      <alignment horizontal="lef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51" fillId="16" borderId="84" applyNumberFormat="0" applyAlignment="0" applyProtection="0">
      <alignment vertical="center"/>
    </xf>
    <xf numFmtId="0" fontId="44" fillId="29" borderId="84" applyNumberForma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48" fillId="0" borderId="85" applyNumberFormat="0" applyFill="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90" fillId="29" borderId="83"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7" fillId="34" borderId="82" applyNumberFormat="0" applyFont="0" applyAlignment="0" applyProtection="0"/>
    <xf numFmtId="0" fontId="49" fillId="29" borderId="83" applyNumberFormat="0" applyAlignment="0" applyProtection="0">
      <alignment vertical="center"/>
    </xf>
    <xf numFmtId="0" fontId="44" fillId="29" borderId="84" applyNumberForma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1" fillId="29" borderId="84" applyNumberFormat="0" applyAlignment="0" applyProtection="0">
      <alignment vertical="center"/>
    </xf>
    <xf numFmtId="0" fontId="89"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90" fillId="37" borderId="83"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87" fillId="29" borderId="84" applyNumberFormat="0" applyAlignment="0" applyProtection="0">
      <alignment vertical="center"/>
    </xf>
    <xf numFmtId="0" fontId="64" fillId="16"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1" fillId="29" borderId="84"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51" fillId="16"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103"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2" fillId="29" borderId="84" applyNumberFormat="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3" fillId="34" borderId="82" applyNumberFormat="0" applyFont="0" applyAlignment="0" applyProtection="0"/>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60" fillId="29" borderId="83" applyNumberFormat="0" applyAlignment="0" applyProtection="0"/>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5" fillId="0" borderId="85" applyNumberFormat="0" applyFill="0" applyAlignment="0" applyProtection="0"/>
    <xf numFmtId="0" fontId="60" fillId="29" borderId="83" applyNumberFormat="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60" fillId="29" borderId="83" applyNumberFormat="0" applyAlignment="0" applyProtection="0"/>
    <xf numFmtId="0" fontId="26" fillId="0" borderId="105">
      <alignment horizontal="lef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65" fillId="0" borderId="85" applyNumberFormat="0" applyFill="0" applyAlignment="0" applyProtection="0"/>
    <xf numFmtId="0" fontId="62" fillId="29" borderId="84" applyNumberFormat="0" applyAlignment="0" applyProtection="0"/>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3"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3" fillId="34" borderId="82" applyNumberFormat="0" applyFon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89" fillId="0" borderId="103" applyNumberFormat="0" applyFill="0" applyAlignment="0" applyProtection="0">
      <alignment vertical="center"/>
    </xf>
    <xf numFmtId="0" fontId="51"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3" fillId="34" borderId="82" applyNumberFormat="0" applyFont="0" applyAlignment="0" applyProtection="0">
      <alignment vertical="center"/>
    </xf>
    <xf numFmtId="0" fontId="90" fillId="29" borderId="83"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103" applyNumberFormat="0" applyFill="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0" fillId="29" borderId="83"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3" fillId="34" borderId="82" applyNumberFormat="0" applyFon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90" fillId="37"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51" fillId="16"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1" fillId="34" borderId="82" applyNumberFormat="0" applyFon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49" fillId="29"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65" fillId="0" borderId="85" applyNumberFormat="0" applyFill="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109" fillId="16" borderId="84" applyNumberFormat="0" applyAlignment="0" applyProtection="0">
      <alignment vertical="center"/>
    </xf>
    <xf numFmtId="0" fontId="90" fillId="37"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65" fillId="0" borderId="85" applyNumberFormat="0" applyFill="0" applyAlignment="0" applyProtection="0"/>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51" fillId="16"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0" fillId="37" borderId="83"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89" fillId="0" borderId="85" applyNumberFormat="0" applyFill="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107" fillId="29" borderId="83" applyNumberFormat="0" applyAlignment="0" applyProtection="0">
      <alignment vertical="center"/>
    </xf>
    <xf numFmtId="0" fontId="27" fillId="34" borderId="82" applyNumberFormat="0" applyFon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60" fillId="29" borderId="83" applyNumberFormat="0" applyAlignment="0" applyProtection="0"/>
    <xf numFmtId="0" fontId="90" fillId="37" borderId="83"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2" fillId="29"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93"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98"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41" fontId="6" fillId="0" borderId="0" applyFont="0" applyFill="0" applyBorder="0" applyAlignment="0" applyProtection="0"/>
    <xf numFmtId="0" fontId="26" fillId="0" borderId="105">
      <alignment horizontal="left" vertical="center"/>
    </xf>
    <xf numFmtId="0" fontId="60" fillId="29" borderId="83" applyNumberForma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107" fillId="29" borderId="83"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xf numFmtId="0" fontId="44"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107"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87" fillId="37" borderId="84" applyNumberFormat="0" applyAlignment="0" applyProtection="0">
      <alignment vertical="center"/>
    </xf>
    <xf numFmtId="0" fontId="107" fillId="29" borderId="83" applyNumberFormat="0" applyAlignment="0" applyProtection="0">
      <alignment vertical="center"/>
    </xf>
    <xf numFmtId="0" fontId="107" fillId="29" borderId="83"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90" fillId="37"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51" fillId="16" borderId="84"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48" fillId="0" borderId="85" applyNumberFormat="0" applyFill="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65" fillId="0" borderId="85" applyNumberFormat="0" applyFill="0" applyAlignment="0" applyProtection="0"/>
    <xf numFmtId="0" fontId="27" fillId="34" borderId="82" applyNumberFormat="0" applyFont="0" applyAlignment="0" applyProtection="0"/>
    <xf numFmtId="0" fontId="87" fillId="37" borderId="84" applyNumberForma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98"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60" fillId="29" borderId="83" applyNumberFormat="0" applyAlignment="0" applyProtection="0"/>
    <xf numFmtId="0" fontId="87" fillId="37" borderId="84" applyNumberFormat="0" applyAlignment="0" applyProtection="0">
      <alignment vertical="center"/>
    </xf>
    <xf numFmtId="0" fontId="27" fillId="34" borderId="82" applyNumberFormat="0" applyFont="0" applyAlignment="0" applyProtection="0"/>
    <xf numFmtId="0" fontId="90" fillId="37" borderId="83" applyNumberFormat="0" applyAlignment="0" applyProtection="0">
      <alignment vertical="center"/>
    </xf>
    <xf numFmtId="0" fontId="49" fillId="29" borderId="83" applyNumberFormat="0" applyAlignment="0" applyProtection="0">
      <alignment vertical="center"/>
    </xf>
    <xf numFmtId="0" fontId="107"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4" fillId="29" borderId="84" applyNumberFormat="0" applyAlignment="0" applyProtection="0">
      <alignment vertical="center"/>
    </xf>
    <xf numFmtId="0" fontId="98" fillId="34" borderId="82" applyNumberFormat="0" applyFont="0" applyAlignment="0" applyProtection="0">
      <alignment vertical="center"/>
    </xf>
    <xf numFmtId="0" fontId="89" fillId="0" borderId="85" applyNumberFormat="0" applyFill="0" applyAlignment="0" applyProtection="0">
      <alignment vertical="center"/>
    </xf>
    <xf numFmtId="0" fontId="60" fillId="29" borderId="83" applyNumberFormat="0" applyAlignment="0" applyProtection="0"/>
    <xf numFmtId="0" fontId="44" fillId="29"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9" fillId="29" borderId="83" applyNumberFormat="0" applyAlignment="0" applyProtection="0">
      <alignment vertical="center"/>
    </xf>
    <xf numFmtId="0" fontId="62" fillId="29" borderId="84" applyNumberFormat="0" applyAlignment="0" applyProtection="0"/>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49" fillId="29" borderId="83" applyNumberFormat="0" applyAlignment="0" applyProtection="0">
      <alignment vertical="center"/>
    </xf>
    <xf numFmtId="0" fontId="101" fillId="29" borderId="84" applyNumberFormat="0" applyAlignment="0" applyProtection="0">
      <alignment vertical="center"/>
    </xf>
    <xf numFmtId="0" fontId="89" fillId="0" borderId="103" applyNumberFormat="0" applyFill="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90" fillId="37" borderId="83" applyNumberFormat="0" applyAlignment="0" applyProtection="0">
      <alignment vertical="center"/>
    </xf>
    <xf numFmtId="0" fontId="93" fillId="16"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90" fillId="29" borderId="83" applyNumberFormat="0" applyAlignment="0" applyProtection="0">
      <alignment vertical="center"/>
    </xf>
    <xf numFmtId="0" fontId="89" fillId="0" borderId="85" applyNumberFormat="0" applyFill="0" applyAlignment="0" applyProtection="0">
      <alignment vertical="center"/>
    </xf>
    <xf numFmtId="0" fontId="65" fillId="0" borderId="85" applyNumberFormat="0" applyFill="0" applyAlignment="0" applyProtection="0"/>
    <xf numFmtId="0" fontId="87" fillId="29" borderId="84"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106" fillId="0" borderId="85" applyNumberFormat="0" applyFill="0" applyAlignment="0" applyProtection="0">
      <alignment vertical="center"/>
    </xf>
    <xf numFmtId="41" fontId="6" fillId="0" borderId="0" applyFont="0" applyFill="0" applyBorder="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0" fillId="29" borderId="83" applyNumberFormat="0" applyAlignment="0" applyProtection="0"/>
    <xf numFmtId="0" fontId="26" fillId="0" borderId="105">
      <alignment horizontal="left" vertical="center"/>
    </xf>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87" fillId="29" borderId="84" applyNumberFormat="0" applyAlignment="0" applyProtection="0">
      <alignment vertical="center"/>
    </xf>
    <xf numFmtId="0" fontId="62" fillId="29" borderId="84" applyNumberForma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98" fillId="34" borderId="82" applyNumberFormat="0" applyFont="0" applyAlignment="0" applyProtection="0">
      <alignment vertical="center"/>
    </xf>
    <xf numFmtId="0" fontId="44" fillId="29" borderId="84" applyNumberFormat="0" applyAlignment="0" applyProtection="0">
      <alignment vertical="center"/>
    </xf>
    <xf numFmtId="0" fontId="60" fillId="29" borderId="83" applyNumberFormat="0" applyAlignment="0" applyProtection="0"/>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60" fillId="29" borderId="83" applyNumberFormat="0" applyAlignment="0" applyProtection="0"/>
    <xf numFmtId="0" fontId="64" fillId="16" borderId="84" applyNumberFormat="0" applyAlignment="0" applyProtection="0"/>
    <xf numFmtId="0" fontId="87" fillId="37" borderId="84" applyNumberFormat="0" applyAlignment="0" applyProtection="0">
      <alignment vertical="center"/>
    </xf>
    <xf numFmtId="0" fontId="49" fillId="29" borderId="83" applyNumberFormat="0" applyAlignment="0" applyProtection="0">
      <alignment vertical="center"/>
    </xf>
    <xf numFmtId="0" fontId="87" fillId="29" borderId="84"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9" fillId="29" borderId="83" applyNumberForma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90" fillId="37" borderId="83" applyNumberFormat="0" applyAlignment="0" applyProtection="0">
      <alignment vertical="center"/>
    </xf>
    <xf numFmtId="0" fontId="89" fillId="0" borderId="103" applyNumberFormat="0" applyFill="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0" fillId="29" borderId="83" applyNumberFormat="0" applyAlignment="0" applyProtection="0"/>
    <xf numFmtId="0" fontId="49" fillId="29" borderId="83" applyNumberFormat="0" applyAlignment="0" applyProtection="0">
      <alignment vertical="center"/>
    </xf>
    <xf numFmtId="0" fontId="65" fillId="0" borderId="85" applyNumberFormat="0" applyFill="0" applyAlignment="0" applyProtection="0"/>
    <xf numFmtId="0" fontId="62" fillId="29" borderId="84" applyNumberFormat="0" applyAlignment="0" applyProtection="0"/>
    <xf numFmtId="0" fontId="90" fillId="29" borderId="83"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98" fillId="34" borderId="82" applyNumberFormat="0" applyFon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65" fillId="0" borderId="85" applyNumberFormat="0" applyFill="0" applyAlignment="0" applyProtection="0"/>
    <xf numFmtId="0" fontId="106" fillId="0" borderId="85" applyNumberFormat="0" applyFill="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65" fillId="0" borderId="85" applyNumberFormat="0" applyFill="0" applyAlignment="0" applyProtection="0"/>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101" fillId="29" borderId="84" applyNumberFormat="0" applyAlignment="0" applyProtection="0">
      <alignment vertical="center"/>
    </xf>
    <xf numFmtId="0" fontId="3" fillId="34" borderId="82" applyNumberFormat="0" applyFont="0" applyAlignment="0" applyProtection="0"/>
    <xf numFmtId="0" fontId="89" fillId="0" borderId="85" applyNumberFormat="0" applyFill="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89" fillId="0" borderId="103"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3" fillId="34" borderId="82" applyNumberFormat="0" applyFont="0" applyAlignment="0" applyProtection="0"/>
    <xf numFmtId="0" fontId="87" fillId="29"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7" fillId="34" borderId="82" applyNumberFormat="0" applyFont="0" applyAlignment="0" applyProtection="0"/>
    <xf numFmtId="0" fontId="51" fillId="16"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90" fillId="37"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2" fillId="29" borderId="84"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5" fillId="0" borderId="85" applyNumberFormat="0" applyFill="0" applyAlignment="0" applyProtection="0"/>
    <xf numFmtId="0" fontId="48" fillId="0" borderId="85" applyNumberFormat="0" applyFill="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49" fillId="29" borderId="83" applyNumberFormat="0" applyAlignment="0" applyProtection="0">
      <alignment vertical="center"/>
    </xf>
    <xf numFmtId="0" fontId="90" fillId="29" borderId="83" applyNumberFormat="0" applyAlignment="0" applyProtection="0">
      <alignment vertical="center"/>
    </xf>
    <xf numFmtId="0" fontId="62" fillId="29" borderId="84" applyNumberFormat="0" applyAlignment="0" applyProtection="0"/>
    <xf numFmtId="0" fontId="89" fillId="0" borderId="103"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3" fillId="34" borderId="82" applyNumberFormat="0" applyFon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87"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107" fillId="29" borderId="83"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90" fillId="29" borderId="83" applyNumberFormat="0" applyAlignment="0" applyProtection="0">
      <alignment vertical="center"/>
    </xf>
    <xf numFmtId="0" fontId="48" fillId="0" borderId="85" applyNumberFormat="0" applyFill="0" applyAlignment="0" applyProtection="0">
      <alignment vertical="center"/>
    </xf>
    <xf numFmtId="0" fontId="27" fillId="34" borderId="82" applyNumberFormat="0" applyFont="0" applyAlignment="0" applyProtection="0"/>
    <xf numFmtId="0" fontId="49" fillId="29" borderId="83"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106"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90" fillId="29" borderId="83" applyNumberFormat="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5" fillId="0" borderId="85" applyNumberFormat="0" applyFill="0" applyAlignment="0" applyProtection="0"/>
    <xf numFmtId="0" fontId="44" fillId="29" borderId="84" applyNumberFormat="0" applyAlignment="0" applyProtection="0">
      <alignment vertical="center"/>
    </xf>
    <xf numFmtId="0" fontId="44" fillId="29" borderId="84" applyNumberForma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1" fillId="29" borderId="84" applyNumberFormat="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2" fillId="29"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0" fillId="29" borderId="83" applyNumberForma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3" fillId="34" borderId="82" applyNumberFormat="0" applyFon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87" fillId="37" borderId="84" applyNumberFormat="0" applyAlignment="0" applyProtection="0">
      <alignment vertical="center"/>
    </xf>
    <xf numFmtId="0" fontId="65" fillId="0" borderId="85" applyNumberFormat="0" applyFill="0" applyAlignment="0" applyProtection="0"/>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alignmen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9" fillId="29"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5" fillId="0" borderId="85" applyNumberFormat="0" applyFill="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1" fillId="29" borderId="84" applyNumberFormat="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87" fillId="37" borderId="84" applyNumberFormat="0" applyAlignment="0" applyProtection="0">
      <alignment vertical="center"/>
    </xf>
    <xf numFmtId="0" fontId="89" fillId="0" borderId="103" applyNumberFormat="0" applyFill="0" applyAlignment="0" applyProtection="0">
      <alignment vertical="center"/>
    </xf>
    <xf numFmtId="0" fontId="60" fillId="29" borderId="83" applyNumberFormat="0" applyAlignment="0" applyProtection="0"/>
    <xf numFmtId="0" fontId="87"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90" fillId="37"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87" fillId="37" borderId="84" applyNumberFormat="0" applyAlignment="0" applyProtection="0">
      <alignment vertical="center"/>
    </xf>
    <xf numFmtId="0" fontId="87" fillId="37" borderId="84" applyNumberFormat="0" applyAlignment="0" applyProtection="0">
      <alignment vertical="center"/>
    </xf>
    <xf numFmtId="0" fontId="93" fillId="16" borderId="84" applyNumberFormat="0" applyAlignment="0" applyProtection="0">
      <alignment vertical="center"/>
    </xf>
    <xf numFmtId="0" fontId="62" fillId="29" borderId="84" applyNumberFormat="0" applyAlignment="0" applyProtection="0"/>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109" fillId="16"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3" fillId="34" borderId="82" applyNumberFormat="0" applyFont="0" applyAlignment="0" applyProtection="0"/>
    <xf numFmtId="0" fontId="62" fillId="29" borderId="84" applyNumberFormat="0" applyAlignment="0" applyProtection="0"/>
    <xf numFmtId="0" fontId="51" fillId="16"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90" fillId="29" borderId="83"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93" fillId="16"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60" fillId="29" borderId="83" applyNumberFormat="0" applyAlignment="0" applyProtection="0"/>
    <xf numFmtId="0" fontId="106"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51" fillId="16"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93" fillId="16" borderId="84"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7"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7" fillId="34" borderId="82" applyNumberFormat="0" applyFont="0" applyAlignment="0" applyProtection="0"/>
    <xf numFmtId="0" fontId="26" fillId="0" borderId="105">
      <alignment horizontal="left" vertical="center"/>
    </xf>
    <xf numFmtId="0" fontId="101"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90" fillId="29" borderId="83" applyNumberFormat="0" applyAlignment="0" applyProtection="0">
      <alignment vertical="center"/>
    </xf>
    <xf numFmtId="0" fontId="107" fillId="29" borderId="83"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60" fillId="29" borderId="83" applyNumberFormat="0" applyAlignment="0" applyProtection="0"/>
    <xf numFmtId="0" fontId="64" fillId="16" borderId="84" applyNumberFormat="0" applyAlignment="0" applyProtection="0"/>
    <xf numFmtId="0" fontId="90" fillId="29" borderId="83" applyNumberFormat="0" applyAlignment="0" applyProtection="0">
      <alignment vertical="center"/>
    </xf>
    <xf numFmtId="0" fontId="106" fillId="0" borderId="85" applyNumberFormat="0" applyFill="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62" fillId="29"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109" fillId="16" borderId="84" applyNumberFormat="0" applyAlignment="0" applyProtection="0">
      <alignment vertical="center"/>
    </xf>
    <xf numFmtId="0" fontId="89" fillId="0" borderId="103" applyNumberFormat="0" applyFill="0" applyAlignment="0" applyProtection="0">
      <alignment vertical="center"/>
    </xf>
    <xf numFmtId="0" fontId="87" fillId="37" borderId="84" applyNumberFormat="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107" fillId="29"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60" fillId="29" borderId="83" applyNumberFormat="0" applyAlignment="0" applyProtection="0"/>
    <xf numFmtId="0" fontId="3" fillId="34" borderId="82" applyNumberFormat="0" applyFon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60" fillId="29" borderId="83"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90" fillId="37" borderId="83" applyNumberFormat="0" applyAlignment="0" applyProtection="0">
      <alignment vertical="center"/>
    </xf>
    <xf numFmtId="0" fontId="60" fillId="29" borderId="83" applyNumberFormat="0" applyAlignment="0" applyProtection="0"/>
    <xf numFmtId="0" fontId="87" fillId="37" borderId="84" applyNumberFormat="0" applyAlignment="0" applyProtection="0">
      <alignment vertical="center"/>
    </xf>
    <xf numFmtId="0" fontId="98"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65" fillId="0" borderId="85" applyNumberFormat="0" applyFill="0" applyAlignment="0" applyProtection="0"/>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109"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27" fillId="34" borderId="82" applyNumberFormat="0" applyFont="0" applyAlignment="0" applyProtection="0"/>
    <xf numFmtId="0" fontId="93" fillId="16" borderId="84" applyNumberFormat="0" applyAlignment="0" applyProtection="0">
      <alignment vertical="center"/>
    </xf>
    <xf numFmtId="0" fontId="3" fillId="34" borderId="82" applyNumberFormat="0" applyFont="0" applyAlignment="0" applyProtection="0"/>
    <xf numFmtId="0" fontId="109" fillId="16"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90" fillId="37" borderId="83" applyNumberFormat="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3" fillId="34" borderId="82" applyNumberFormat="0" applyFon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27" fillId="34" borderId="82" applyNumberFormat="0" applyFont="0" applyAlignment="0" applyProtection="0"/>
    <xf numFmtId="0" fontId="107"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5" fillId="0" borderId="85" applyNumberFormat="0" applyFill="0" applyAlignment="0" applyProtection="0"/>
    <xf numFmtId="0" fontId="90" fillId="37" borderId="83"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60" fillId="29" borderId="83" applyNumberFormat="0" applyAlignment="0" applyProtection="0"/>
    <xf numFmtId="0" fontId="51" fillId="16"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87" fillId="29" borderId="84"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48" fillId="0" borderId="85" applyNumberFormat="0" applyFill="0" applyAlignment="0" applyProtection="0">
      <alignment vertical="center"/>
    </xf>
    <xf numFmtId="0" fontId="101" fillId="29" borderId="84" applyNumberFormat="0" applyAlignment="0" applyProtection="0">
      <alignment vertical="center"/>
    </xf>
    <xf numFmtId="0" fontId="87" fillId="37" borderId="84" applyNumberForma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3" fillId="34" borderId="82" applyNumberFormat="0" applyFont="0" applyAlignment="0" applyProtection="0"/>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3"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3" fillId="34" borderId="82" applyNumberFormat="0" applyFont="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49" fillId="29"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8" fillId="0" borderId="85" applyNumberFormat="0" applyFill="0" applyAlignment="0" applyProtection="0">
      <alignment vertical="center"/>
    </xf>
    <xf numFmtId="0" fontId="101" fillId="29"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87" fillId="37" borderId="84" applyNumberFormat="0" applyAlignment="0" applyProtection="0">
      <alignmen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90"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60" fillId="29" borderId="83" applyNumberFormat="0" applyAlignment="0" applyProtection="0"/>
    <xf numFmtId="0" fontId="3" fillId="34" borderId="82" applyNumberFormat="0" applyFont="0" applyAlignment="0" applyProtection="0">
      <alignment vertical="center"/>
    </xf>
    <xf numFmtId="0" fontId="90" fillId="37"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51" fillId="16" borderId="84" applyNumberFormat="0" applyAlignment="0" applyProtection="0">
      <alignment vertical="center"/>
    </xf>
    <xf numFmtId="0" fontId="64" fillId="16" borderId="84" applyNumberForma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90" fillId="37"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106" fillId="0" borderId="85" applyNumberFormat="0" applyFill="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49" fillId="29" borderId="83" applyNumberForma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90" fillId="29" borderId="83"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48" fillId="0" borderId="85" applyNumberFormat="0" applyFill="0" applyAlignment="0" applyProtection="0">
      <alignment vertical="center"/>
    </xf>
    <xf numFmtId="0" fontId="106" fillId="0" borderId="85" applyNumberFormat="0" applyFill="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87" fillId="37" borderId="84" applyNumberForma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60" fillId="29" borderId="83" applyNumberFormat="0" applyAlignment="0" applyProtection="0"/>
    <xf numFmtId="0" fontId="41" fillId="34" borderId="82" applyNumberFormat="0" applyFont="0" applyAlignment="0" applyProtection="0">
      <alignment vertical="center"/>
    </xf>
    <xf numFmtId="0" fontId="107" fillId="29" borderId="83"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90"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93" fillId="16" borderId="84" applyNumberFormat="0" applyAlignment="0" applyProtection="0">
      <alignment vertical="center"/>
    </xf>
    <xf numFmtId="0" fontId="98" fillId="34" borderId="82" applyNumberFormat="0" applyFon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87" fillId="29" borderId="84" applyNumberFormat="0" applyAlignment="0" applyProtection="0">
      <alignment vertical="center"/>
    </xf>
    <xf numFmtId="0" fontId="62" fillId="29" borderId="84" applyNumberFormat="0" applyAlignment="0" applyProtection="0"/>
    <xf numFmtId="0" fontId="98" fillId="34" borderId="82" applyNumberFormat="0" applyFon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60" fillId="29" borderId="83" applyNumberFormat="0" applyAlignment="0" applyProtection="0"/>
    <xf numFmtId="0" fontId="87" fillId="29" borderId="84" applyNumberForma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1" fillId="29" borderId="84" applyNumberFormat="0" applyAlignment="0" applyProtection="0">
      <alignment vertical="center"/>
    </xf>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101" fillId="29" borderId="84" applyNumberFormat="0" applyAlignment="0" applyProtection="0">
      <alignment vertical="center"/>
    </xf>
    <xf numFmtId="0" fontId="90" fillId="37" borderId="83"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3" fillId="34" borderId="82" applyNumberFormat="0" applyFon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41" fillId="34" borderId="82" applyNumberFormat="0" applyFont="0" applyAlignment="0" applyProtection="0">
      <alignmen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49" fillId="29" borderId="83" applyNumberFormat="0" applyAlignment="0" applyProtection="0">
      <alignment vertical="center"/>
    </xf>
    <xf numFmtId="0" fontId="60" fillId="29" borderId="83" applyNumberFormat="0" applyAlignment="0" applyProtection="0"/>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51" fillId="16" borderId="84" applyNumberFormat="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109" fillId="16"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106" fillId="0" borderId="85" applyNumberFormat="0" applyFill="0" applyAlignment="0" applyProtection="0">
      <alignment vertical="center"/>
    </xf>
    <xf numFmtId="0" fontId="65" fillId="0" borderId="85" applyNumberFormat="0" applyFill="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49" fillId="29" borderId="83" applyNumberFormat="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90" fillId="37"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62" fillId="29" borderId="84" applyNumberFormat="0" applyAlignment="0" applyProtection="0"/>
    <xf numFmtId="0" fontId="48" fillId="0" borderId="85" applyNumberFormat="0" applyFill="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62" fillId="29" borderId="84" applyNumberFormat="0" applyAlignment="0" applyProtection="0"/>
    <xf numFmtId="0" fontId="49" fillId="29" borderId="83" applyNumberFormat="0" applyAlignment="0" applyProtection="0">
      <alignment vertical="center"/>
    </xf>
    <xf numFmtId="0" fontId="107" fillId="29" borderId="83" applyNumberForma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44" fillId="29" borderId="84" applyNumberFormat="0" applyAlignment="0" applyProtection="0">
      <alignmen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89" fillId="0" borderId="103"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41" fillId="34" borderId="82" applyNumberFormat="0" applyFont="0" applyAlignment="0" applyProtection="0">
      <alignment vertical="center"/>
    </xf>
    <xf numFmtId="0" fontId="107" fillId="29" borderId="83" applyNumberFormat="0" applyAlignment="0" applyProtection="0">
      <alignment vertical="center"/>
    </xf>
    <xf numFmtId="0" fontId="65" fillId="0" borderId="85" applyNumberFormat="0" applyFill="0" applyAlignment="0" applyProtection="0"/>
    <xf numFmtId="0" fontId="87" fillId="29" borderId="84" applyNumberForma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109" fillId="16"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0"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107"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26" fillId="0" borderId="105">
      <alignment horizontal="lef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49" fillId="29" borderId="83"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49" fillId="29" borderId="83" applyNumberForma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89" fillId="0" borderId="103" applyNumberFormat="0" applyFill="0" applyAlignment="0" applyProtection="0">
      <alignment vertical="center"/>
    </xf>
    <xf numFmtId="0" fontId="44" fillId="29" borderId="84" applyNumberForma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89" fillId="0" borderId="85" applyNumberFormat="0" applyFill="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107" fillId="29" borderId="83"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3" fillId="34" borderId="82" applyNumberFormat="0" applyFont="0" applyAlignment="0" applyProtection="0">
      <alignment vertical="center"/>
    </xf>
    <xf numFmtId="0" fontId="90" fillId="37" borderId="83" applyNumberFormat="0" applyAlignment="0" applyProtection="0">
      <alignment vertical="center"/>
    </xf>
    <xf numFmtId="0" fontId="90" fillId="29" borderId="83"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41" fontId="6" fillId="0" borderId="0" applyFont="0" applyFill="0" applyBorder="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41" fontId="6" fillId="0" borderId="0" applyFont="0" applyFill="0" applyBorder="0" applyAlignment="0" applyProtection="0"/>
    <xf numFmtId="41" fontId="6" fillId="0" borderId="0" applyFont="0" applyFill="0" applyBorder="0" applyAlignment="0" applyProtection="0"/>
    <xf numFmtId="41" fontId="6" fillId="0" borderId="0" applyFont="0" applyFill="0" applyBorder="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3" fillId="34" borderId="82" applyNumberFormat="0" applyFont="0" applyAlignment="0" applyProtection="0">
      <alignment vertical="center"/>
    </xf>
    <xf numFmtId="0" fontId="101"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65" fillId="0" borderId="85" applyNumberFormat="0" applyFill="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89"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0" fillId="29" borderId="83" applyNumberFormat="0" applyAlignment="0" applyProtection="0"/>
    <xf numFmtId="0" fontId="98" fillId="34" borderId="82" applyNumberFormat="0" applyFont="0" applyAlignment="0" applyProtection="0">
      <alignment vertical="center"/>
    </xf>
    <xf numFmtId="0" fontId="62" fillId="29" borderId="84" applyNumberFormat="0" applyAlignment="0" applyProtection="0"/>
    <xf numFmtId="0" fontId="27" fillId="34" borderId="82" applyNumberFormat="0" applyFont="0" applyAlignment="0" applyProtection="0"/>
    <xf numFmtId="0" fontId="51"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3" fillId="34" borderId="82" applyNumberFormat="0" applyFon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87" fillId="37" borderId="84" applyNumberFormat="0" applyAlignment="0" applyProtection="0">
      <alignment vertical="center"/>
    </xf>
    <xf numFmtId="0" fontId="27" fillId="34" borderId="82" applyNumberFormat="0" applyFont="0" applyAlignment="0" applyProtection="0"/>
    <xf numFmtId="0" fontId="62" fillId="29" borderId="84" applyNumberFormat="0" applyAlignment="0" applyProtection="0"/>
    <xf numFmtId="0" fontId="87" fillId="29" borderId="84"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60" fillId="29" borderId="83" applyNumberFormat="0" applyAlignment="0" applyProtection="0"/>
    <xf numFmtId="0" fontId="106" fillId="0" borderId="85" applyNumberFormat="0" applyFill="0" applyAlignment="0" applyProtection="0">
      <alignment vertical="center"/>
    </xf>
    <xf numFmtId="0" fontId="101" fillId="29"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90" fillId="37"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4" fillId="29" borderId="84" applyNumberFormat="0" applyAlignment="0" applyProtection="0">
      <alignment vertical="center"/>
    </xf>
    <xf numFmtId="0" fontId="62" fillId="29"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101" fillId="29"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93" fillId="16"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3" fillId="34" borderId="82" applyNumberFormat="0" applyFont="0" applyAlignment="0" applyProtection="0"/>
    <xf numFmtId="0" fontId="65" fillId="0" borderId="85" applyNumberFormat="0" applyFill="0" applyAlignment="0" applyProtection="0"/>
    <xf numFmtId="0" fontId="26" fillId="0" borderId="105">
      <alignment horizontal="left" vertical="center"/>
    </xf>
    <xf numFmtId="0" fontId="49" fillId="29" borderId="83" applyNumberFormat="0" applyAlignment="0" applyProtection="0">
      <alignment vertical="center"/>
    </xf>
    <xf numFmtId="0" fontId="107" fillId="29" borderId="83" applyNumberFormat="0" applyAlignment="0" applyProtection="0">
      <alignment vertical="center"/>
    </xf>
    <xf numFmtId="0" fontId="101" fillId="29" borderId="84"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51" fillId="16" borderId="84" applyNumberFormat="0" applyAlignment="0" applyProtection="0">
      <alignment vertical="center"/>
    </xf>
    <xf numFmtId="0" fontId="89" fillId="0" borderId="103" applyNumberFormat="0" applyFill="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2" fillId="29" borderId="84" applyNumberFormat="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3" fillId="34" borderId="82" applyNumberFormat="0" applyFon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87" fillId="37"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44" fillId="29"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90" fillId="37"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89" fillId="0" borderId="85" applyNumberFormat="0" applyFill="0" applyAlignment="0" applyProtection="0">
      <alignmen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87" fillId="29" borderId="84" applyNumberForma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98" fillId="34" borderId="82" applyNumberFormat="0" applyFon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106" fillId="0" borderId="85" applyNumberFormat="0" applyFill="0" applyAlignment="0" applyProtection="0">
      <alignmen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90" fillId="37" borderId="83" applyNumberFormat="0" applyAlignment="0" applyProtection="0">
      <alignment vertical="center"/>
    </xf>
    <xf numFmtId="0" fontId="101" fillId="29" borderId="84" applyNumberFormat="0" applyAlignment="0" applyProtection="0">
      <alignment vertical="center"/>
    </xf>
    <xf numFmtId="0" fontId="60" fillId="29" borderId="83" applyNumberFormat="0" applyAlignment="0" applyProtection="0"/>
    <xf numFmtId="0" fontId="90" fillId="37"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87" fillId="29" borderId="84" applyNumberFormat="0" applyAlignment="0" applyProtection="0">
      <alignment vertical="center"/>
    </xf>
    <xf numFmtId="0" fontId="3" fillId="34" borderId="82" applyNumberFormat="0" applyFon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89" fillId="0" borderId="103" applyNumberFormat="0" applyFill="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8" fillId="0" borderId="85" applyNumberFormat="0" applyFill="0" applyAlignment="0" applyProtection="0">
      <alignmen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27" fillId="34" borderId="82" applyNumberFormat="0" applyFont="0" applyAlignment="0" applyProtection="0"/>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87" fillId="37" borderId="84" applyNumberFormat="0" applyAlignment="0" applyProtection="0">
      <alignment vertical="center"/>
    </xf>
    <xf numFmtId="0" fontId="48"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89" fillId="0" borderId="85" applyNumberFormat="0" applyFill="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60" fillId="29" borderId="83"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87" fillId="37"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93"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51"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93"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107" fillId="29" borderId="83"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109"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7" fillId="29" borderId="83" applyNumberFormat="0" applyAlignment="0" applyProtection="0">
      <alignment vertical="center"/>
    </xf>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65" fillId="0" borderId="85" applyNumberFormat="0" applyFill="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51"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90"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109" fillId="16"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87" fillId="37"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107" fillId="29" borderId="83" applyNumberFormat="0" applyAlignment="0" applyProtection="0">
      <alignmen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89" fillId="0" borderId="103" applyNumberFormat="0" applyFill="0" applyAlignment="0" applyProtection="0">
      <alignment vertical="center"/>
    </xf>
    <xf numFmtId="0" fontId="27" fillId="34" borderId="82" applyNumberFormat="0" applyFont="0" applyAlignment="0" applyProtection="0"/>
    <xf numFmtId="0" fontId="44" fillId="29"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62" fillId="29"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107" fillId="29"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51" fillId="16" borderId="84" applyNumberFormat="0" applyAlignment="0" applyProtection="0">
      <alignment vertical="center"/>
    </xf>
    <xf numFmtId="0" fontId="89" fillId="0" borderId="103" applyNumberFormat="0" applyFill="0" applyAlignment="0" applyProtection="0">
      <alignment vertical="center"/>
    </xf>
    <xf numFmtId="0" fontId="90" fillId="37" borderId="83" applyNumberForma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90" fillId="37" borderId="83"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44" fillId="29" borderId="84" applyNumberFormat="0" applyAlignment="0" applyProtection="0">
      <alignment vertical="center"/>
    </xf>
    <xf numFmtId="0" fontId="51" fillId="16" borderId="84" applyNumberFormat="0" applyAlignment="0" applyProtection="0">
      <alignment vertical="center"/>
    </xf>
    <xf numFmtId="0" fontId="89"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3" fillId="34" borderId="82" applyNumberFormat="0" applyFont="0" applyAlignment="0" applyProtection="0"/>
    <xf numFmtId="0" fontId="89" fillId="0" borderId="85" applyNumberFormat="0" applyFill="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109" fillId="16" borderId="84" applyNumberFormat="0" applyAlignment="0" applyProtection="0">
      <alignment vertical="center"/>
    </xf>
    <xf numFmtId="0" fontId="89" fillId="0" borderId="103" applyNumberFormat="0" applyFill="0" applyAlignment="0" applyProtection="0">
      <alignment vertical="center"/>
    </xf>
    <xf numFmtId="0" fontId="90" fillId="37" borderId="83" applyNumberFormat="0" applyAlignment="0" applyProtection="0">
      <alignment vertical="center"/>
    </xf>
    <xf numFmtId="0" fontId="101" fillId="29" borderId="84"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90" fillId="37"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106" fillId="0" borderId="85" applyNumberFormat="0" applyFill="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44" fillId="29" borderId="84"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xf numFmtId="0" fontId="90" fillId="37"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93" fillId="16"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62" fillId="29" borderId="84" applyNumberFormat="0" applyAlignment="0" applyProtection="0"/>
    <xf numFmtId="0" fontId="48" fillId="0" borderId="85" applyNumberFormat="0" applyFill="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90"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106" fillId="0" borderId="85" applyNumberFormat="0" applyFill="0" applyAlignment="0" applyProtection="0">
      <alignment vertical="center"/>
    </xf>
    <xf numFmtId="0" fontId="87" fillId="37"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xf numFmtId="0" fontId="107" fillId="29" borderId="83" applyNumberFormat="0" applyAlignment="0" applyProtection="0">
      <alignment vertical="center"/>
    </xf>
    <xf numFmtId="0" fontId="60" fillId="29" borderId="83" applyNumberForma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109"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87" fillId="37" borderId="84"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44"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37" borderId="84" applyNumberFormat="0" applyAlignment="0" applyProtection="0">
      <alignment vertical="center"/>
    </xf>
    <xf numFmtId="0" fontId="3" fillId="34" borderId="82" applyNumberFormat="0" applyFont="0" applyAlignment="0" applyProtection="0">
      <alignment vertical="center"/>
    </xf>
    <xf numFmtId="0" fontId="65" fillId="0" borderId="85" applyNumberFormat="0" applyFill="0" applyAlignment="0" applyProtection="0"/>
    <xf numFmtId="0" fontId="106" fillId="0" borderId="85" applyNumberFormat="0" applyFill="0" applyAlignment="0" applyProtection="0">
      <alignment vertical="center"/>
    </xf>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3"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48" fillId="0" borderId="85" applyNumberFormat="0" applyFill="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49"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xf numFmtId="0" fontId="90" fillId="37" borderId="83"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5" fillId="0" borderId="85" applyNumberFormat="0" applyFill="0" applyAlignment="0" applyProtection="0"/>
    <xf numFmtId="0" fontId="44" fillId="29" borderId="84" applyNumberFormat="0" applyAlignment="0" applyProtection="0">
      <alignment vertical="center"/>
    </xf>
    <xf numFmtId="0" fontId="48" fillId="0" borderId="85" applyNumberFormat="0" applyFill="0" applyAlignment="0" applyProtection="0">
      <alignment vertical="center"/>
    </xf>
    <xf numFmtId="0" fontId="65" fillId="0" borderId="85" applyNumberFormat="0" applyFill="0" applyAlignment="0" applyProtection="0"/>
    <xf numFmtId="0" fontId="87" fillId="29"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5" fillId="0" borderId="85" applyNumberFormat="0" applyFill="0" applyAlignment="0" applyProtection="0"/>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90" fillId="37" borderId="83" applyNumberFormat="0" applyAlignment="0" applyProtection="0">
      <alignment vertical="center"/>
    </xf>
    <xf numFmtId="0" fontId="27" fillId="34" borderId="82" applyNumberFormat="0" applyFont="0" applyAlignment="0" applyProtection="0"/>
    <xf numFmtId="0" fontId="107" fillId="29"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49" fillId="29"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37"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106" fillId="0" borderId="85" applyNumberFormat="0" applyFill="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87" fillId="37"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2" fillId="29" borderId="84" applyNumberFormat="0" applyAlignment="0" applyProtection="0"/>
    <xf numFmtId="0" fontId="87" fillId="29"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101"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0" fillId="29" borderId="83"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93" fillId="16" borderId="84" applyNumberFormat="0" applyAlignment="0" applyProtection="0">
      <alignment vertical="center"/>
    </xf>
    <xf numFmtId="0" fontId="90" fillId="37" borderId="83"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27" fillId="34" borderId="82" applyNumberFormat="0" applyFont="0" applyAlignment="0" applyProtection="0"/>
    <xf numFmtId="0" fontId="87"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44" fillId="29" borderId="84" applyNumberFormat="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107" fillId="29" borderId="83"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62" fillId="29"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90" fillId="29" borderId="83" applyNumberFormat="0" applyAlignment="0" applyProtection="0">
      <alignment vertical="center"/>
    </xf>
    <xf numFmtId="0" fontId="101" fillId="29" borderId="84" applyNumberFormat="0" applyAlignment="0" applyProtection="0">
      <alignment vertical="center"/>
    </xf>
    <xf numFmtId="0" fontId="107" fillId="29" borderId="83" applyNumberForma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5" fillId="0" borderId="85" applyNumberFormat="0" applyFill="0" applyAlignment="0" applyProtection="0"/>
    <xf numFmtId="0" fontId="90" fillId="37"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4" fillId="29" borderId="84"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0" fillId="29" borderId="83" applyNumberFormat="0" applyAlignment="0" applyProtection="0"/>
    <xf numFmtId="0" fontId="89" fillId="0" borderId="85" applyNumberFormat="0" applyFill="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3" fillId="34" borderId="82" applyNumberFormat="0" applyFont="0" applyAlignment="0" applyProtection="0"/>
    <xf numFmtId="0" fontId="109" fillId="16" borderId="84" applyNumberForma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60" fillId="29" borderId="83" applyNumberFormat="0" applyAlignment="0" applyProtection="0"/>
    <xf numFmtId="0" fontId="90" fillId="29" borderId="83" applyNumberFormat="0" applyAlignment="0" applyProtection="0">
      <alignmen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87" fillId="37"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3" fillId="34" borderId="82" applyNumberFormat="0" applyFon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90" fillId="29" borderId="83"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3"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90" fillId="29" borderId="83" applyNumberFormat="0" applyAlignment="0" applyProtection="0">
      <alignment vertical="center"/>
    </xf>
    <xf numFmtId="0" fontId="64" fillId="16" borderId="84" applyNumberFormat="0" applyAlignment="0" applyProtection="0"/>
    <xf numFmtId="0" fontId="109" fillId="16" borderId="84" applyNumberForma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xf numFmtId="0" fontId="90" fillId="29" borderId="83" applyNumberFormat="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49" fillId="29" borderId="83"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62" fillId="29" borderId="84" applyNumberForma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90" fillId="29" borderId="83"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41" fillId="34" borderId="82" applyNumberFormat="0" applyFont="0" applyAlignment="0" applyProtection="0">
      <alignment vertical="center"/>
    </xf>
    <xf numFmtId="0" fontId="60" fillId="29" borderId="83" applyNumberFormat="0" applyAlignment="0" applyProtection="0"/>
    <xf numFmtId="0" fontId="3"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41" fillId="34" borderId="82" applyNumberFormat="0" applyFon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44" fillId="29" borderId="84" applyNumberFormat="0" applyAlignment="0" applyProtection="0">
      <alignment vertical="center"/>
    </xf>
    <xf numFmtId="0" fontId="89" fillId="0" borderId="85" applyNumberFormat="0" applyFill="0" applyAlignment="0" applyProtection="0">
      <alignment vertical="center"/>
    </xf>
    <xf numFmtId="0" fontId="62" fillId="29" borderId="84" applyNumberFormat="0" applyAlignment="0" applyProtection="0"/>
    <xf numFmtId="0" fontId="60" fillId="29" borderId="83"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3" fillId="34" borderId="82" applyNumberFormat="0" applyFont="0" applyAlignment="0" applyProtection="0"/>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51" fillId="16"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90" fillId="29" borderId="83" applyNumberFormat="0" applyAlignment="0" applyProtection="0">
      <alignment vertical="center"/>
    </xf>
    <xf numFmtId="0" fontId="93" fillId="16" borderId="84" applyNumberForma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0" fillId="29" borderId="83" applyNumberFormat="0" applyAlignment="0" applyProtection="0"/>
    <xf numFmtId="0" fontId="90" fillId="29" borderId="83"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98"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87" fillId="37"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87" fillId="37"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64" fillId="16" borderId="84" applyNumberFormat="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107" fillId="29"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49" fillId="29" borderId="83" applyNumberFormat="0" applyAlignment="0" applyProtection="0">
      <alignment vertical="center"/>
    </xf>
    <xf numFmtId="0" fontId="60" fillId="29" borderId="83" applyNumberFormat="0" applyAlignment="0" applyProtection="0"/>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87"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90" fillId="37" borderId="83" applyNumberFormat="0" applyAlignment="0" applyProtection="0">
      <alignment vertical="center"/>
    </xf>
    <xf numFmtId="0" fontId="106" fillId="0" borderId="85" applyNumberFormat="0" applyFill="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93" fillId="16" borderId="84"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44" fillId="29" borderId="84"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7" fillId="34" borderId="82" applyNumberFormat="0" applyFont="0" applyAlignment="0" applyProtection="0"/>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87" fillId="29" borderId="84" applyNumberFormat="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106" fillId="0" borderId="85" applyNumberFormat="0" applyFill="0" applyAlignment="0" applyProtection="0">
      <alignmen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27" fillId="34" borderId="82" applyNumberFormat="0" applyFont="0" applyAlignment="0" applyProtection="0"/>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3" fillId="34" borderId="82" applyNumberFormat="0" applyFon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98"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3" fillId="0" borderId="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87" fillId="29" borderId="84" applyNumberForma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48" fillId="0" borderId="85" applyNumberFormat="0" applyFill="0" applyAlignment="0" applyProtection="0">
      <alignment vertical="center"/>
    </xf>
    <xf numFmtId="0" fontId="107" fillId="29" borderId="83" applyNumberFormat="0" applyAlignment="0" applyProtection="0">
      <alignment vertical="center"/>
    </xf>
    <xf numFmtId="0" fontId="106" fillId="0" borderId="85" applyNumberFormat="0" applyFill="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8" fillId="34" borderId="82" applyNumberFormat="0" applyFont="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90" fillId="37" borderId="83"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87"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109" fillId="16" borderId="84" applyNumberFormat="0" applyAlignment="0" applyProtection="0">
      <alignmen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90" fillId="37" borderId="83" applyNumberFormat="0" applyAlignment="0" applyProtection="0">
      <alignment vertical="center"/>
    </xf>
    <xf numFmtId="0" fontId="106" fillId="0" borderId="85" applyNumberFormat="0" applyFill="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109" fillId="16" borderId="84" applyNumberFormat="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109"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90" fillId="29" borderId="83" applyNumberFormat="0" applyAlignment="0" applyProtection="0">
      <alignment vertical="center"/>
    </xf>
    <xf numFmtId="0" fontId="64" fillId="16"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3" fillId="34" borderId="82" applyNumberFormat="0" applyFont="0" applyAlignment="0" applyProtection="0"/>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7" fillId="34" borderId="82" applyNumberFormat="0" applyFon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62" fillId="29" borderId="84" applyNumberFormat="0" applyAlignment="0" applyProtection="0"/>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60" fillId="29" borderId="83" applyNumberFormat="0" applyAlignment="0" applyProtection="0"/>
    <xf numFmtId="0" fontId="62" fillId="29" borderId="84" applyNumberFormat="0" applyAlignment="0" applyProtection="0"/>
    <xf numFmtId="0" fontId="64" fillId="16"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65" fillId="0" borderId="85" applyNumberFormat="0" applyFill="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xf numFmtId="0" fontId="65" fillId="0" borderId="85" applyNumberFormat="0" applyFill="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93" fillId="16" borderId="84" applyNumberFormat="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44" fillId="29" borderId="84" applyNumberFormat="0" applyAlignment="0" applyProtection="0">
      <alignment vertical="center"/>
    </xf>
    <xf numFmtId="0" fontId="87" fillId="37" borderId="84" applyNumberFormat="0" applyAlignment="0" applyProtection="0">
      <alignment vertical="center"/>
    </xf>
    <xf numFmtId="0" fontId="60" fillId="29" borderId="83" applyNumberFormat="0" applyAlignment="0" applyProtection="0"/>
    <xf numFmtId="0" fontId="101" fillId="29" borderId="84" applyNumberFormat="0" applyAlignment="0" applyProtection="0">
      <alignmen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89" fillId="0" borderId="103" applyNumberFormat="0" applyFill="0" applyAlignment="0" applyProtection="0">
      <alignment vertical="center"/>
    </xf>
    <xf numFmtId="0" fontId="98" fillId="34" borderId="82" applyNumberFormat="0" applyFon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107" fillId="29" borderId="83" applyNumberForma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90" fillId="37" borderId="83"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27" fillId="34" borderId="82" applyNumberFormat="0" applyFont="0" applyAlignment="0" applyProtection="0"/>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44" fillId="29" borderId="84" applyNumberFormat="0" applyAlignment="0" applyProtection="0">
      <alignmen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98"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101" fillId="29"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49" fillId="29" borderId="83"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51" fillId="16" borderId="84" applyNumberForma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49" fillId="29" borderId="83"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89" fillId="0" borderId="85" applyNumberFormat="0" applyFill="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62" fillId="29" borderId="84" applyNumberFormat="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3" fillId="34" borderId="82" applyNumberFormat="0" applyFont="0" applyAlignment="0" applyProtection="0"/>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49" fillId="29" borderId="83" applyNumberFormat="0" applyAlignment="0" applyProtection="0">
      <alignmen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87" fillId="29"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98" fillId="34" borderId="82" applyNumberFormat="0" applyFon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51" fillId="16" borderId="84" applyNumberForma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49" fillId="29" borderId="83" applyNumberForma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89" fillId="0" borderId="85" applyNumberFormat="0" applyFill="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107" fillId="29" borderId="83" applyNumberFormat="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87" fillId="29"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7" fillId="34" borderId="82" applyNumberFormat="0" applyFont="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87" fillId="29" borderId="84" applyNumberForma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48" fillId="0" borderId="85" applyNumberFormat="0" applyFill="0" applyAlignment="0" applyProtection="0">
      <alignment vertical="center"/>
    </xf>
    <xf numFmtId="0" fontId="107" fillId="29" borderId="83" applyNumberFormat="0" applyAlignment="0" applyProtection="0">
      <alignment vertical="center"/>
    </xf>
    <xf numFmtId="0" fontId="106" fillId="0" borderId="85" applyNumberFormat="0" applyFill="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8" fillId="34" borderId="82" applyNumberFormat="0" applyFont="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90" fillId="37" borderId="83"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87"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109" fillId="16" borderId="84" applyNumberFormat="0" applyAlignment="0" applyProtection="0">
      <alignmen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90" fillId="37" borderId="83" applyNumberFormat="0" applyAlignment="0" applyProtection="0">
      <alignment vertical="center"/>
    </xf>
    <xf numFmtId="0" fontId="106" fillId="0" borderId="85" applyNumberFormat="0" applyFill="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109" fillId="16" borderId="84" applyNumberFormat="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109"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90" fillId="29" borderId="83" applyNumberFormat="0" applyAlignment="0" applyProtection="0">
      <alignment vertical="center"/>
    </xf>
    <xf numFmtId="0" fontId="64" fillId="16"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3" fillId="34" borderId="82" applyNumberFormat="0" applyFont="0" applyAlignment="0" applyProtection="0"/>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7" fillId="34" borderId="82" applyNumberFormat="0" applyFon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62" fillId="29" borderId="84" applyNumberFormat="0" applyAlignment="0" applyProtection="0"/>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60" fillId="29" borderId="83" applyNumberFormat="0" applyAlignment="0" applyProtection="0"/>
    <xf numFmtId="0" fontId="62" fillId="29" borderId="84" applyNumberFormat="0" applyAlignment="0" applyProtection="0"/>
    <xf numFmtId="0" fontId="64" fillId="16"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65" fillId="0" borderId="85" applyNumberFormat="0" applyFill="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xf numFmtId="0" fontId="65" fillId="0" borderId="85" applyNumberFormat="0" applyFill="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93" fillId="16" borderId="84" applyNumberFormat="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44" fillId="29" borderId="84" applyNumberFormat="0" applyAlignment="0" applyProtection="0">
      <alignment vertical="center"/>
    </xf>
    <xf numFmtId="0" fontId="87" fillId="37" borderId="84" applyNumberFormat="0" applyAlignment="0" applyProtection="0">
      <alignment vertical="center"/>
    </xf>
    <xf numFmtId="0" fontId="60" fillId="29" borderId="83" applyNumberFormat="0" applyAlignment="0" applyProtection="0"/>
    <xf numFmtId="0" fontId="101" fillId="29" borderId="84" applyNumberFormat="0" applyAlignment="0" applyProtection="0">
      <alignmen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89" fillId="0" borderId="103" applyNumberFormat="0" applyFill="0" applyAlignment="0" applyProtection="0">
      <alignment vertical="center"/>
    </xf>
    <xf numFmtId="0" fontId="98" fillId="34" borderId="82" applyNumberFormat="0" applyFon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107" fillId="29" borderId="83" applyNumberForma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90" fillId="37" borderId="83"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27" fillId="34" borderId="82" applyNumberFormat="0" applyFont="0" applyAlignment="0" applyProtection="0"/>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44" fillId="29" borderId="84" applyNumberFormat="0" applyAlignment="0" applyProtection="0">
      <alignmen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98"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101" fillId="29"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49" fillId="29" borderId="83"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51" fillId="16" borderId="84" applyNumberForma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49" fillId="29" borderId="83"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89" fillId="0" borderId="85" applyNumberFormat="0" applyFill="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62" fillId="29" borderId="84" applyNumberFormat="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3" fillId="34" borderId="82" applyNumberFormat="0" applyFont="0" applyAlignment="0" applyProtection="0"/>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49" fillId="29" borderId="83" applyNumberFormat="0" applyAlignment="0" applyProtection="0">
      <alignmen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87" fillId="29"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98" fillId="34" borderId="82" applyNumberFormat="0" applyFon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51" fillId="16" borderId="84" applyNumberForma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49" fillId="29" borderId="83" applyNumberForma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89" fillId="0" borderId="85" applyNumberFormat="0" applyFill="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107" fillId="29" borderId="83" applyNumberFormat="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87" fillId="29"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7" fillId="34" borderId="82" applyNumberFormat="0" applyFont="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107"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107"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87" fillId="37"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90" fillId="37"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65" fillId="0" borderId="85" applyNumberFormat="0" applyFill="0" applyAlignment="0" applyProtection="0"/>
    <xf numFmtId="0" fontId="27" fillId="34" borderId="82" applyNumberFormat="0" applyFont="0" applyAlignment="0" applyProtection="0"/>
    <xf numFmtId="0" fontId="87" fillId="37" borderId="84" applyNumberForma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98"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60" fillId="29" borderId="83"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0" fillId="29" borderId="83" applyNumberFormat="0" applyAlignment="0" applyProtection="0"/>
    <xf numFmtId="0" fontId="44" fillId="29"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9" fillId="29" borderId="83" applyNumberFormat="0" applyAlignment="0" applyProtection="0">
      <alignment vertical="center"/>
    </xf>
    <xf numFmtId="0" fontId="62" fillId="29" borderId="84" applyNumberFormat="0" applyAlignment="0" applyProtection="0"/>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90" fillId="37" borderId="83" applyNumberFormat="0" applyAlignment="0" applyProtection="0">
      <alignment vertical="center"/>
    </xf>
    <xf numFmtId="0" fontId="93" fillId="16"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98" fillId="34" borderId="82" applyNumberFormat="0" applyFon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65" fillId="0" borderId="85" applyNumberFormat="0" applyFill="0" applyAlignment="0" applyProtection="0"/>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101" fillId="29" borderId="84" applyNumberFormat="0" applyAlignment="0" applyProtection="0">
      <alignment vertical="center"/>
    </xf>
    <xf numFmtId="0" fontId="3" fillId="34" borderId="82" applyNumberFormat="0" applyFont="0" applyAlignment="0" applyProtection="0"/>
    <xf numFmtId="0" fontId="89" fillId="0" borderId="85" applyNumberFormat="0" applyFill="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87" fillId="29"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51" fillId="16"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2" fillId="29" borderId="84"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49" fillId="29" borderId="83"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3" fillId="34" borderId="82" applyNumberFormat="0" applyFon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90"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1" fillId="29" borderId="84" applyNumberFormat="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2" fillId="29"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3" fillId="34" borderId="82" applyNumberFormat="0" applyFon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alignmen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9" fillId="29"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93" fillId="16"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51" fillId="16"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7"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3" fillId="34" borderId="82" applyNumberFormat="0" applyFon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3" fillId="34" borderId="82" applyNumberFormat="0" applyFon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0" fillId="37" borderId="83"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87" fillId="29" borderId="84"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48" fillId="0" borderId="85" applyNumberFormat="0" applyFill="0" applyAlignment="0" applyProtection="0">
      <alignment vertical="center"/>
    </xf>
    <xf numFmtId="0" fontId="101"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90"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90" fillId="37"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106" fillId="0" borderId="85" applyNumberFormat="0" applyFill="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8" fillId="0" borderId="85" applyNumberFormat="0" applyFill="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98" fillId="34" borderId="82" applyNumberFormat="0" applyFon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49"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51" fillId="16" borderId="84" applyNumberFormat="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109" fillId="16"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106" fillId="0" borderId="85" applyNumberFormat="0" applyFill="0" applyAlignment="0" applyProtection="0">
      <alignment vertical="center"/>
    </xf>
    <xf numFmtId="0" fontId="65" fillId="0" borderId="85" applyNumberFormat="0" applyFill="0" applyAlignment="0" applyProtection="0"/>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62" fillId="29" borderId="84" applyNumberFormat="0" applyAlignment="0" applyProtection="0"/>
    <xf numFmtId="0" fontId="49" fillId="29"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93" fillId="16" borderId="84"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0"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90" fillId="37" borderId="83"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3" fillId="34" borderId="82" applyNumberFormat="0" applyFont="0" applyAlignment="0" applyProtection="0">
      <alignment vertical="center"/>
    </xf>
    <xf numFmtId="0" fontId="101"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3" fillId="34" borderId="82" applyNumberFormat="0" applyFon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87" fillId="37" borderId="84" applyNumberFormat="0" applyAlignment="0" applyProtection="0">
      <alignment vertical="center"/>
    </xf>
    <xf numFmtId="0" fontId="27" fillId="34" borderId="82" applyNumberFormat="0" applyFont="0" applyAlignment="0" applyProtection="0"/>
    <xf numFmtId="0" fontId="62" fillId="29"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103" applyNumberFormat="0" applyFill="0" applyAlignment="0" applyProtection="0">
      <alignment vertical="center"/>
    </xf>
    <xf numFmtId="0" fontId="60" fillId="29" borderId="83" applyNumberFormat="0" applyAlignment="0" applyProtection="0"/>
    <xf numFmtId="0" fontId="106"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90" fillId="37"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101" fillId="29"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3" fillId="34" borderId="82" applyNumberFormat="0" applyFon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90" fillId="37"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90" fillId="37"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8"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93"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3"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109"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65" fillId="0" borderId="85" applyNumberFormat="0" applyFill="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51"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62" fillId="29"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3" fillId="34" borderId="82" applyNumberFormat="0" applyFont="0" applyAlignment="0" applyProtection="0"/>
    <xf numFmtId="0" fontId="89" fillId="0" borderId="85" applyNumberFormat="0" applyFill="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90" fillId="37"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93" fillId="16"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62" fillId="29" borderId="84" applyNumberFormat="0" applyAlignment="0" applyProtection="0"/>
    <xf numFmtId="0" fontId="48" fillId="0" borderId="85" applyNumberFormat="0" applyFill="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87" fillId="37"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109"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87" fillId="37" borderId="84"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3"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xf numFmtId="0" fontId="90" fillId="37" borderId="83"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4"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37"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107" fillId="29" borderId="83"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107" fillId="29" borderId="83" applyNumberForma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xf numFmtId="0" fontId="90" fillId="29" borderId="83" applyNumberFormat="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3"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3" fillId="34" borderId="82" applyNumberFormat="0" applyFont="0" applyAlignment="0" applyProtection="0"/>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0" fillId="29" borderId="83"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49" fillId="29" borderId="83" applyNumberFormat="0" applyAlignment="0" applyProtection="0">
      <alignment vertical="center"/>
    </xf>
    <xf numFmtId="0" fontId="60" fillId="29" borderId="83" applyNumberFormat="0" applyAlignment="0" applyProtection="0"/>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90" fillId="37" borderId="83" applyNumberFormat="0" applyAlignment="0" applyProtection="0">
      <alignment vertical="center"/>
    </xf>
    <xf numFmtId="0" fontId="106" fillId="0" borderId="85" applyNumberFormat="0" applyFill="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93" fillId="16" borderId="84"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87" fillId="29"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3" fillId="34" borderId="82" applyNumberFormat="0" applyFon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98"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0"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90" fillId="37" borderId="83"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3" fillId="34" borderId="82" applyNumberFormat="0" applyFont="0" applyAlignment="0" applyProtection="0">
      <alignment vertical="center"/>
    </xf>
    <xf numFmtId="0" fontId="101"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3" fillId="34" borderId="82" applyNumberFormat="0" applyFon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87" fillId="37" borderId="84" applyNumberFormat="0" applyAlignment="0" applyProtection="0">
      <alignment vertical="center"/>
    </xf>
    <xf numFmtId="0" fontId="27" fillId="34" borderId="82" applyNumberFormat="0" applyFont="0" applyAlignment="0" applyProtection="0"/>
    <xf numFmtId="0" fontId="62" fillId="29"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103" applyNumberFormat="0" applyFill="0" applyAlignment="0" applyProtection="0">
      <alignment vertical="center"/>
    </xf>
    <xf numFmtId="0" fontId="60" fillId="29" borderId="83" applyNumberFormat="0" applyAlignment="0" applyProtection="0"/>
    <xf numFmtId="0" fontId="106"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90" fillId="37"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101" fillId="29"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3" fillId="34" borderId="82" applyNumberFormat="0" applyFon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90" fillId="37"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90" fillId="37"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8"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93"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3"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109"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65" fillId="0" borderId="85" applyNumberFormat="0" applyFill="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51"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62" fillId="29"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3" fillId="34" borderId="82" applyNumberFormat="0" applyFont="0" applyAlignment="0" applyProtection="0"/>
    <xf numFmtId="0" fontId="89" fillId="0" borderId="85" applyNumberFormat="0" applyFill="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90" fillId="37"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93" fillId="16"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62" fillId="29" borderId="84" applyNumberFormat="0" applyAlignment="0" applyProtection="0"/>
    <xf numFmtId="0" fontId="48" fillId="0" borderId="85" applyNumberFormat="0" applyFill="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87" fillId="37"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109"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87" fillId="37" borderId="84"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3"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xf numFmtId="0" fontId="90" fillId="37" borderId="83"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4"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37"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107" fillId="29" borderId="83"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107" fillId="29" borderId="83" applyNumberForma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xf numFmtId="0" fontId="90" fillId="29" borderId="83" applyNumberFormat="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3"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3" fillId="34" borderId="82" applyNumberFormat="0" applyFont="0" applyAlignment="0" applyProtection="0"/>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0" fillId="29" borderId="83"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49" fillId="29" borderId="83" applyNumberFormat="0" applyAlignment="0" applyProtection="0">
      <alignment vertical="center"/>
    </xf>
    <xf numFmtId="0" fontId="60" fillId="29" borderId="83" applyNumberFormat="0" applyAlignment="0" applyProtection="0"/>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90" fillId="37" borderId="83" applyNumberFormat="0" applyAlignment="0" applyProtection="0">
      <alignment vertical="center"/>
    </xf>
    <xf numFmtId="0" fontId="106" fillId="0" borderId="85" applyNumberFormat="0" applyFill="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93" fillId="16" borderId="84"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87" fillId="29"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3" fillId="34" borderId="82" applyNumberFormat="0" applyFon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98"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87" fillId="29" borderId="84" applyNumberForma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48" fillId="0" borderId="85" applyNumberFormat="0" applyFill="0" applyAlignment="0" applyProtection="0">
      <alignment vertical="center"/>
    </xf>
    <xf numFmtId="0" fontId="107" fillId="29" borderId="83" applyNumberFormat="0" applyAlignment="0" applyProtection="0">
      <alignment vertical="center"/>
    </xf>
    <xf numFmtId="0" fontId="106" fillId="0" borderId="85" applyNumberFormat="0" applyFill="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8" fillId="34" borderId="82" applyNumberFormat="0" applyFont="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90" fillId="37" borderId="83"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87"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109" fillId="16" borderId="84" applyNumberFormat="0" applyAlignment="0" applyProtection="0">
      <alignmen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90" fillId="37" borderId="83" applyNumberFormat="0" applyAlignment="0" applyProtection="0">
      <alignment vertical="center"/>
    </xf>
    <xf numFmtId="0" fontId="106" fillId="0" borderId="85" applyNumberFormat="0" applyFill="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109" fillId="16" borderId="84" applyNumberFormat="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109"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90" fillId="29" borderId="83" applyNumberFormat="0" applyAlignment="0" applyProtection="0">
      <alignment vertical="center"/>
    </xf>
    <xf numFmtId="0" fontId="64" fillId="16"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3" fillId="34" borderId="82" applyNumberFormat="0" applyFont="0" applyAlignment="0" applyProtection="0"/>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7" fillId="34" borderId="82" applyNumberFormat="0" applyFon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62" fillId="29" borderId="84" applyNumberFormat="0" applyAlignment="0" applyProtection="0"/>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60" fillId="29" borderId="83" applyNumberFormat="0" applyAlignment="0" applyProtection="0"/>
    <xf numFmtId="0" fontId="62" fillId="29" borderId="84" applyNumberFormat="0" applyAlignment="0" applyProtection="0"/>
    <xf numFmtId="0" fontId="64" fillId="16"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65" fillId="0" borderId="85" applyNumberFormat="0" applyFill="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xf numFmtId="0" fontId="65" fillId="0" borderId="85" applyNumberFormat="0" applyFill="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93" fillId="16" borderId="84" applyNumberFormat="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44" fillId="29" borderId="84" applyNumberFormat="0" applyAlignment="0" applyProtection="0">
      <alignment vertical="center"/>
    </xf>
    <xf numFmtId="0" fontId="87" fillId="37" borderId="84" applyNumberFormat="0" applyAlignment="0" applyProtection="0">
      <alignment vertical="center"/>
    </xf>
    <xf numFmtId="0" fontId="60" fillId="29" borderId="83" applyNumberFormat="0" applyAlignment="0" applyProtection="0"/>
    <xf numFmtId="0" fontId="101" fillId="29" borderId="84" applyNumberFormat="0" applyAlignment="0" applyProtection="0">
      <alignmen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89" fillId="0" borderId="103" applyNumberFormat="0" applyFill="0" applyAlignment="0" applyProtection="0">
      <alignment vertical="center"/>
    </xf>
    <xf numFmtId="0" fontId="98" fillId="34" borderId="82" applyNumberFormat="0" applyFon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107" fillId="29" borderId="83" applyNumberForma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90" fillId="37" borderId="83"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27" fillId="34" borderId="82" applyNumberFormat="0" applyFont="0" applyAlignment="0" applyProtection="0"/>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44" fillId="29" borderId="84" applyNumberFormat="0" applyAlignment="0" applyProtection="0">
      <alignmen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98"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101" fillId="29"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49" fillId="29" borderId="83"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51" fillId="16" borderId="84" applyNumberForma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49" fillId="29" borderId="83"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89" fillId="0" borderId="85" applyNumberFormat="0" applyFill="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62" fillId="29" borderId="84" applyNumberFormat="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3" fillId="34" borderId="82" applyNumberFormat="0" applyFont="0" applyAlignment="0" applyProtection="0"/>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49" fillId="29" borderId="83" applyNumberFormat="0" applyAlignment="0" applyProtection="0">
      <alignmen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87" fillId="29"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98" fillId="34" borderId="82" applyNumberFormat="0" applyFon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51" fillId="16" borderId="84" applyNumberForma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49" fillId="29" borderId="83" applyNumberForma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89" fillId="0" borderId="85" applyNumberFormat="0" applyFill="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107" fillId="29" borderId="83" applyNumberFormat="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87" fillId="29"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7" fillId="34" borderId="82" applyNumberFormat="0" applyFont="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87" fillId="29" borderId="84" applyNumberForma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48" fillId="0" borderId="85" applyNumberFormat="0" applyFill="0" applyAlignment="0" applyProtection="0">
      <alignment vertical="center"/>
    </xf>
    <xf numFmtId="0" fontId="107" fillId="29" borderId="83" applyNumberFormat="0" applyAlignment="0" applyProtection="0">
      <alignment vertical="center"/>
    </xf>
    <xf numFmtId="0" fontId="106" fillId="0" borderId="85" applyNumberFormat="0" applyFill="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8" fillId="34" borderId="82" applyNumberFormat="0" applyFont="0" applyAlignment="0" applyProtection="0">
      <alignment vertical="center"/>
    </xf>
    <xf numFmtId="0" fontId="89" fillId="0" borderId="85" applyNumberFormat="0" applyFill="0" applyAlignment="0" applyProtection="0">
      <alignmen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90" fillId="37" borderId="83"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87"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109" fillId="16" borderId="84" applyNumberFormat="0" applyAlignment="0" applyProtection="0">
      <alignmen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90" fillId="37" borderId="83" applyNumberFormat="0" applyAlignment="0" applyProtection="0">
      <alignment vertical="center"/>
    </xf>
    <xf numFmtId="0" fontId="106" fillId="0" borderId="85" applyNumberFormat="0" applyFill="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109" fillId="16" borderId="84" applyNumberFormat="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109"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90" fillId="29" borderId="83" applyNumberFormat="0" applyAlignment="0" applyProtection="0">
      <alignment vertical="center"/>
    </xf>
    <xf numFmtId="0" fontId="64" fillId="16"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3" fillId="34" borderId="82" applyNumberFormat="0" applyFont="0" applyAlignment="0" applyProtection="0"/>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90" fillId="29" borderId="83" applyNumberForma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7" fillId="34" borderId="82" applyNumberFormat="0" applyFon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62" fillId="29" borderId="84" applyNumberFormat="0" applyAlignment="0" applyProtection="0"/>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60" fillId="29" borderId="83" applyNumberFormat="0" applyAlignment="0" applyProtection="0"/>
    <xf numFmtId="0" fontId="62" fillId="29" borderId="84" applyNumberFormat="0" applyAlignment="0" applyProtection="0"/>
    <xf numFmtId="0" fontId="64" fillId="16"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65" fillId="0" borderId="85" applyNumberFormat="0" applyFill="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xf numFmtId="0" fontId="65" fillId="0" borderId="85" applyNumberFormat="0" applyFill="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93" fillId="16" borderId="84" applyNumberFormat="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44" fillId="29" borderId="84" applyNumberFormat="0" applyAlignment="0" applyProtection="0">
      <alignment vertical="center"/>
    </xf>
    <xf numFmtId="0" fontId="87" fillId="37" borderId="84" applyNumberFormat="0" applyAlignment="0" applyProtection="0">
      <alignment vertical="center"/>
    </xf>
    <xf numFmtId="0" fontId="60" fillId="29" borderId="83" applyNumberFormat="0" applyAlignment="0" applyProtection="0"/>
    <xf numFmtId="0" fontId="101" fillId="29" borderId="84" applyNumberFormat="0" applyAlignment="0" applyProtection="0">
      <alignmen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89" fillId="0" borderId="103" applyNumberFormat="0" applyFill="0" applyAlignment="0" applyProtection="0">
      <alignment vertical="center"/>
    </xf>
    <xf numFmtId="0" fontId="98" fillId="34" borderId="82" applyNumberFormat="0" applyFon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107" fillId="29" borderId="83" applyNumberForma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106"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90" fillId="37" borderId="83"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27" fillId="34" borderId="82" applyNumberFormat="0" applyFont="0" applyAlignment="0" applyProtection="0"/>
    <xf numFmtId="0" fontId="87" fillId="29"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98" fillId="34" borderId="82" applyNumberFormat="0" applyFon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60" fillId="29" borderId="83"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101" fillId="29" borderId="84" applyNumberFormat="0" applyAlignment="0" applyProtection="0">
      <alignmen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44" fillId="29" borderId="84" applyNumberFormat="0" applyAlignment="0" applyProtection="0">
      <alignmen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98"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101" fillId="29" borderId="84" applyNumberFormat="0" applyAlignment="0" applyProtection="0">
      <alignment vertical="center"/>
    </xf>
    <xf numFmtId="0" fontId="101" fillId="29" borderId="84" applyNumberFormat="0" applyAlignment="0" applyProtection="0">
      <alignment vertical="center"/>
    </xf>
    <xf numFmtId="0" fontId="27" fillId="34" borderId="82" applyNumberFormat="0" applyFon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49" fillId="29" borderId="83"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51" fillId="16" borderId="84" applyNumberForma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49" fillId="29" borderId="83"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89" fillId="0" borderId="85" applyNumberFormat="0" applyFill="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62" fillId="29" borderId="84" applyNumberFormat="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3" fillId="34" borderId="82" applyNumberFormat="0" applyFont="0" applyAlignment="0" applyProtection="0"/>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62" fillId="29"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49" fillId="29" borderId="83" applyNumberFormat="0" applyAlignment="0" applyProtection="0">
      <alignmen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90" fillId="37" borderId="83"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87" fillId="29"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98" fillId="34" borderId="82" applyNumberFormat="0" applyFon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51" fillId="16" borderId="84" applyNumberForma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49" fillId="29" borderId="83" applyNumberForma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87" fillId="37" borderId="84" applyNumberForma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89" fillId="0" borderId="85" applyNumberFormat="0" applyFill="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107" fillId="29" borderId="83" applyNumberFormat="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60" fillId="29" borderId="83" applyNumberFormat="0" applyAlignment="0" applyProtection="0"/>
    <xf numFmtId="0" fontId="60" fillId="29" borderId="83" applyNumberFormat="0" applyAlignment="0" applyProtection="0"/>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87" fillId="29"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7" fillId="34" borderId="82" applyNumberFormat="0" applyFont="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107" fillId="29" borderId="83"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107"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41" fillId="34" borderId="82" applyNumberFormat="0" applyFont="0" applyAlignment="0" applyProtection="0">
      <alignment vertical="center"/>
    </xf>
    <xf numFmtId="0" fontId="107"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87" fillId="37"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90" fillId="37"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49" fillId="29" borderId="83" applyNumberFormat="0" applyAlignment="0" applyProtection="0">
      <alignment vertical="center"/>
    </xf>
    <xf numFmtId="0" fontId="90" fillId="37"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87" fillId="37" borderId="84" applyNumberFormat="0" applyAlignment="0" applyProtection="0">
      <alignmen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65" fillId="0" borderId="85" applyNumberFormat="0" applyFill="0" applyAlignment="0" applyProtection="0"/>
    <xf numFmtId="0" fontId="27" fillId="34" borderId="82" applyNumberFormat="0" applyFont="0" applyAlignment="0" applyProtection="0"/>
    <xf numFmtId="0" fontId="87" fillId="37" borderId="84" applyNumberFormat="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98"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60" fillId="29" borderId="83"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0" fillId="29" borderId="83" applyNumberFormat="0" applyAlignment="0" applyProtection="0"/>
    <xf numFmtId="0" fontId="44" fillId="29"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2" fillId="29"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6" fillId="0" borderId="85" applyNumberFormat="0" applyFill="0" applyAlignment="0" applyProtection="0">
      <alignment vertical="center"/>
    </xf>
    <xf numFmtId="0" fontId="106" fillId="0" borderId="85" applyNumberFormat="0" applyFill="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49" fillId="29" borderId="83" applyNumberFormat="0" applyAlignment="0" applyProtection="0">
      <alignment vertical="center"/>
    </xf>
    <xf numFmtId="0" fontId="62" fillId="29" borderId="84" applyNumberFormat="0" applyAlignment="0" applyProtection="0"/>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90" fillId="37" borderId="83" applyNumberFormat="0" applyAlignment="0" applyProtection="0">
      <alignment vertical="center"/>
    </xf>
    <xf numFmtId="0" fontId="93" fillId="16"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98" fillId="34" borderId="82" applyNumberFormat="0" applyFon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4" fillId="29"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1"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93" fillId="16" borderId="84" applyNumberFormat="0" applyAlignment="0" applyProtection="0">
      <alignment vertical="center"/>
    </xf>
    <xf numFmtId="0" fontId="44" fillId="29" borderId="84" applyNumberFormat="0" applyAlignment="0" applyProtection="0">
      <alignmen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65" fillId="0" borderId="85" applyNumberFormat="0" applyFill="0" applyAlignment="0" applyProtection="0"/>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101" fillId="29" borderId="84" applyNumberFormat="0" applyAlignment="0" applyProtection="0">
      <alignment vertical="center"/>
    </xf>
    <xf numFmtId="0" fontId="3" fillId="34" borderId="82" applyNumberFormat="0" applyFont="0" applyAlignment="0" applyProtection="0"/>
    <xf numFmtId="0" fontId="89" fillId="0" borderId="85" applyNumberFormat="0" applyFill="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87" fillId="29"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87" fillId="29"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51" fillId="16"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49" fillId="29" borderId="83" applyNumberFormat="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2" fillId="29" borderId="84"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49" fillId="29" borderId="83"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3" fillId="34" borderId="82" applyNumberFormat="0" applyFont="0" applyAlignment="0" applyProtection="0">
      <alignment vertical="center"/>
    </xf>
    <xf numFmtId="0" fontId="107" fillId="29" borderId="83" applyNumberFormat="0" applyAlignment="0" applyProtection="0">
      <alignment vertical="center"/>
    </xf>
    <xf numFmtId="0" fontId="89" fillId="0" borderId="103"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49" fillId="29" borderId="83" applyNumberFormat="0" applyAlignment="0" applyProtection="0">
      <alignment vertical="center"/>
    </xf>
    <xf numFmtId="0" fontId="90"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1" fillId="29" borderId="84" applyNumberFormat="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2" fillId="29"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3" fillId="34" borderId="82" applyNumberFormat="0" applyFon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89" fillId="0" borderId="85" applyNumberFormat="0" applyFill="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3" fillId="34" borderId="82" applyNumberFormat="0" applyFont="0" applyAlignment="0" applyProtection="0">
      <alignmen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49" fillId="29"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0" fillId="29" borderId="83"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93" fillId="16"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51" fillId="16" borderId="84" applyNumberFormat="0" applyAlignment="0" applyProtection="0">
      <alignment vertical="center"/>
    </xf>
    <xf numFmtId="0" fontId="101"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62" fillId="29"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51" fillId="16"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7"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87" fillId="37"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3" fillId="34" borderId="82" applyNumberFormat="0" applyFont="0" applyAlignment="0" applyProtection="0">
      <alignmen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7" fillId="34" borderId="82" applyNumberFormat="0" applyFon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3" fillId="34" borderId="82" applyNumberFormat="0" applyFon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0" fillId="37" borderId="83"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107" fillId="29" borderId="83" applyNumberFormat="0" applyAlignment="0" applyProtection="0">
      <alignment vertical="center"/>
    </xf>
    <xf numFmtId="0" fontId="109"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5" fillId="0" borderId="85" applyNumberFormat="0" applyFill="0" applyAlignment="0" applyProtection="0"/>
    <xf numFmtId="0" fontId="62" fillId="29"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87" fillId="29" borderId="84"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48" fillId="0" borderId="85" applyNumberFormat="0" applyFill="0" applyAlignment="0" applyProtection="0">
      <alignment vertical="center"/>
    </xf>
    <xf numFmtId="0" fontId="101"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87" fillId="29" borderId="84" applyNumberFormat="0" applyAlignment="0" applyProtection="0">
      <alignment vertical="center"/>
    </xf>
    <xf numFmtId="0" fontId="87" fillId="29" borderId="84" applyNumberFormat="0" applyAlignment="0" applyProtection="0">
      <alignment vertical="center"/>
    </xf>
    <xf numFmtId="0" fontId="87" fillId="29" borderId="84" applyNumberFormat="0" applyAlignment="0" applyProtection="0">
      <alignment vertical="center"/>
    </xf>
    <xf numFmtId="0" fontId="60" fillId="29" borderId="83" applyNumberFormat="0" applyAlignment="0" applyProtection="0"/>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90"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5" fillId="0" borderId="85" applyNumberFormat="0" applyFill="0" applyAlignment="0" applyProtection="0"/>
    <xf numFmtId="0" fontId="51" fillId="16" borderId="84" applyNumberFormat="0" applyAlignment="0" applyProtection="0">
      <alignment vertical="center"/>
    </xf>
    <xf numFmtId="0" fontId="62" fillId="29"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90" fillId="37"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106" fillId="0" borderId="85" applyNumberFormat="0" applyFill="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8" fillId="0" borderId="85" applyNumberFormat="0" applyFill="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98" fillId="34" borderId="82" applyNumberFormat="0" applyFon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3"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1" fillId="29"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3"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49"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51" fillId="16" borderId="84" applyNumberFormat="0" applyAlignment="0" applyProtection="0">
      <alignmen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65" fillId="0" borderId="85" applyNumberFormat="0" applyFill="0" applyAlignment="0" applyProtection="0"/>
    <xf numFmtId="0" fontId="109" fillId="16" borderId="84"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109" fillId="16"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106" fillId="0" borderId="85" applyNumberFormat="0" applyFill="0" applyAlignment="0" applyProtection="0">
      <alignment vertical="center"/>
    </xf>
    <xf numFmtId="0" fontId="65" fillId="0" borderId="85" applyNumberFormat="0" applyFill="0" applyAlignment="0" applyProtection="0"/>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87" fillId="37"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49" fillId="29" borderId="83"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89" fillId="0" borderId="103"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62" fillId="29" borderId="84" applyNumberFormat="0" applyAlignment="0" applyProtection="0"/>
    <xf numFmtId="0" fontId="49" fillId="29"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93" fillId="16" borderId="84"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89" fillId="0" borderId="103"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87"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44"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89" fillId="0" borderId="85" applyNumberFormat="0" applyFill="0" applyAlignment="0" applyProtection="0">
      <alignment vertical="center"/>
    </xf>
    <xf numFmtId="0" fontId="3" fillId="34" borderId="82" applyNumberFormat="0" applyFont="0" applyAlignment="0" applyProtection="0">
      <alignment vertical="center"/>
    </xf>
    <xf numFmtId="0" fontId="90" fillId="29" borderId="83"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64" fillId="16"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41"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44" fillId="29"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89" fillId="0" borderId="85" applyNumberFormat="0" applyFill="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87" fillId="29"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90" fillId="37" borderId="83"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106" fillId="0" borderId="85" applyNumberFormat="0" applyFill="0" applyAlignment="0" applyProtection="0">
      <alignment vertical="center"/>
    </xf>
    <xf numFmtId="0" fontId="64" fillId="16" borderId="84" applyNumberFormat="0" applyAlignment="0" applyProtection="0"/>
    <xf numFmtId="0" fontId="107" fillId="29" borderId="83"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3" fillId="34" borderId="82" applyNumberFormat="0" applyFont="0" applyAlignment="0" applyProtection="0">
      <alignment vertical="center"/>
    </xf>
    <xf numFmtId="0" fontId="101" fillId="29"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4" fillId="29"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3" fillId="34" borderId="82" applyNumberFormat="0" applyFont="0" applyAlignment="0" applyProtection="0">
      <alignment vertical="center"/>
    </xf>
    <xf numFmtId="0" fontId="87" fillId="29" borderId="84" applyNumberFormat="0" applyAlignment="0" applyProtection="0">
      <alignment vertical="center"/>
    </xf>
    <xf numFmtId="0" fontId="90" fillId="37" borderId="83" applyNumberFormat="0" applyAlignment="0" applyProtection="0">
      <alignment vertical="center"/>
    </xf>
    <xf numFmtId="0" fontId="87" fillId="37" borderId="84" applyNumberFormat="0" applyAlignment="0" applyProtection="0">
      <alignment vertical="center"/>
    </xf>
    <xf numFmtId="0" fontId="27" fillId="34" borderId="82" applyNumberFormat="0" applyFont="0" applyAlignment="0" applyProtection="0"/>
    <xf numFmtId="0" fontId="62" fillId="29"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103" applyNumberFormat="0" applyFill="0" applyAlignment="0" applyProtection="0">
      <alignment vertical="center"/>
    </xf>
    <xf numFmtId="0" fontId="60" fillId="29" borderId="83" applyNumberFormat="0" applyAlignment="0" applyProtection="0"/>
    <xf numFmtId="0" fontId="106" fillId="0" borderId="85" applyNumberFormat="0" applyFill="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90" fillId="37"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44" fillId="29" borderId="84" applyNumberFormat="0" applyAlignment="0" applyProtection="0">
      <alignment vertical="center"/>
    </xf>
    <xf numFmtId="0" fontId="101"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4" fillId="29" borderId="84" applyNumberFormat="0" applyAlignment="0" applyProtection="0">
      <alignment vertical="center"/>
    </xf>
    <xf numFmtId="0" fontId="87" fillId="37"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101" fillId="29"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3" fillId="34" borderId="82" applyNumberFormat="0" applyFon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3" fillId="34" borderId="82" applyNumberFormat="0" applyFon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62" fillId="29" borderId="84" applyNumberFormat="0" applyAlignment="0" applyProtection="0"/>
    <xf numFmtId="0" fontId="90" fillId="37"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87" fillId="37"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106" fillId="0" borderId="85" applyNumberFormat="0" applyFill="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64" fillId="16" borderId="84" applyNumberFormat="0" applyAlignment="0" applyProtection="0"/>
    <xf numFmtId="0" fontId="60" fillId="29" borderId="83" applyNumberFormat="0" applyAlignment="0" applyProtection="0"/>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90" fillId="37" borderId="83" applyNumberFormat="0" applyAlignment="0" applyProtection="0">
      <alignment vertical="center"/>
    </xf>
    <xf numFmtId="0" fontId="51"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48"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89" fillId="0" borderId="85" applyNumberFormat="0" applyFill="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62" fillId="29" borderId="84" applyNumberFormat="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93" fillId="16" borderId="84" applyNumberFormat="0" applyAlignment="0" applyProtection="0">
      <alignment vertical="center"/>
    </xf>
    <xf numFmtId="0" fontId="26" fillId="0" borderId="105">
      <alignment horizontal="left" vertical="center"/>
    </xf>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3" fillId="16"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90" fillId="37" borderId="83"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109"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106" fillId="0" borderId="85" applyNumberFormat="0" applyFill="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65" fillId="0" borderId="85" applyNumberFormat="0" applyFill="0" applyAlignment="0" applyProtection="0"/>
    <xf numFmtId="0" fontId="87" fillId="29"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60" fillId="29" borderId="83" applyNumberFormat="0" applyAlignment="0" applyProtection="0"/>
    <xf numFmtId="0" fontId="41" fillId="34" borderId="82" applyNumberFormat="0" applyFont="0" applyAlignment="0" applyProtection="0">
      <alignment vertical="center"/>
    </xf>
    <xf numFmtId="0" fontId="51"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106" fillId="0" borderId="85" applyNumberFormat="0" applyFill="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65" fillId="0" borderId="85" applyNumberFormat="0" applyFill="0" applyAlignment="0" applyProtection="0"/>
    <xf numFmtId="0" fontId="62" fillId="29"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107"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3" fillId="34" borderId="82" applyNumberFormat="0" applyFont="0" applyAlignment="0" applyProtection="0"/>
    <xf numFmtId="0" fontId="89" fillId="0" borderId="85" applyNumberFormat="0" applyFill="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103" applyNumberFormat="0" applyFill="0" applyAlignment="0" applyProtection="0">
      <alignment vertical="center"/>
    </xf>
    <xf numFmtId="0" fontId="90" fillId="37" borderId="83"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51"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62" fillId="29"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5" fillId="0" borderId="85" applyNumberFormat="0" applyFill="0" applyAlignment="0" applyProtection="0"/>
    <xf numFmtId="0" fontId="64" fillId="16" borderId="84" applyNumberFormat="0" applyAlignment="0" applyProtection="0"/>
    <xf numFmtId="0" fontId="93" fillId="16"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62" fillId="29" borderId="84" applyNumberFormat="0" applyAlignment="0" applyProtection="0"/>
    <xf numFmtId="0" fontId="48" fillId="0" borderId="85" applyNumberFormat="0" applyFill="0" applyAlignment="0" applyProtection="0">
      <alignment vertical="center"/>
    </xf>
    <xf numFmtId="0" fontId="27" fillId="34" borderId="82" applyNumberFormat="0" applyFont="0" applyAlignment="0" applyProtection="0"/>
    <xf numFmtId="0" fontId="87" fillId="37" borderId="84" applyNumberFormat="0" applyAlignment="0" applyProtection="0">
      <alignment vertical="center"/>
    </xf>
    <xf numFmtId="0" fontId="44" fillId="29" borderId="84" applyNumberFormat="0" applyAlignment="0" applyProtection="0">
      <alignment vertical="center"/>
    </xf>
    <xf numFmtId="0" fontId="48" fillId="0" borderId="85" applyNumberFormat="0" applyFill="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87" fillId="29" borderId="84" applyNumberFormat="0" applyAlignment="0" applyProtection="0">
      <alignment vertical="center"/>
    </xf>
    <xf numFmtId="0" fontId="107" fillId="29" borderId="83"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7" fillId="37" borderId="84" applyNumberFormat="0" applyAlignment="0" applyProtection="0">
      <alignment vertical="center"/>
    </xf>
    <xf numFmtId="0" fontId="106"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87" fillId="37" borderId="84"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89" fillId="0" borderId="103" applyNumberFormat="0" applyFill="0" applyAlignment="0" applyProtection="0">
      <alignment vertical="center"/>
    </xf>
    <xf numFmtId="0" fontId="90" fillId="29" borderId="83"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7" fillId="29" borderId="83" applyNumberForma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109" fillId="16" borderId="84"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87" fillId="37" borderId="84" applyNumberFormat="0" applyAlignment="0" applyProtection="0">
      <alignment vertical="center"/>
    </xf>
    <xf numFmtId="0" fontId="41"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109" fillId="16" borderId="84" applyNumberFormat="0" applyAlignment="0" applyProtection="0">
      <alignmen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49" fillId="29" borderId="83"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90" fillId="29" borderId="83"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3" fillId="34" borderId="82" applyNumberFormat="0" applyFont="0" applyAlignment="0" applyProtection="0">
      <alignmen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3" fillId="16" borderId="84" applyNumberFormat="0" applyAlignment="0" applyProtection="0">
      <alignment vertical="center"/>
    </xf>
    <xf numFmtId="0" fontId="87" fillId="29" borderId="84" applyNumberFormat="0" applyAlignment="0" applyProtection="0">
      <alignment vertical="center"/>
    </xf>
    <xf numFmtId="0" fontId="64" fillId="16" borderId="84" applyNumberFormat="0" applyAlignment="0" applyProtection="0"/>
    <xf numFmtId="0" fontId="90" fillId="29" borderId="83" applyNumberFormat="0" applyAlignment="0" applyProtection="0">
      <alignment vertical="center"/>
    </xf>
    <xf numFmtId="0" fontId="49" fillId="29" borderId="83" applyNumberFormat="0" applyAlignment="0" applyProtection="0">
      <alignment vertical="center"/>
    </xf>
    <xf numFmtId="0" fontId="93" fillId="16" borderId="84"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xf numFmtId="0" fontId="90" fillId="37" borderId="83" applyNumberFormat="0" applyAlignment="0" applyProtection="0">
      <alignment vertical="center"/>
    </xf>
    <xf numFmtId="0" fontId="44" fillId="29" borderId="84" applyNumberFormat="0" applyAlignment="0" applyProtection="0">
      <alignment vertical="center"/>
    </xf>
    <xf numFmtId="0" fontId="3"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3" fillId="34" borderId="82" applyNumberFormat="0" applyFont="0" applyAlignment="0" applyProtection="0">
      <alignment vertical="center"/>
    </xf>
    <xf numFmtId="0" fontId="44" fillId="29" borderId="84" applyNumberForma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4" fillId="29" borderId="84"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87" fillId="29" borderId="84" applyNumberFormat="0" applyAlignment="0" applyProtection="0">
      <alignment vertical="center"/>
    </xf>
    <xf numFmtId="0" fontId="109" fillId="16" borderId="84" applyNumberFormat="0" applyAlignment="0" applyProtection="0">
      <alignmen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98" fillId="34" borderId="82" applyNumberFormat="0" applyFon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7" fillId="34" borderId="82" applyNumberFormat="0" applyFont="0" applyAlignment="0" applyProtection="0"/>
    <xf numFmtId="0" fontId="107"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26" fillId="0" borderId="105">
      <alignment horizontal="left" vertical="center"/>
    </xf>
    <xf numFmtId="0" fontId="62" fillId="29" borderId="84" applyNumberFormat="0" applyAlignment="0" applyProtection="0"/>
    <xf numFmtId="0" fontId="3" fillId="34" borderId="82" applyNumberFormat="0" applyFont="0" applyAlignment="0" applyProtection="0">
      <alignmen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5" fillId="0" borderId="85" applyNumberFormat="0" applyFill="0" applyAlignment="0" applyProtection="0"/>
    <xf numFmtId="0" fontId="49" fillId="29"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87" fillId="37" borderId="84" applyNumberFormat="0" applyAlignment="0" applyProtection="0">
      <alignment vertical="center"/>
    </xf>
    <xf numFmtId="0" fontId="101"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4" fillId="16" borderId="84" applyNumberFormat="0" applyAlignment="0" applyProtection="0"/>
    <xf numFmtId="0" fontId="60" fillId="29" borderId="83" applyNumberFormat="0" applyAlignment="0" applyProtection="0"/>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64" fillId="16"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7" fillId="34" borderId="82" applyNumberFormat="0" applyFon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93" fillId="16"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107" fillId="29" borderId="83" applyNumberFormat="0" applyAlignment="0" applyProtection="0">
      <alignment vertical="center"/>
    </xf>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64" fillId="16" borderId="84" applyNumberFormat="0" applyAlignment="0" applyProtection="0"/>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89"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107" fillId="29" borderId="83" applyNumberForma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48" fillId="0" borderId="85" applyNumberFormat="0" applyFill="0" applyAlignment="0" applyProtection="0">
      <alignment vertical="center"/>
    </xf>
    <xf numFmtId="0" fontId="60" fillId="29" borderId="83" applyNumberFormat="0" applyAlignment="0" applyProtection="0"/>
    <xf numFmtId="0" fontId="62" fillId="29" borderId="84" applyNumberFormat="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3" fillId="16" borderId="84" applyNumberFormat="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87" fillId="37" borderId="84" applyNumberForma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2" fillId="29" borderId="84" applyNumberFormat="0" applyAlignment="0" applyProtection="0"/>
    <xf numFmtId="0" fontId="51"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106" fillId="0" borderId="85" applyNumberFormat="0" applyFill="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90"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89"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51" fillId="16" borderId="84" applyNumberFormat="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5" fillId="0" borderId="85" applyNumberFormat="0" applyFill="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3" fillId="34" borderId="82" applyNumberFormat="0" applyFon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90" fillId="29" borderId="83" applyNumberFormat="0" applyAlignment="0" applyProtection="0">
      <alignmen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65" fillId="0" borderId="85" applyNumberFormat="0" applyFill="0" applyAlignment="0" applyProtection="0"/>
    <xf numFmtId="0" fontId="65" fillId="0" borderId="85" applyNumberFormat="0" applyFill="0" applyAlignment="0" applyProtection="0"/>
    <xf numFmtId="0" fontId="90" fillId="29" borderId="83" applyNumberFormat="0" applyAlignment="0" applyProtection="0">
      <alignment vertical="center"/>
    </xf>
    <xf numFmtId="0" fontId="26" fillId="0" borderId="105">
      <alignment horizontal="left" vertical="center"/>
    </xf>
    <xf numFmtId="0" fontId="109" fillId="16" borderId="84" applyNumberFormat="0" applyAlignment="0" applyProtection="0">
      <alignment vertical="center"/>
    </xf>
    <xf numFmtId="0" fontId="93" fillId="16" borderId="84" applyNumberFormat="0" applyAlignment="0" applyProtection="0">
      <alignment vertical="center"/>
    </xf>
    <xf numFmtId="0" fontId="3" fillId="34" borderId="82" applyNumberFormat="0" applyFont="0" applyAlignment="0" applyProtection="0"/>
    <xf numFmtId="0" fontId="90" fillId="29" borderId="83" applyNumberFormat="0" applyAlignment="0" applyProtection="0">
      <alignment vertical="center"/>
    </xf>
    <xf numFmtId="0" fontId="41" fillId="34" borderId="82" applyNumberFormat="0" applyFont="0" applyAlignment="0" applyProtection="0">
      <alignment vertical="center"/>
    </xf>
    <xf numFmtId="0" fontId="106"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3"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90" fillId="29" borderId="83" applyNumberFormat="0" applyAlignment="0" applyProtection="0">
      <alignment vertical="center"/>
    </xf>
    <xf numFmtId="0" fontId="51" fillId="16"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0" fillId="29" borderId="83" applyNumberFormat="0" applyAlignment="0" applyProtection="0"/>
    <xf numFmtId="0" fontId="3" fillId="34" borderId="82" applyNumberFormat="0" applyFont="0" applyAlignment="0" applyProtection="0"/>
    <xf numFmtId="0" fontId="3" fillId="34" borderId="82" applyNumberFormat="0" applyFont="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41" fillId="34" borderId="82" applyNumberFormat="0" applyFont="0" applyAlignment="0" applyProtection="0">
      <alignment vertical="center"/>
    </xf>
    <xf numFmtId="0" fontId="26" fillId="0" borderId="105">
      <alignment horizontal="left" vertical="center"/>
    </xf>
    <xf numFmtId="0" fontId="87" fillId="29" borderId="84" applyNumberForma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107" fillId="29" borderId="83" applyNumberFormat="0" applyAlignment="0" applyProtection="0">
      <alignment vertical="center"/>
    </xf>
    <xf numFmtId="0" fontId="3" fillId="34" borderId="82" applyNumberFormat="0" applyFont="0" applyAlignment="0" applyProtection="0"/>
    <xf numFmtId="0" fontId="106" fillId="0" borderId="85" applyNumberFormat="0" applyFill="0" applyAlignment="0" applyProtection="0">
      <alignmen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65" fillId="0" borderId="85" applyNumberFormat="0" applyFill="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107" fillId="29" borderId="83" applyNumberFormat="0" applyAlignment="0" applyProtection="0">
      <alignment vertical="center"/>
    </xf>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90" fillId="29" borderId="83" applyNumberFormat="0" applyAlignment="0" applyProtection="0">
      <alignment vertical="center"/>
    </xf>
    <xf numFmtId="0" fontId="93" fillId="16" borderId="84" applyNumberFormat="0" applyAlignment="0" applyProtection="0">
      <alignment vertical="center"/>
    </xf>
    <xf numFmtId="0" fontId="26" fillId="0" borderId="105">
      <alignment horizontal="left" vertical="center"/>
    </xf>
    <xf numFmtId="0" fontId="98" fillId="34" borderId="82" applyNumberFormat="0" applyFont="0" applyAlignment="0" applyProtection="0">
      <alignmen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4" fillId="16" borderId="84" applyNumberFormat="0" applyAlignment="0" applyProtection="0"/>
    <xf numFmtId="0" fontId="64" fillId="16" borderId="84" applyNumberFormat="0" applyAlignment="0" applyProtection="0"/>
    <xf numFmtId="0" fontId="44"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65" fillId="0" borderId="85" applyNumberFormat="0" applyFill="0" applyAlignment="0" applyProtection="0"/>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7" fillId="37"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62" fillId="29"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8" fillId="34" borderId="82" applyNumberFormat="0" applyFon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26" fillId="0" borderId="105">
      <alignment horizontal="left" vertical="center"/>
    </xf>
    <xf numFmtId="0" fontId="51"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49" fillId="29" borderId="83"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29" borderId="84" applyNumberFormat="0" applyAlignment="0" applyProtection="0">
      <alignment vertical="center"/>
    </xf>
    <xf numFmtId="0" fontId="49" fillId="29" borderId="83" applyNumberFormat="0" applyAlignment="0" applyProtection="0">
      <alignment vertical="center"/>
    </xf>
    <xf numFmtId="0" fontId="60" fillId="29" borderId="83" applyNumberFormat="0" applyAlignment="0" applyProtection="0"/>
    <xf numFmtId="0" fontId="107" fillId="29" borderId="83" applyNumberFormat="0" applyAlignment="0" applyProtection="0">
      <alignmen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90" fillId="37" borderId="83" applyNumberForma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87" fillId="29" borderId="84" applyNumberFormat="0" applyAlignment="0" applyProtection="0">
      <alignment vertical="center"/>
    </xf>
    <xf numFmtId="0" fontId="62" fillId="29" borderId="84" applyNumberFormat="0" applyAlignment="0" applyProtection="0"/>
    <xf numFmtId="0" fontId="26" fillId="0" borderId="105">
      <alignment horizontal="left" vertical="center"/>
    </xf>
    <xf numFmtId="0" fontId="89"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64" fillId="16" borderId="84" applyNumberFormat="0" applyAlignment="0" applyProtection="0"/>
    <xf numFmtId="0" fontId="90" fillId="37" borderId="83" applyNumberFormat="0" applyAlignment="0" applyProtection="0">
      <alignment vertical="center"/>
    </xf>
    <xf numFmtId="0" fontId="106" fillId="0" borderId="85" applyNumberFormat="0" applyFill="0" applyAlignment="0" applyProtection="0">
      <alignment vertical="center"/>
    </xf>
    <xf numFmtId="0" fontId="93" fillId="16" borderId="84" applyNumberFormat="0" applyAlignment="0" applyProtection="0">
      <alignment vertical="center"/>
    </xf>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64" fillId="16" borderId="84" applyNumberFormat="0" applyAlignment="0" applyProtection="0"/>
    <xf numFmtId="0" fontId="89" fillId="0" borderId="85" applyNumberFormat="0" applyFill="0" applyAlignment="0" applyProtection="0">
      <alignmen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65" fillId="0" borderId="85" applyNumberFormat="0" applyFill="0" applyAlignment="0" applyProtection="0"/>
    <xf numFmtId="0" fontId="48" fillId="0" borderId="85" applyNumberFormat="0" applyFill="0" applyAlignment="0" applyProtection="0">
      <alignment vertical="center"/>
    </xf>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26" fillId="0" borderId="105">
      <alignment horizontal="left" vertical="center"/>
    </xf>
    <xf numFmtId="0" fontId="44" fillId="29" borderId="84" applyNumberFormat="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93" fillId="16" borderId="84" applyNumberFormat="0" applyAlignment="0" applyProtection="0">
      <alignment vertical="center"/>
    </xf>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26" fillId="0" borderId="105">
      <alignment horizontal="left" vertical="center"/>
    </xf>
    <xf numFmtId="0" fontId="109" fillId="16" borderId="84" applyNumberFormat="0" applyAlignment="0" applyProtection="0">
      <alignment vertical="center"/>
    </xf>
    <xf numFmtId="0" fontId="26" fillId="0" borderId="105">
      <alignment horizontal="left" vertical="center"/>
    </xf>
    <xf numFmtId="0" fontId="49"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0" fillId="29" borderId="83" applyNumberFormat="0" applyAlignment="0" applyProtection="0"/>
    <xf numFmtId="0" fontId="60" fillId="29" borderId="83" applyNumberFormat="0" applyAlignment="0" applyProtection="0"/>
    <xf numFmtId="0" fontId="26" fillId="0" borderId="105">
      <alignment horizontal="left" vertical="center"/>
    </xf>
    <xf numFmtId="0" fontId="64" fillId="16" borderId="84" applyNumberFormat="0" applyAlignment="0" applyProtection="0"/>
    <xf numFmtId="0" fontId="87"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49" fillId="29" borderId="83" applyNumberFormat="0" applyAlignment="0" applyProtection="0">
      <alignment vertical="center"/>
    </xf>
    <xf numFmtId="0" fontId="65" fillId="0" borderId="85" applyNumberFormat="0" applyFill="0" applyAlignment="0" applyProtection="0"/>
    <xf numFmtId="0" fontId="101" fillId="29" borderId="84" applyNumberFormat="0" applyAlignment="0" applyProtection="0">
      <alignment vertical="center"/>
    </xf>
    <xf numFmtId="0" fontId="65" fillId="0" borderId="85" applyNumberFormat="0" applyFill="0" applyAlignment="0" applyProtection="0"/>
    <xf numFmtId="0" fontId="90" fillId="29" borderId="83" applyNumberFormat="0" applyAlignment="0" applyProtection="0">
      <alignment vertical="center"/>
    </xf>
    <xf numFmtId="0" fontId="87" fillId="37" borderId="84" applyNumberFormat="0" applyAlignment="0" applyProtection="0">
      <alignment vertical="center"/>
    </xf>
    <xf numFmtId="0" fontId="51" fillId="16" borderId="84" applyNumberFormat="0" applyAlignment="0" applyProtection="0">
      <alignment vertical="center"/>
    </xf>
    <xf numFmtId="0" fontId="26" fillId="0" borderId="105">
      <alignment horizontal="left" vertical="center"/>
    </xf>
    <xf numFmtId="0" fontId="101" fillId="29" borderId="84" applyNumberFormat="0" applyAlignment="0" applyProtection="0">
      <alignment vertical="center"/>
    </xf>
    <xf numFmtId="0" fontId="3" fillId="34" borderId="82" applyNumberFormat="0" applyFont="0" applyAlignment="0" applyProtection="0">
      <alignment vertical="center"/>
    </xf>
    <xf numFmtId="0" fontId="48" fillId="0" borderId="85" applyNumberFormat="0" applyFill="0" applyAlignment="0" applyProtection="0">
      <alignment vertical="center"/>
    </xf>
    <xf numFmtId="0" fontId="107" fillId="29" borderId="83" applyNumberFormat="0" applyAlignment="0" applyProtection="0">
      <alignment vertical="center"/>
    </xf>
    <xf numFmtId="0" fontId="26" fillId="0" borderId="105">
      <alignment horizontal="left" vertical="center"/>
    </xf>
    <xf numFmtId="0" fontId="48" fillId="0" borderId="85" applyNumberFormat="0" applyFill="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87" fillId="37" borderId="84" applyNumberFormat="0" applyAlignment="0" applyProtection="0">
      <alignment vertical="center"/>
    </xf>
    <xf numFmtId="0" fontId="64" fillId="16" borderId="84" applyNumberFormat="0" applyAlignment="0" applyProtection="0"/>
    <xf numFmtId="0" fontId="26" fillId="0" borderId="105">
      <alignment horizontal="left" vertical="center"/>
    </xf>
    <xf numFmtId="0" fontId="48" fillId="0" borderId="85" applyNumberFormat="0" applyFill="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90" fillId="37" borderId="83" applyNumberFormat="0" applyAlignment="0" applyProtection="0">
      <alignment vertical="center"/>
    </xf>
    <xf numFmtId="0" fontId="26" fillId="0" borderId="105">
      <alignment horizontal="lef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64" fillId="16" borderId="84" applyNumberFormat="0" applyAlignment="0" applyProtection="0"/>
    <xf numFmtId="0" fontId="62" fillId="29" borderId="84" applyNumberFormat="0" applyAlignment="0" applyProtection="0"/>
    <xf numFmtId="0" fontId="62" fillId="29" borderId="84" applyNumberFormat="0" applyAlignment="0" applyProtection="0"/>
    <xf numFmtId="0" fontId="60" fillId="29" borderId="83" applyNumberFormat="0" applyAlignment="0" applyProtection="0"/>
    <xf numFmtId="0" fontId="26" fillId="0" borderId="105">
      <alignment horizontal="left" vertical="center"/>
    </xf>
    <xf numFmtId="0" fontId="87" fillId="29" borderId="84" applyNumberFormat="0" applyAlignment="0" applyProtection="0">
      <alignment vertical="center"/>
    </xf>
    <xf numFmtId="0" fontId="27" fillId="34" borderId="82" applyNumberFormat="0" applyFont="0" applyAlignment="0" applyProtection="0"/>
    <xf numFmtId="0" fontId="65" fillId="0" borderId="85" applyNumberFormat="0" applyFill="0" applyAlignment="0" applyProtection="0"/>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5" fillId="0" borderId="85" applyNumberFormat="0" applyFill="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93"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64" fillId="16" borderId="84" applyNumberFormat="0" applyAlignment="0" applyProtection="0"/>
    <xf numFmtId="0" fontId="65" fillId="0" borderId="85" applyNumberFormat="0" applyFill="0" applyAlignment="0" applyProtection="0"/>
    <xf numFmtId="0" fontId="62" fillId="29" borderId="84" applyNumberFormat="0" applyAlignment="0" applyProtection="0"/>
    <xf numFmtId="0" fontId="44" fillId="29" borderId="84" applyNumberFormat="0" applyAlignment="0" applyProtection="0">
      <alignment vertical="center"/>
    </xf>
    <xf numFmtId="0" fontId="60" fillId="29" borderId="83"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62" fillId="29" borderId="84" applyNumberFormat="0" applyAlignment="0" applyProtection="0"/>
    <xf numFmtId="0" fontId="93" fillId="16" borderId="84" applyNumberFormat="0" applyAlignment="0" applyProtection="0">
      <alignment vertical="center"/>
    </xf>
    <xf numFmtId="0" fontId="89" fillId="0" borderId="103"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26" fillId="0" borderId="105">
      <alignment horizontal="left" vertical="center"/>
    </xf>
    <xf numFmtId="0" fontId="26" fillId="0" borderId="105">
      <alignment horizontal="left" vertical="center"/>
    </xf>
    <xf numFmtId="0" fontId="90" fillId="37" borderId="83" applyNumberFormat="0" applyAlignment="0" applyProtection="0">
      <alignment vertical="center"/>
    </xf>
    <xf numFmtId="0" fontId="89" fillId="0" borderId="85" applyNumberFormat="0" applyFill="0" applyAlignment="0" applyProtection="0">
      <alignment vertical="center"/>
    </xf>
    <xf numFmtId="0" fontId="87" fillId="37" borderId="84" applyNumberFormat="0" applyAlignment="0" applyProtection="0">
      <alignment vertical="center"/>
    </xf>
    <xf numFmtId="0" fontId="3" fillId="34" borderId="82" applyNumberFormat="0" applyFont="0" applyAlignment="0" applyProtection="0"/>
    <xf numFmtId="0" fontId="87" fillId="29" borderId="84" applyNumberFormat="0" applyAlignment="0" applyProtection="0">
      <alignment vertical="center"/>
    </xf>
    <xf numFmtId="0" fontId="90" fillId="29" borderId="83" applyNumberFormat="0" applyAlignment="0" applyProtection="0">
      <alignment vertical="center"/>
    </xf>
    <xf numFmtId="0" fontId="60" fillId="29" borderId="83" applyNumberFormat="0" applyAlignment="0" applyProtection="0"/>
    <xf numFmtId="0" fontId="62" fillId="29" borderId="84" applyNumberFormat="0" applyAlignment="0" applyProtection="0"/>
    <xf numFmtId="0" fontId="41" fillId="34" borderId="82" applyNumberFormat="0" applyFont="0" applyAlignment="0" applyProtection="0">
      <alignment vertical="center"/>
    </xf>
    <xf numFmtId="0" fontId="101" fillId="29" borderId="84" applyNumberFormat="0" applyAlignment="0" applyProtection="0">
      <alignment vertical="center"/>
    </xf>
    <xf numFmtId="0" fontId="87" fillId="29" borderId="84" applyNumberFormat="0" applyAlignment="0" applyProtection="0">
      <alignment vertical="center"/>
    </xf>
    <xf numFmtId="0" fontId="109" fillId="16" borderId="84" applyNumberFormat="0" applyAlignment="0" applyProtection="0">
      <alignment vertical="center"/>
    </xf>
    <xf numFmtId="0" fontId="60" fillId="29" borderId="83" applyNumberFormat="0" applyAlignment="0" applyProtection="0"/>
    <xf numFmtId="0" fontId="64" fillId="16" borderId="84" applyNumberFormat="0" applyAlignment="0" applyProtection="0"/>
    <xf numFmtId="0" fontId="89" fillId="0" borderId="85" applyNumberFormat="0" applyFill="0" applyAlignment="0" applyProtection="0">
      <alignment vertical="center"/>
    </xf>
    <xf numFmtId="0" fontId="60" fillId="29" borderId="83" applyNumberFormat="0" applyAlignment="0" applyProtection="0"/>
    <xf numFmtId="0" fontId="60" fillId="29" borderId="83" applyNumberFormat="0" applyAlignment="0" applyProtection="0"/>
    <xf numFmtId="0" fontId="41"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27" fillId="34" borderId="82" applyNumberFormat="0" applyFont="0" applyAlignment="0" applyProtection="0"/>
    <xf numFmtId="0" fontId="26" fillId="0" borderId="105">
      <alignment horizontal="left" vertical="center"/>
    </xf>
    <xf numFmtId="0" fontId="65" fillId="0" borderId="85" applyNumberFormat="0" applyFill="0" applyAlignment="0" applyProtection="0"/>
    <xf numFmtId="0" fontId="106" fillId="0" borderId="85" applyNumberFormat="0" applyFill="0" applyAlignment="0" applyProtection="0">
      <alignment vertical="center"/>
    </xf>
    <xf numFmtId="0" fontId="27" fillId="34" borderId="82" applyNumberFormat="0" applyFont="0" applyAlignment="0" applyProtection="0"/>
    <xf numFmtId="0" fontId="26" fillId="0" borderId="105">
      <alignment horizontal="left" vertical="center"/>
    </xf>
    <xf numFmtId="0" fontId="107" fillId="29" borderId="83" applyNumberFormat="0" applyAlignment="0" applyProtection="0">
      <alignment vertical="center"/>
    </xf>
    <xf numFmtId="0" fontId="44" fillId="29"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93" fillId="16" borderId="84" applyNumberFormat="0" applyAlignment="0" applyProtection="0">
      <alignment vertical="center"/>
    </xf>
    <xf numFmtId="0" fontId="60" fillId="29" borderId="83" applyNumberFormat="0" applyAlignment="0" applyProtection="0"/>
    <xf numFmtId="0" fontId="60" fillId="29" borderId="83" applyNumberFormat="0" applyAlignment="0" applyProtection="0"/>
    <xf numFmtId="0" fontId="3" fillId="34" borderId="82" applyNumberFormat="0" applyFont="0" applyAlignment="0" applyProtection="0"/>
    <xf numFmtId="0" fontId="64" fillId="16" borderId="84" applyNumberFormat="0" applyAlignment="0" applyProtection="0"/>
    <xf numFmtId="0" fontId="93" fillId="16" borderId="84" applyNumberFormat="0" applyAlignment="0" applyProtection="0">
      <alignment vertical="center"/>
    </xf>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62" fillId="29" borderId="84" applyNumberFormat="0" applyAlignment="0" applyProtection="0"/>
    <xf numFmtId="0" fontId="101" fillId="29" borderId="84" applyNumberFormat="0" applyAlignment="0" applyProtection="0">
      <alignment vertical="center"/>
    </xf>
    <xf numFmtId="0" fontId="64" fillId="16" borderId="84" applyNumberFormat="0" applyAlignment="0" applyProtection="0"/>
    <xf numFmtId="0" fontId="89" fillId="0" borderId="85" applyNumberFormat="0" applyFill="0" applyAlignment="0" applyProtection="0">
      <alignment vertical="center"/>
    </xf>
    <xf numFmtId="0" fontId="64" fillId="16" borderId="84"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6" fillId="0" borderId="105">
      <alignment horizontal="left" vertical="center"/>
    </xf>
    <xf numFmtId="0" fontId="64" fillId="16" borderId="84" applyNumberFormat="0" applyAlignment="0" applyProtection="0"/>
    <xf numFmtId="0" fontId="3" fillId="34" borderId="82" applyNumberFormat="0" applyFont="0" applyAlignment="0" applyProtection="0"/>
    <xf numFmtId="0" fontId="26" fillId="0" borderId="105">
      <alignment horizontal="left" vertical="center"/>
    </xf>
    <xf numFmtId="0" fontId="90" fillId="37" borderId="83" applyNumberFormat="0" applyAlignment="0" applyProtection="0">
      <alignment vertical="center"/>
    </xf>
    <xf numFmtId="0" fontId="41" fillId="34" borderId="82" applyNumberFormat="0" applyFont="0" applyAlignment="0" applyProtection="0">
      <alignment vertical="center"/>
    </xf>
    <xf numFmtId="0" fontId="90" fillId="29" borderId="83" applyNumberFormat="0" applyAlignment="0" applyProtection="0">
      <alignment vertical="center"/>
    </xf>
    <xf numFmtId="0" fontId="101" fillId="29" borderId="84" applyNumberFormat="0" applyAlignment="0" applyProtection="0">
      <alignment vertical="center"/>
    </xf>
    <xf numFmtId="0" fontId="65" fillId="0" borderId="85" applyNumberFormat="0" applyFill="0" applyAlignment="0" applyProtection="0"/>
    <xf numFmtId="0" fontId="60" fillId="29" borderId="83" applyNumberFormat="0" applyAlignment="0" applyProtection="0"/>
    <xf numFmtId="0" fontId="106" fillId="0" borderId="85" applyNumberFormat="0" applyFill="0" applyAlignment="0" applyProtection="0">
      <alignment vertical="center"/>
    </xf>
    <xf numFmtId="0" fontId="3" fillId="34" borderId="82" applyNumberFormat="0" applyFont="0" applyAlignment="0" applyProtection="0"/>
    <xf numFmtId="0" fontId="60" fillId="29" borderId="83" applyNumberFormat="0" applyAlignment="0" applyProtection="0"/>
    <xf numFmtId="0" fontId="3" fillId="34" borderId="82" applyNumberFormat="0" applyFont="0" applyAlignment="0" applyProtection="0">
      <alignment vertical="center"/>
    </xf>
    <xf numFmtId="0" fontId="65" fillId="0" borderId="85" applyNumberFormat="0" applyFill="0" applyAlignment="0" applyProtection="0"/>
    <xf numFmtId="0" fontId="98" fillId="34" borderId="82" applyNumberFormat="0" applyFont="0" applyAlignment="0" applyProtection="0">
      <alignment vertical="center"/>
    </xf>
    <xf numFmtId="0" fontId="64" fillId="16" borderId="84" applyNumberFormat="0" applyAlignment="0" applyProtection="0"/>
    <xf numFmtId="0" fontId="26" fillId="0" borderId="105">
      <alignment horizontal="left" vertical="center"/>
    </xf>
    <xf numFmtId="0" fontId="93" fillId="16" borderId="84" applyNumberFormat="0" applyAlignment="0" applyProtection="0">
      <alignment vertical="center"/>
    </xf>
    <xf numFmtId="0" fontId="87" fillId="37" borderId="84" applyNumberFormat="0" applyAlignment="0" applyProtection="0">
      <alignment vertical="center"/>
    </xf>
    <xf numFmtId="0" fontId="64" fillId="16" borderId="84" applyNumberFormat="0" applyAlignment="0" applyProtection="0"/>
    <xf numFmtId="0" fontId="48" fillId="0" borderId="85" applyNumberFormat="0" applyFill="0" applyAlignment="0" applyProtection="0">
      <alignment vertical="center"/>
    </xf>
    <xf numFmtId="0" fontId="62" fillId="29" borderId="84" applyNumberFormat="0" applyAlignment="0" applyProtection="0"/>
    <xf numFmtId="0" fontId="26" fillId="0" borderId="105">
      <alignment horizontal="left" vertical="center"/>
    </xf>
    <xf numFmtId="0" fontId="26" fillId="0" borderId="105">
      <alignment horizontal="left" vertical="center"/>
    </xf>
    <xf numFmtId="0" fontId="64" fillId="16" borderId="84" applyNumberFormat="0" applyAlignment="0" applyProtection="0"/>
    <xf numFmtId="0" fontId="51" fillId="16" borderId="84" applyNumberFormat="0" applyAlignment="0" applyProtection="0">
      <alignment vertical="center"/>
    </xf>
    <xf numFmtId="0" fontId="90" fillId="29" borderId="83" applyNumberFormat="0" applyAlignment="0" applyProtection="0">
      <alignment vertical="center"/>
    </xf>
    <xf numFmtId="0" fontId="26" fillId="0" borderId="105">
      <alignment horizontal="left" vertical="center"/>
    </xf>
    <xf numFmtId="0" fontId="26" fillId="0" borderId="105">
      <alignment horizontal="left" vertical="center"/>
    </xf>
    <xf numFmtId="0" fontId="62" fillId="29" borderId="84" applyNumberFormat="0" applyAlignment="0" applyProtection="0"/>
    <xf numFmtId="0" fontId="101" fillId="29" borderId="84" applyNumberFormat="0" applyAlignment="0" applyProtection="0">
      <alignment vertical="center"/>
    </xf>
    <xf numFmtId="0" fontId="41" fillId="34" borderId="82" applyNumberFormat="0" applyFont="0" applyAlignment="0" applyProtection="0">
      <alignment vertical="center"/>
    </xf>
    <xf numFmtId="0" fontId="109" fillId="16" borderId="84" applyNumberFormat="0" applyAlignment="0" applyProtection="0">
      <alignment vertical="center"/>
    </xf>
    <xf numFmtId="0" fontId="26" fillId="0" borderId="105">
      <alignment horizontal="left" vertical="center"/>
    </xf>
    <xf numFmtId="0" fontId="64" fillId="16" borderId="84" applyNumberFormat="0" applyAlignment="0" applyProtection="0"/>
    <xf numFmtId="0" fontId="26" fillId="0" borderId="105">
      <alignment horizontal="left" vertical="center"/>
    </xf>
    <xf numFmtId="0" fontId="26" fillId="0" borderId="105">
      <alignment horizontal="left" vertical="center"/>
    </xf>
    <xf numFmtId="0" fontId="101" fillId="29" borderId="84" applyNumberFormat="0" applyAlignment="0" applyProtection="0">
      <alignment vertical="center"/>
    </xf>
    <xf numFmtId="0" fontId="26" fillId="0" borderId="105">
      <alignment horizontal="left" vertical="center"/>
    </xf>
    <xf numFmtId="0" fontId="41" fillId="34" borderId="82" applyNumberFormat="0" applyFont="0" applyAlignment="0" applyProtection="0">
      <alignment vertical="center"/>
    </xf>
    <xf numFmtId="0" fontId="26" fillId="0" borderId="105">
      <alignment horizontal="left" vertical="center"/>
    </xf>
    <xf numFmtId="0" fontId="44" fillId="29" borderId="84" applyNumberFormat="0" applyAlignment="0" applyProtection="0">
      <alignment vertical="center"/>
    </xf>
    <xf numFmtId="0" fontId="65" fillId="0" borderId="85" applyNumberFormat="0" applyFill="0" applyAlignment="0" applyProtection="0"/>
    <xf numFmtId="0" fontId="49" fillId="29" borderId="83" applyNumberFormat="0" applyAlignment="0" applyProtection="0">
      <alignment vertical="center"/>
    </xf>
    <xf numFmtId="0" fontId="62" fillId="29" borderId="84" applyNumberFormat="0" applyAlignment="0" applyProtection="0"/>
    <xf numFmtId="0" fontId="41" fillId="34" borderId="82" applyNumberFormat="0" applyFont="0" applyAlignment="0" applyProtection="0">
      <alignment vertical="center"/>
    </xf>
    <xf numFmtId="0" fontId="90" fillId="37" borderId="83" applyNumberFormat="0" applyAlignment="0" applyProtection="0">
      <alignment vertical="center"/>
    </xf>
    <xf numFmtId="0" fontId="62" fillId="29" borderId="84" applyNumberFormat="0" applyAlignment="0" applyProtection="0"/>
    <xf numFmtId="0" fontId="106" fillId="0" borderId="85" applyNumberFormat="0" applyFill="0" applyAlignment="0" applyProtection="0">
      <alignment vertical="center"/>
    </xf>
    <xf numFmtId="0" fontId="65" fillId="0" borderId="85" applyNumberFormat="0" applyFill="0" applyAlignment="0" applyProtection="0"/>
    <xf numFmtId="0" fontId="93" fillId="16" borderId="84" applyNumberFormat="0" applyAlignment="0" applyProtection="0">
      <alignment vertical="center"/>
    </xf>
    <xf numFmtId="0" fontId="3" fillId="34" borderId="82" applyNumberFormat="0" applyFon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98"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3"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xf numFmtId="0" fontId="27" fillId="34" borderId="82" applyNumberFormat="0" applyFont="0" applyAlignment="0" applyProtection="0"/>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64" fillId="16" borderId="84" applyNumberFormat="0" applyAlignment="0" applyProtection="0"/>
    <xf numFmtId="0" fontId="3"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41" fillId="34" borderId="82" applyNumberFormat="0" applyFont="0" applyAlignment="0" applyProtection="0">
      <alignment vertical="center"/>
    </xf>
    <xf numFmtId="0" fontId="98" fillId="34" borderId="82" applyNumberFormat="0" applyFont="0" applyAlignment="0" applyProtection="0">
      <alignment vertical="center"/>
    </xf>
    <xf numFmtId="0" fontId="27" fillId="34" borderId="82" applyNumberFormat="0" applyFont="0" applyAlignment="0" applyProtection="0"/>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alignment vertical="center"/>
    </xf>
    <xf numFmtId="0" fontId="27" fillId="34" borderId="82" applyNumberFormat="0" applyFont="0" applyAlignment="0" applyProtection="0"/>
    <xf numFmtId="0" fontId="98" fillId="34" borderId="82" applyNumberFormat="0" applyFont="0" applyAlignment="0" applyProtection="0">
      <alignment vertical="center"/>
    </xf>
    <xf numFmtId="0" fontId="27"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3" fillId="34" borderId="82" applyNumberFormat="0" applyFont="0" applyAlignment="0" applyProtection="0"/>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27" fillId="34" borderId="82" applyNumberFormat="0" applyFont="0" applyAlignment="0" applyProtection="0"/>
    <xf numFmtId="0" fontId="27" fillId="34" borderId="82" applyNumberFormat="0" applyFont="0" applyAlignment="0" applyProtection="0"/>
    <xf numFmtId="0" fontId="3" fillId="34" borderId="82" applyNumberFormat="0" applyFont="0" applyAlignment="0" applyProtection="0"/>
    <xf numFmtId="0" fontId="3"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xf numFmtId="0" fontId="41" fillId="34" borderId="82" applyNumberFormat="0" applyFont="0" applyAlignment="0" applyProtection="0">
      <alignment vertical="center"/>
    </xf>
    <xf numFmtId="0" fontId="3" fillId="34" borderId="82" applyNumberFormat="0" applyFont="0" applyAlignment="0" applyProtection="0"/>
    <xf numFmtId="0" fontId="3" fillId="34" borderId="82" applyNumberFormat="0" applyFont="0" applyAlignment="0" applyProtection="0">
      <alignment vertical="center"/>
    </xf>
    <xf numFmtId="0" fontId="98"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xf numFmtId="0" fontId="41" fillId="34" borderId="82" applyNumberFormat="0" applyFont="0" applyAlignment="0" applyProtection="0">
      <alignment vertical="center"/>
    </xf>
  </cellStyleXfs>
  <cellXfs count="651">
    <xf numFmtId="0" fontId="0" fillId="0" borderId="0" xfId="0">
      <alignment vertical="center"/>
    </xf>
    <xf numFmtId="0" fontId="9" fillId="0" borderId="12" xfId="1" applyFont="1" applyBorder="1" applyAlignment="1">
      <alignment horizontal="center" vertical="center"/>
    </xf>
    <xf numFmtId="0" fontId="7" fillId="0" borderId="0" xfId="1"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10" fillId="0" borderId="0" xfId="1" applyFont="1" applyFill="1" applyBorder="1" applyAlignment="1">
      <alignment vertical="center"/>
    </xf>
    <xf numFmtId="0" fontId="7" fillId="2" borderId="12" xfId="1" applyNumberFormat="1" applyFont="1" applyFill="1" applyBorder="1" applyAlignment="1">
      <alignment horizontal="center" vertical="top" wrapText="1"/>
    </xf>
    <xf numFmtId="0" fontId="10" fillId="0" borderId="0" xfId="1" applyFont="1" applyAlignment="1">
      <alignment vertical="center"/>
    </xf>
    <xf numFmtId="0" fontId="18" fillId="5" borderId="12" xfId="1" applyNumberFormat="1" applyFont="1" applyFill="1" applyBorder="1" applyAlignment="1">
      <alignment horizontal="center" vertical="center" wrapText="1"/>
    </xf>
    <xf numFmtId="49" fontId="18" fillId="5" borderId="12" xfId="1" applyNumberFormat="1" applyFont="1" applyFill="1" applyBorder="1" applyAlignment="1">
      <alignment horizontal="center" vertical="center" wrapText="1"/>
    </xf>
    <xf numFmtId="0" fontId="7" fillId="2" borderId="12" xfId="1" applyNumberFormat="1" applyFont="1" applyFill="1" applyBorder="1" applyAlignment="1">
      <alignment horizontal="center" vertical="top" wrapText="1" shrinkToFit="1"/>
    </xf>
    <xf numFmtId="0" fontId="18" fillId="6" borderId="12" xfId="1" applyFont="1" applyFill="1" applyBorder="1" applyAlignment="1">
      <alignment horizontal="center" vertical="center"/>
    </xf>
    <xf numFmtId="0" fontId="18" fillId="5" borderId="12" xfId="1" applyNumberFormat="1" applyFont="1" applyFill="1" applyBorder="1" applyAlignment="1">
      <alignment horizontal="center" vertical="center"/>
    </xf>
    <xf numFmtId="0" fontId="7" fillId="0" borderId="12" xfId="1" applyFont="1" applyFill="1" applyBorder="1" applyAlignment="1">
      <alignment horizontal="center" vertical="top"/>
    </xf>
    <xf numFmtId="0" fontId="7" fillId="0" borderId="12" xfId="1" applyNumberFormat="1" applyFont="1" applyFill="1" applyBorder="1" applyAlignment="1">
      <alignment horizontal="center" vertical="top" wrapText="1"/>
    </xf>
    <xf numFmtId="0" fontId="18" fillId="6" borderId="13" xfId="1" applyFont="1" applyFill="1" applyBorder="1" applyAlignment="1">
      <alignment horizontal="center" vertical="center"/>
    </xf>
    <xf numFmtId="0" fontId="18" fillId="6" borderId="2" xfId="1" applyFont="1" applyFill="1" applyBorder="1" applyAlignment="1">
      <alignment horizontal="center" vertical="center"/>
    </xf>
    <xf numFmtId="0" fontId="7" fillId="0" borderId="0" xfId="1" applyFont="1" applyFill="1" applyBorder="1" applyAlignment="1">
      <alignment horizontal="center" vertical="center"/>
    </xf>
    <xf numFmtId="177" fontId="10" fillId="0" borderId="0" xfId="1" applyNumberFormat="1" applyFont="1" applyBorder="1" applyAlignment="1">
      <alignment horizontal="center" vertical="center"/>
    </xf>
    <xf numFmtId="0" fontId="7" fillId="0" borderId="12" xfId="1" applyFont="1" applyFill="1" applyBorder="1" applyAlignment="1">
      <alignment horizontal="left" vertical="top" wrapText="1"/>
    </xf>
    <xf numFmtId="0" fontId="7" fillId="0" borderId="12" xfId="1" applyFont="1" applyFill="1" applyBorder="1" applyAlignment="1">
      <alignment horizontal="left" vertical="top"/>
    </xf>
    <xf numFmtId="0" fontId="7" fillId="0" borderId="12" xfId="1" applyFont="1" applyFill="1" applyBorder="1" applyAlignment="1">
      <alignment horizontal="center" vertical="top" wrapText="1"/>
    </xf>
    <xf numFmtId="0" fontId="14" fillId="0" borderId="0" xfId="0" applyFont="1">
      <alignment vertical="center"/>
    </xf>
    <xf numFmtId="0" fontId="18" fillId="4" borderId="12" xfId="1" applyNumberFormat="1" applyFont="1" applyFill="1" applyBorder="1" applyAlignment="1">
      <alignment horizontal="center" vertical="center" wrapText="1"/>
    </xf>
    <xf numFmtId="0" fontId="7" fillId="0" borderId="12" xfId="1" applyNumberFormat="1" applyFont="1" applyFill="1" applyBorder="1" applyAlignment="1">
      <alignment horizontal="center" vertical="top" wrapText="1" shrinkToFit="1"/>
    </xf>
    <xf numFmtId="0" fontId="7" fillId="0" borderId="12" xfId="1" applyNumberFormat="1" applyFont="1" applyFill="1" applyBorder="1" applyAlignment="1">
      <alignment horizontal="left" vertical="top" wrapText="1"/>
    </xf>
    <xf numFmtId="0" fontId="14" fillId="0" borderId="0" xfId="0" applyFont="1" applyAlignment="1">
      <alignment horizontal="left" vertical="center"/>
    </xf>
    <xf numFmtId="0" fontId="21" fillId="0" borderId="0" xfId="0" applyFont="1" applyAlignment="1">
      <alignment horizontal="left" vertical="center"/>
    </xf>
    <xf numFmtId="0" fontId="7" fillId="0" borderId="12" xfId="1" applyNumberFormat="1" applyFont="1" applyFill="1" applyBorder="1" applyAlignment="1">
      <alignment vertical="top" wrapText="1"/>
    </xf>
    <xf numFmtId="0" fontId="22" fillId="0" borderId="12" xfId="0" applyFont="1" applyBorder="1" applyAlignment="1">
      <alignment vertical="top" wrapText="1" shrinkToFit="1"/>
    </xf>
    <xf numFmtId="0" fontId="16" fillId="0" borderId="0" xfId="3" applyFont="1" applyBorder="1" applyAlignment="1">
      <alignment horizontal="left" vertical="center"/>
    </xf>
    <xf numFmtId="0" fontId="9" fillId="0" borderId="0" xfId="3" applyFont="1" applyBorder="1" applyAlignment="1">
      <alignment horizontal="left" vertical="center"/>
    </xf>
    <xf numFmtId="0" fontId="9" fillId="0" borderId="8" xfId="0" applyFont="1" applyBorder="1">
      <alignment vertical="center"/>
    </xf>
    <xf numFmtId="49" fontId="9" fillId="0" borderId="8" xfId="0" applyNumberFormat="1" applyFont="1" applyBorder="1">
      <alignment vertical="center"/>
    </xf>
    <xf numFmtId="0" fontId="9" fillId="0" borderId="8" xfId="3" applyFont="1" applyBorder="1" applyAlignment="1">
      <alignment horizontal="center" vertical="center"/>
    </xf>
    <xf numFmtId="0" fontId="7" fillId="0" borderId="12" xfId="0" applyFont="1" applyBorder="1" applyAlignment="1">
      <alignment horizontal="left" vertical="top" wrapText="1" shrinkToFit="1"/>
    </xf>
    <xf numFmtId="0" fontId="10" fillId="0" borderId="0" xfId="0" applyFont="1">
      <alignment vertical="center"/>
    </xf>
    <xf numFmtId="0" fontId="10" fillId="0" borderId="0" xfId="1" applyFont="1" applyFill="1" applyBorder="1" applyAlignment="1">
      <alignment horizontal="center" vertical="center"/>
    </xf>
    <xf numFmtId="0" fontId="7" fillId="2" borderId="12" xfId="1" applyNumberFormat="1" applyFont="1" applyFill="1" applyBorder="1" applyAlignment="1">
      <alignment horizontal="left" vertical="top" wrapText="1"/>
    </xf>
    <xf numFmtId="0" fontId="7" fillId="0" borderId="12" xfId="1" quotePrefix="1" applyFont="1" applyFill="1" applyBorder="1" applyAlignment="1">
      <alignment vertical="center"/>
    </xf>
    <xf numFmtId="0" fontId="9" fillId="0" borderId="0" xfId="10" applyFont="1" applyFill="1" applyAlignment="1"/>
    <xf numFmtId="0" fontId="9" fillId="0" borderId="0" xfId="10" applyFont="1" applyFill="1" applyBorder="1" applyAlignment="1">
      <alignment vertical="top"/>
    </xf>
    <xf numFmtId="0" fontId="7" fillId="0" borderId="41" xfId="0" applyFont="1" applyBorder="1" applyAlignment="1">
      <alignment horizontal="left" vertical="top" wrapText="1"/>
    </xf>
    <xf numFmtId="0" fontId="7" fillId="0" borderId="40" xfId="0" applyFont="1" applyBorder="1" applyAlignment="1">
      <alignment horizontal="left" vertical="top" wrapText="1"/>
    </xf>
    <xf numFmtId="0" fontId="7" fillId="0" borderId="42" xfId="0" applyFont="1" applyBorder="1" applyAlignment="1">
      <alignment horizontal="left" vertical="top" wrapText="1"/>
    </xf>
    <xf numFmtId="0" fontId="7" fillId="0" borderId="12" xfId="0" applyFont="1" applyFill="1" applyBorder="1" applyAlignment="1">
      <alignment horizontal="left" vertical="top" wrapText="1" shrinkToFit="1"/>
    </xf>
    <xf numFmtId="0" fontId="18" fillId="5" borderId="12" xfId="1" applyFont="1" applyFill="1" applyBorder="1" applyAlignment="1">
      <alignment horizontal="center" vertical="center"/>
    </xf>
    <xf numFmtId="0" fontId="18" fillId="5" borderId="12" xfId="1" applyFont="1" applyFill="1" applyBorder="1" applyAlignment="1">
      <alignment horizontal="center" vertical="center" wrapText="1"/>
    </xf>
    <xf numFmtId="177" fontId="10" fillId="0" borderId="0" xfId="1" applyNumberFormat="1" applyFont="1" applyAlignment="1">
      <alignment vertical="center"/>
    </xf>
    <xf numFmtId="0" fontId="7" fillId="0" borderId="47" xfId="1" applyFont="1" applyFill="1" applyBorder="1" applyAlignment="1">
      <alignment horizontal="left" vertical="top"/>
    </xf>
    <xf numFmtId="0" fontId="7" fillId="2" borderId="12" xfId="1" applyFont="1" applyFill="1" applyBorder="1" applyAlignment="1">
      <alignment horizontal="left" vertical="top" wrapText="1"/>
    </xf>
    <xf numFmtId="0" fontId="7" fillId="0" borderId="43" xfId="0" applyFont="1" applyBorder="1" applyAlignment="1">
      <alignment horizontal="left" vertical="top" wrapText="1"/>
    </xf>
    <xf numFmtId="0" fontId="7" fillId="0" borderId="44" xfId="0" applyFont="1" applyBorder="1" applyAlignment="1">
      <alignment horizontal="left" vertical="top" wrapText="1"/>
    </xf>
    <xf numFmtId="0" fontId="7" fillId="0" borderId="45" xfId="0" applyFont="1" applyBorder="1" applyAlignment="1">
      <alignment horizontal="left" vertical="top" wrapText="1"/>
    </xf>
    <xf numFmtId="0" fontId="7" fillId="0" borderId="47" xfId="1" applyNumberFormat="1" applyFont="1" applyFill="1" applyBorder="1" applyAlignment="1">
      <alignment horizontal="center" vertical="top" wrapText="1" shrinkToFit="1"/>
    </xf>
    <xf numFmtId="0" fontId="7" fillId="0" borderId="47" xfId="1" applyFont="1" applyFill="1" applyBorder="1" applyAlignment="1">
      <alignment horizontal="center" vertical="top"/>
    </xf>
    <xf numFmtId="0" fontId="7" fillId="0" borderId="47" xfId="0" applyFont="1" applyBorder="1" applyAlignment="1">
      <alignment horizontal="left" vertical="top" wrapText="1" shrinkToFit="1"/>
    </xf>
    <xf numFmtId="0" fontId="7" fillId="0" borderId="15" xfId="1" applyNumberFormat="1" applyFont="1" applyFill="1" applyBorder="1" applyAlignment="1">
      <alignment horizontal="center" vertical="top" wrapText="1" shrinkToFit="1"/>
    </xf>
    <xf numFmtId="0" fontId="7" fillId="0" borderId="14" xfId="0" applyFont="1" applyBorder="1" applyAlignment="1">
      <alignment horizontal="left" vertical="top" wrapText="1" shrinkToFit="1"/>
    </xf>
    <xf numFmtId="0" fontId="9" fillId="0" borderId="12" xfId="0" applyFont="1" applyBorder="1" applyAlignment="1">
      <alignment horizontal="center" vertical="center" wrapText="1"/>
    </xf>
    <xf numFmtId="0" fontId="9" fillId="0" borderId="12" xfId="0" applyFont="1" applyBorder="1" applyAlignment="1">
      <alignment horizontal="left" vertical="top"/>
    </xf>
    <xf numFmtId="0" fontId="9" fillId="0" borderId="12" xfId="6" applyFont="1" applyFill="1" applyBorder="1" applyAlignment="1">
      <alignment horizontal="left" vertical="center" wrapText="1"/>
    </xf>
    <xf numFmtId="0" fontId="9" fillId="0" borderId="3" xfId="0" applyFont="1" applyBorder="1" applyAlignment="1">
      <alignment horizontal="left"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7" xfId="0" applyFont="1" applyBorder="1" applyAlignment="1">
      <alignment horizontal="left" vertical="center"/>
    </xf>
    <xf numFmtId="0" fontId="9" fillId="0" borderId="0" xfId="0" applyFont="1" applyBorder="1" applyAlignment="1">
      <alignment horizontal="left" vertical="center"/>
    </xf>
    <xf numFmtId="0" fontId="9" fillId="0" borderId="6" xfId="0" applyFont="1" applyBorder="1" applyAlignment="1">
      <alignment horizontal="left" vertical="center"/>
    </xf>
    <xf numFmtId="0" fontId="9" fillId="0" borderId="10" xfId="0" applyFont="1" applyBorder="1">
      <alignment vertical="center"/>
    </xf>
    <xf numFmtId="0" fontId="9" fillId="0" borderId="9" xfId="0" applyFont="1" applyBorder="1">
      <alignment vertical="center"/>
    </xf>
    <xf numFmtId="0" fontId="9" fillId="0" borderId="0" xfId="0" applyFont="1" applyBorder="1">
      <alignment vertical="center"/>
    </xf>
    <xf numFmtId="0" fontId="9" fillId="0" borderId="0" xfId="0" applyFont="1">
      <alignment vertical="center"/>
    </xf>
    <xf numFmtId="0" fontId="17" fillId="0" borderId="46" xfId="0" applyFont="1" applyBorder="1" applyAlignment="1">
      <alignment horizontal="left" vertical="center"/>
    </xf>
    <xf numFmtId="0" fontId="17" fillId="0" borderId="7" xfId="0" applyFont="1" applyBorder="1" applyAlignment="1">
      <alignment horizontal="left" vertical="center"/>
    </xf>
    <xf numFmtId="0" fontId="9" fillId="0" borderId="0" xfId="0" quotePrefix="1" applyFont="1">
      <alignment vertical="center"/>
    </xf>
    <xf numFmtId="0" fontId="10" fillId="0" borderId="0" xfId="3" applyFont="1" applyAlignment="1">
      <alignment horizontal="left" vertical="center"/>
    </xf>
    <xf numFmtId="0" fontId="9" fillId="0" borderId="0" xfId="3" applyFont="1" applyAlignment="1">
      <alignment horizontal="left" vertical="center"/>
    </xf>
    <xf numFmtId="0" fontId="17" fillId="0" borderId="0" xfId="0" applyFont="1" applyBorder="1" applyAlignment="1">
      <alignment horizontal="left" vertical="center"/>
    </xf>
    <xf numFmtId="0" fontId="17" fillId="0" borderId="6" xfId="0" applyFont="1" applyBorder="1" applyAlignment="1">
      <alignment horizontal="left" vertical="center"/>
    </xf>
    <xf numFmtId="0" fontId="17" fillId="0" borderId="0" xfId="0" applyFont="1" applyAlignment="1">
      <alignment horizontal="left" vertical="center"/>
    </xf>
    <xf numFmtId="0" fontId="9" fillId="0" borderId="0" xfId="7634" applyFont="1" applyBorder="1"/>
    <xf numFmtId="0" fontId="9" fillId="0" borderId="0" xfId="7634" applyFont="1"/>
    <xf numFmtId="0" fontId="9" fillId="0" borderId="0" xfId="7634" applyFont="1" applyFill="1"/>
    <xf numFmtId="0" fontId="9" fillId="0" borderId="0" xfId="7634" applyFont="1" applyFill="1" applyAlignment="1">
      <alignment horizontal="left" vertical="center"/>
    </xf>
    <xf numFmtId="56" fontId="9" fillId="0" borderId="0" xfId="7634" applyNumberFormat="1" applyFont="1" applyFill="1"/>
    <xf numFmtId="0" fontId="17" fillId="0" borderId="100" xfId="0" applyFont="1" applyBorder="1" applyAlignment="1">
      <alignment horizontal="left" vertical="center"/>
    </xf>
    <xf numFmtId="0" fontId="17" fillId="0" borderId="96" xfId="0" applyFont="1" applyBorder="1" applyAlignment="1">
      <alignment horizontal="left" vertical="center"/>
    </xf>
    <xf numFmtId="0" fontId="9" fillId="0" borderId="0" xfId="0" quotePrefix="1" applyFont="1" applyBorder="1">
      <alignment vertical="center"/>
    </xf>
    <xf numFmtId="0" fontId="7" fillId="0" borderId="0" xfId="0" applyFont="1" applyBorder="1" applyAlignment="1">
      <alignment horizontal="left" vertical="center"/>
    </xf>
    <xf numFmtId="0" fontId="10" fillId="0" borderId="0" xfId="7634" applyFont="1" applyBorder="1"/>
    <xf numFmtId="0" fontId="10" fillId="0" borderId="0" xfId="7634" applyFont="1"/>
    <xf numFmtId="0" fontId="10" fillId="0" borderId="0" xfId="7634" applyFont="1" applyFill="1"/>
    <xf numFmtId="0" fontId="10" fillId="0" borderId="0" xfId="7634" applyFont="1" applyFill="1" applyAlignment="1">
      <alignment horizontal="left" vertical="center"/>
    </xf>
    <xf numFmtId="56" fontId="10" fillId="0" borderId="0" xfId="7634" applyNumberFormat="1" applyFont="1" applyFill="1"/>
    <xf numFmtId="0" fontId="9" fillId="0" borderId="8" xfId="3" applyFont="1" applyBorder="1" applyAlignment="1">
      <alignment horizontal="left" vertical="center"/>
    </xf>
    <xf numFmtId="0" fontId="9" fillId="7" borderId="8" xfId="0" applyFont="1" applyFill="1" applyBorder="1">
      <alignment vertical="center"/>
    </xf>
    <xf numFmtId="0" fontId="9" fillId="0" borderId="8" xfId="0" applyFont="1" applyBorder="1" applyAlignment="1">
      <alignment horizontal="center" vertical="center"/>
    </xf>
    <xf numFmtId="0" fontId="113" fillId="0" borderId="8" xfId="0" applyFont="1" applyBorder="1" applyAlignment="1">
      <alignment horizontal="center" vertical="center"/>
    </xf>
    <xf numFmtId="0" fontId="9" fillId="7" borderId="8" xfId="0" applyFont="1" applyFill="1" applyBorder="1" applyAlignment="1">
      <alignment horizontal="left" vertical="center"/>
    </xf>
    <xf numFmtId="0" fontId="9" fillId="7" borderId="8" xfId="3" applyFont="1" applyFill="1" applyBorder="1" applyAlignment="1">
      <alignment horizontal="left" vertical="center"/>
    </xf>
    <xf numFmtId="0" fontId="17" fillId="7" borderId="0" xfId="0" applyFont="1" applyFill="1" applyAlignment="1">
      <alignment horizontal="left" vertical="center"/>
    </xf>
    <xf numFmtId="0" fontId="9" fillId="7" borderId="0" xfId="0" applyFont="1" applyFill="1">
      <alignment vertical="center"/>
    </xf>
    <xf numFmtId="0" fontId="9" fillId="7" borderId="0" xfId="3" applyFont="1" applyFill="1" applyAlignment="1">
      <alignment horizontal="left" vertical="center"/>
    </xf>
    <xf numFmtId="0" fontId="115" fillId="0" borderId="0" xfId="10" applyFont="1"/>
    <xf numFmtId="0" fontId="10" fillId="0" borderId="0" xfId="10" applyFont="1"/>
    <xf numFmtId="0" fontId="9" fillId="7" borderId="0" xfId="0" applyFont="1" applyFill="1" applyAlignment="1"/>
    <xf numFmtId="0" fontId="9" fillId="7" borderId="0" xfId="0" applyFont="1" applyFill="1" applyAlignment="1">
      <alignment horizontal="right" vertical="center"/>
    </xf>
    <xf numFmtId="0" fontId="7" fillId="0" borderId="0" xfId="1" applyFont="1" applyAlignment="1">
      <alignment vertical="center"/>
    </xf>
    <xf numFmtId="0" fontId="10" fillId="36" borderId="100" xfId="10" applyFont="1" applyFill="1" applyBorder="1" applyAlignment="1">
      <alignment horizontal="left"/>
    </xf>
    <xf numFmtId="0" fontId="10" fillId="36" borderId="46" xfId="10" applyFont="1" applyFill="1" applyBorder="1" applyAlignment="1">
      <alignment horizontal="left"/>
    </xf>
    <xf numFmtId="0" fontId="10" fillId="36" borderId="97" xfId="10" applyFont="1" applyFill="1" applyBorder="1"/>
    <xf numFmtId="0" fontId="10" fillId="36" borderId="98" xfId="10" applyFont="1" applyFill="1" applyBorder="1"/>
    <xf numFmtId="0" fontId="10" fillId="36" borderId="98" xfId="10" applyFont="1" applyFill="1" applyBorder="1" applyAlignment="1">
      <alignment vertical="center"/>
    </xf>
    <xf numFmtId="0" fontId="10" fillId="36" borderId="97" xfId="10" applyFont="1" applyFill="1" applyBorder="1" applyAlignment="1">
      <alignment vertical="center"/>
    </xf>
    <xf numFmtId="0" fontId="10" fillId="36" borderId="99" xfId="10" applyFont="1" applyFill="1" applyBorder="1" applyAlignment="1">
      <alignment vertical="center"/>
    </xf>
    <xf numFmtId="0" fontId="10" fillId="36" borderId="7" xfId="10" applyFont="1" applyFill="1" applyBorder="1" applyAlignment="1">
      <alignment horizontal="left"/>
    </xf>
    <xf numFmtId="0" fontId="10" fillId="36" borderId="0" xfId="10" applyFont="1" applyFill="1" applyBorder="1" applyAlignment="1">
      <alignment horizontal="left"/>
    </xf>
    <xf numFmtId="0" fontId="10" fillId="7" borderId="97" xfId="10" applyFont="1" applyFill="1" applyBorder="1"/>
    <xf numFmtId="0" fontId="10" fillId="7" borderId="98" xfId="10" applyFont="1" applyFill="1" applyBorder="1" applyAlignment="1">
      <alignment vertical="center"/>
    </xf>
    <xf numFmtId="0" fontId="10" fillId="7" borderId="97" xfId="10" applyFont="1" applyFill="1" applyBorder="1" applyAlignment="1">
      <alignment vertical="center"/>
    </xf>
    <xf numFmtId="0" fontId="10" fillId="7" borderId="99" xfId="10" applyFont="1" applyFill="1" applyBorder="1" applyAlignment="1">
      <alignment vertical="center"/>
    </xf>
    <xf numFmtId="0" fontId="10" fillId="36" borderId="7" xfId="10" applyFont="1" applyFill="1" applyBorder="1" applyAlignment="1">
      <alignment horizontal="left" vertical="center"/>
    </xf>
    <xf numFmtId="0" fontId="10" fillId="36" borderId="0" xfId="10" applyFont="1" applyFill="1" applyBorder="1" applyAlignment="1">
      <alignment horizontal="left" vertical="center"/>
    </xf>
    <xf numFmtId="0" fontId="10" fillId="36" borderId="6" xfId="10" applyFont="1" applyFill="1" applyBorder="1" applyAlignment="1">
      <alignment horizontal="left" vertical="center"/>
    </xf>
    <xf numFmtId="0" fontId="14" fillId="0" borderId="97" xfId="0" applyFont="1" applyBorder="1" applyAlignment="1">
      <alignment vertical="center"/>
    </xf>
    <xf numFmtId="0" fontId="14" fillId="0" borderId="98" xfId="0" applyFont="1" applyBorder="1" applyAlignment="1">
      <alignment horizontal="left" vertical="center"/>
    </xf>
    <xf numFmtId="0" fontId="14" fillId="0" borderId="99" xfId="0" applyFont="1" applyBorder="1" applyAlignment="1">
      <alignment horizontal="left" vertical="center"/>
    </xf>
    <xf numFmtId="0" fontId="14" fillId="0" borderId="46" xfId="0" applyFont="1" applyBorder="1" applyAlignment="1">
      <alignment horizontal="left" vertical="center"/>
    </xf>
    <xf numFmtId="0" fontId="14" fillId="0" borderId="96" xfId="0" applyFont="1" applyBorder="1" applyAlignment="1">
      <alignment horizontal="left" vertical="center"/>
    </xf>
    <xf numFmtId="0" fontId="14" fillId="0" borderId="10" xfId="0" applyFont="1" applyBorder="1" applyAlignment="1">
      <alignment horizontal="left" vertical="center"/>
    </xf>
    <xf numFmtId="0" fontId="14" fillId="0" borderId="8" xfId="0" applyFont="1" applyBorder="1" applyAlignment="1">
      <alignment horizontal="left" vertical="center"/>
    </xf>
    <xf numFmtId="0" fontId="14" fillId="0" borderId="9" xfId="0" applyFont="1" applyBorder="1" applyAlignment="1">
      <alignment horizontal="left" vertical="center"/>
    </xf>
    <xf numFmtId="0" fontId="10" fillId="36" borderId="100" xfId="10" applyFont="1" applyFill="1" applyBorder="1" applyAlignment="1">
      <alignment horizontal="left" vertical="center"/>
    </xf>
    <xf numFmtId="0" fontId="10" fillId="36" borderId="46" xfId="10" applyFont="1" applyFill="1" applyBorder="1" applyAlignment="1">
      <alignment horizontal="left" vertical="center"/>
    </xf>
    <xf numFmtId="0" fontId="10" fillId="36" borderId="96" xfId="10" applyFont="1" applyFill="1" applyBorder="1" applyAlignment="1">
      <alignment horizontal="left" vertical="center"/>
    </xf>
    <xf numFmtId="0" fontId="10" fillId="7" borderId="100" xfId="10" applyFont="1" applyFill="1" applyBorder="1" applyAlignment="1">
      <alignment horizontal="left" vertical="center"/>
    </xf>
    <xf numFmtId="0" fontId="10" fillId="36" borderId="10" xfId="10" applyFont="1" applyFill="1" applyBorder="1" applyAlignment="1">
      <alignment horizontal="left" vertical="center"/>
    </xf>
    <xf numFmtId="0" fontId="10" fillId="36" borderId="8" xfId="10" applyFont="1" applyFill="1" applyBorder="1" applyAlignment="1">
      <alignment horizontal="left" vertical="center"/>
    </xf>
    <xf numFmtId="0" fontId="10" fillId="36" borderId="9" xfId="10" applyFont="1" applyFill="1" applyBorder="1" applyAlignment="1">
      <alignment horizontal="left" vertical="center"/>
    </xf>
    <xf numFmtId="0" fontId="10" fillId="0" borderId="0" xfId="1" applyFont="1" applyAlignment="1">
      <alignment horizontal="center" vertical="center"/>
    </xf>
    <xf numFmtId="0" fontId="9" fillId="0" borderId="100" xfId="10" applyFont="1" applyBorder="1"/>
    <xf numFmtId="0" fontId="9" fillId="0" borderId="46" xfId="10" applyFont="1" applyBorder="1"/>
    <xf numFmtId="0" fontId="9" fillId="0" borderId="46" xfId="10" applyFont="1" applyBorder="1" applyAlignment="1"/>
    <xf numFmtId="0" fontId="9" fillId="0" borderId="0" xfId="10" applyFont="1" applyBorder="1"/>
    <xf numFmtId="0" fontId="9" fillId="0" borderId="98" xfId="10" applyFont="1" applyBorder="1"/>
    <xf numFmtId="0" fontId="0" fillId="0" borderId="98" xfId="0" applyBorder="1">
      <alignment vertical="center"/>
    </xf>
    <xf numFmtId="0" fontId="114" fillId="0" borderId="0" xfId="0" applyFont="1">
      <alignment vertical="center"/>
    </xf>
    <xf numFmtId="0" fontId="116" fillId="0" borderId="0" xfId="0" applyFont="1">
      <alignment vertical="center"/>
    </xf>
    <xf numFmtId="0" fontId="9" fillId="0" borderId="12" xfId="1" applyFont="1" applyBorder="1" applyAlignment="1">
      <alignment horizontal="center" vertical="center"/>
    </xf>
    <xf numFmtId="177" fontId="9" fillId="0" borderId="12" xfId="1" applyNumberFormat="1" applyFont="1" applyBorder="1" applyAlignment="1">
      <alignment horizontal="center" vertical="center"/>
    </xf>
    <xf numFmtId="0" fontId="18" fillId="5" borderId="12" xfId="1" applyFont="1" applyFill="1" applyBorder="1" applyAlignment="1">
      <alignment horizontal="center" vertical="center"/>
    </xf>
    <xf numFmtId="0" fontId="18" fillId="5" borderId="14" xfId="1" applyFont="1" applyFill="1" applyBorder="1" applyAlignment="1">
      <alignment horizontal="center" vertical="center"/>
    </xf>
    <xf numFmtId="0" fontId="23" fillId="0" borderId="12" xfId="1" applyFont="1" applyFill="1" applyBorder="1" applyAlignment="1">
      <alignment horizontal="center" vertical="top" wrapText="1"/>
    </xf>
    <xf numFmtId="0" fontId="10" fillId="7" borderId="104" xfId="10" applyFont="1" applyFill="1" applyBorder="1"/>
    <xf numFmtId="0" fontId="111" fillId="0" borderId="12" xfId="0" applyFont="1" applyBorder="1" applyAlignment="1">
      <alignment horizontal="left" vertical="top" wrapText="1" shrinkToFit="1"/>
    </xf>
    <xf numFmtId="0" fontId="21" fillId="0" borderId="98" xfId="0" applyFont="1" applyBorder="1" applyAlignment="1">
      <alignment vertical="top" wrapText="1"/>
    </xf>
    <xf numFmtId="0" fontId="10" fillId="3" borderId="12" xfId="6" applyFont="1" applyFill="1" applyBorder="1" applyAlignment="1">
      <alignment horizontal="center" vertical="center" wrapText="1"/>
    </xf>
    <xf numFmtId="0" fontId="7" fillId="2" borderId="12" xfId="1" applyNumberFormat="1" applyFont="1" applyFill="1" applyBorder="1" applyAlignment="1">
      <alignment horizontal="left" vertical="top" wrapText="1"/>
    </xf>
    <xf numFmtId="0" fontId="9" fillId="0" borderId="104" xfId="0" applyFont="1" applyBorder="1">
      <alignment vertical="center"/>
    </xf>
    <xf numFmtId="0" fontId="7" fillId="0" borderId="104" xfId="0" applyFont="1" applyBorder="1" applyAlignment="1">
      <alignment horizontal="left" vertical="top" wrapText="1" shrinkToFit="1"/>
    </xf>
    <xf numFmtId="0" fontId="16" fillId="0" borderId="0" xfId="0" applyFont="1">
      <alignment vertical="center"/>
    </xf>
    <xf numFmtId="49" fontId="9" fillId="0" borderId="0" xfId="0" applyNumberFormat="1" applyFont="1">
      <alignment vertical="center"/>
    </xf>
    <xf numFmtId="49" fontId="9" fillId="0" borderId="0" xfId="0" applyNumberFormat="1" applyFont="1" applyAlignment="1">
      <alignment horizontal="left" vertical="center"/>
    </xf>
    <xf numFmtId="0" fontId="10" fillId="0" borderId="0" xfId="6" applyFont="1"/>
    <xf numFmtId="0" fontId="10" fillId="0" borderId="0" xfId="6" applyFont="1" applyAlignment="1">
      <alignment horizontal="center"/>
    </xf>
    <xf numFmtId="0" fontId="10" fillId="0" borderId="0" xfId="6" applyFont="1" applyAlignment="1">
      <alignment wrapText="1"/>
    </xf>
    <xf numFmtId="0" fontId="9" fillId="0" borderId="12" xfId="6" applyFont="1" applyBorder="1"/>
    <xf numFmtId="0" fontId="9" fillId="0" borderId="47" xfId="0" applyFont="1" applyBorder="1" applyAlignment="1">
      <alignment horizontal="left" vertical="top"/>
    </xf>
    <xf numFmtId="0" fontId="9" fillId="0" borderId="104" xfId="0" applyFont="1" applyBorder="1" applyAlignment="1">
      <alignment vertical="center" wrapText="1"/>
    </xf>
    <xf numFmtId="0" fontId="9" fillId="0" borderId="12" xfId="6" applyFont="1" applyFill="1" applyBorder="1" applyAlignment="1">
      <alignment horizontal="center" vertical="center"/>
    </xf>
    <xf numFmtId="0" fontId="9" fillId="0" borderId="104" xfId="0" applyFont="1" applyBorder="1" applyAlignment="1">
      <alignment horizontal="left" vertical="top"/>
    </xf>
    <xf numFmtId="0" fontId="9" fillId="0" borderId="12" xfId="0" applyFont="1" applyBorder="1" applyAlignment="1">
      <alignment horizontal="left" vertical="center" wrapText="1"/>
    </xf>
    <xf numFmtId="0" fontId="9" fillId="0" borderId="12" xfId="7" applyFont="1" applyBorder="1" applyAlignment="1">
      <alignment vertical="center" wrapText="1"/>
    </xf>
    <xf numFmtId="0" fontId="9" fillId="0" borderId="104" xfId="0" applyFont="1" applyBorder="1" applyAlignment="1">
      <alignment horizontal="center" vertical="center" wrapText="1"/>
    </xf>
    <xf numFmtId="0" fontId="9" fillId="0" borderId="104" xfId="0" applyFont="1" applyBorder="1" applyAlignment="1">
      <alignment horizontal="left" vertical="center" wrapText="1"/>
    </xf>
    <xf numFmtId="0" fontId="9" fillId="0" borderId="0" xfId="6" applyFont="1"/>
    <xf numFmtId="0" fontId="9" fillId="9" borderId="47" xfId="0" applyFont="1" applyFill="1" applyBorder="1" applyAlignment="1">
      <alignment horizontal="left" vertical="top"/>
    </xf>
    <xf numFmtId="0" fontId="9" fillId="9" borderId="15" xfId="0" applyFont="1" applyFill="1" applyBorder="1" applyAlignment="1">
      <alignment horizontal="left" vertical="top"/>
    </xf>
    <xf numFmtId="0" fontId="9" fillId="0" borderId="104" xfId="0" applyFont="1" applyBorder="1" applyAlignment="1">
      <alignment vertical="top"/>
    </xf>
    <xf numFmtId="0" fontId="9" fillId="0" borderId="12" xfId="0" applyFont="1" applyBorder="1" applyAlignment="1">
      <alignment vertical="top"/>
    </xf>
    <xf numFmtId="0" fontId="9" fillId="9" borderId="7" xfId="0" applyFont="1" applyFill="1" applyBorder="1" applyAlignment="1">
      <alignment horizontal="left" vertical="top"/>
    </xf>
    <xf numFmtId="0" fontId="9" fillId="7" borderId="12" xfId="0" applyFont="1" applyFill="1" applyBorder="1" applyAlignment="1">
      <alignment horizontal="left" vertical="center" wrapText="1"/>
    </xf>
    <xf numFmtId="3" fontId="9" fillId="0" borderId="12" xfId="0" applyNumberFormat="1" applyFont="1" applyBorder="1" applyAlignment="1">
      <alignment horizontal="center" vertical="center" wrapText="1"/>
    </xf>
    <xf numFmtId="0" fontId="9" fillId="9" borderId="10" xfId="0" applyFont="1" applyFill="1" applyBorder="1" applyAlignment="1">
      <alignment horizontal="left" vertical="top"/>
    </xf>
    <xf numFmtId="0" fontId="9" fillId="7" borderId="104" xfId="0" applyFont="1" applyFill="1" applyBorder="1" applyAlignment="1">
      <alignment horizontal="center" vertical="center" wrapText="1"/>
    </xf>
    <xf numFmtId="0" fontId="9" fillId="7" borderId="12" xfId="0" applyFont="1" applyFill="1" applyBorder="1" applyAlignment="1">
      <alignment horizontal="center" vertical="center" wrapText="1"/>
    </xf>
    <xf numFmtId="0" fontId="9" fillId="0" borderId="12" xfId="0" applyFont="1" applyBorder="1" applyAlignment="1">
      <alignment vertical="center" wrapText="1"/>
    </xf>
    <xf numFmtId="0" fontId="9" fillId="0" borderId="0" xfId="6" applyFont="1" applyAlignment="1">
      <alignment horizontal="center"/>
    </xf>
    <xf numFmtId="0" fontId="9" fillId="0" borderId="0" xfId="6" applyFont="1" applyAlignment="1">
      <alignment wrapText="1"/>
    </xf>
    <xf numFmtId="0" fontId="7" fillId="0" borderId="12" xfId="1" quotePrefix="1" applyNumberFormat="1" applyFont="1" applyFill="1" applyBorder="1" applyAlignment="1">
      <alignment horizontal="center" vertical="center" wrapText="1"/>
    </xf>
    <xf numFmtId="0" fontId="7" fillId="0" borderId="12" xfId="1" applyFont="1" applyFill="1" applyBorder="1" applyAlignment="1">
      <alignment horizontal="left" vertical="center"/>
    </xf>
    <xf numFmtId="0" fontId="7" fillId="0" borderId="12" xfId="1" applyNumberFormat="1" applyFont="1" applyFill="1" applyBorder="1" applyAlignment="1">
      <alignment horizontal="left" vertical="center" wrapText="1"/>
    </xf>
    <xf numFmtId="0" fontId="7" fillId="0" borderId="12" xfId="1" applyNumberFormat="1" applyFont="1" applyFill="1" applyBorder="1" applyAlignment="1">
      <alignment vertical="center" wrapText="1"/>
    </xf>
    <xf numFmtId="0" fontId="130" fillId="39" borderId="104" xfId="6" applyFont="1" applyFill="1" applyBorder="1" applyAlignment="1">
      <alignment vertical="center"/>
    </xf>
    <xf numFmtId="0" fontId="130" fillId="39" borderId="105" xfId="6" applyFont="1" applyFill="1" applyBorder="1" applyAlignment="1">
      <alignment vertical="center"/>
    </xf>
    <xf numFmtId="0" fontId="130" fillId="39" borderId="105" xfId="6" applyFont="1" applyFill="1" applyBorder="1" applyAlignment="1">
      <alignment vertical="center" wrapText="1"/>
    </xf>
    <xf numFmtId="0" fontId="130" fillId="39" borderId="96" xfId="6" applyFont="1" applyFill="1" applyBorder="1" applyAlignment="1">
      <alignment vertical="center"/>
    </xf>
    <xf numFmtId="0" fontId="11" fillId="0" borderId="0" xfId="6"/>
    <xf numFmtId="0" fontId="15" fillId="40" borderId="107" xfId="6" applyFont="1" applyFill="1" applyBorder="1"/>
    <xf numFmtId="0" fontId="131" fillId="41" borderId="107" xfId="6" applyFont="1" applyFill="1" applyBorder="1" applyAlignment="1">
      <alignment wrapText="1"/>
    </xf>
    <xf numFmtId="0" fontId="15" fillId="40" borderId="108" xfId="6" applyFont="1" applyFill="1" applyBorder="1"/>
    <xf numFmtId="0" fontId="15" fillId="40" borderId="12" xfId="6" applyFont="1" applyFill="1" applyBorder="1"/>
    <xf numFmtId="0" fontId="15" fillId="40" borderId="0" xfId="6" applyFont="1" applyFill="1" applyBorder="1"/>
    <xf numFmtId="0" fontId="10" fillId="0" borderId="109" xfId="6" applyFont="1" applyBorder="1"/>
    <xf numFmtId="0" fontId="10" fillId="8" borderId="109" xfId="6" applyFont="1" applyFill="1" applyBorder="1" applyAlignment="1">
      <alignment wrapText="1"/>
    </xf>
    <xf numFmtId="0" fontId="10" fillId="0" borderId="109" xfId="6" applyFont="1" applyFill="1" applyBorder="1" applyAlignment="1">
      <alignment wrapText="1"/>
    </xf>
    <xf numFmtId="0" fontId="10" fillId="0" borderId="110" xfId="6" applyFont="1" applyBorder="1"/>
    <xf numFmtId="0" fontId="10" fillId="0" borderId="12" xfId="6" applyFont="1" applyBorder="1"/>
    <xf numFmtId="0" fontId="10" fillId="0" borderId="12" xfId="6" applyFont="1" applyFill="1" applyBorder="1"/>
    <xf numFmtId="0" fontId="11" fillId="0" borderId="12" xfId="6" applyBorder="1"/>
    <xf numFmtId="0" fontId="7" fillId="2" borderId="47" xfId="1" applyNumberFormat="1" applyFont="1" applyFill="1" applyBorder="1" applyAlignment="1">
      <alignment horizontal="center" vertical="top" wrapText="1" shrinkToFit="1"/>
    </xf>
    <xf numFmtId="0" fontId="7" fillId="0" borderId="47" xfId="1" applyNumberFormat="1" applyFont="1" applyFill="1" applyBorder="1" applyAlignment="1">
      <alignment vertical="top" wrapText="1" shrinkToFit="1"/>
    </xf>
    <xf numFmtId="0" fontId="7" fillId="0" borderId="15" xfId="1" applyNumberFormat="1" applyFont="1" applyFill="1" applyBorder="1" applyAlignment="1">
      <alignment vertical="top" wrapText="1" shrinkToFit="1"/>
    </xf>
    <xf numFmtId="0" fontId="7" fillId="0" borderId="15" xfId="0" applyFont="1" applyFill="1" applyBorder="1" applyAlignment="1">
      <alignment horizontal="left" vertical="top" wrapText="1" shrinkToFit="1"/>
    </xf>
    <xf numFmtId="0" fontId="7" fillId="2" borderId="15" xfId="1" applyNumberFormat="1" applyFont="1" applyFill="1" applyBorder="1" applyAlignment="1">
      <alignment horizontal="center" vertical="top" wrapText="1" shrinkToFit="1"/>
    </xf>
    <xf numFmtId="0" fontId="23" fillId="0" borderId="12" xfId="0" applyFont="1" applyBorder="1" applyAlignment="1">
      <alignment vertical="top" wrapText="1"/>
    </xf>
    <xf numFmtId="0" fontId="14" fillId="7" borderId="0" xfId="0" applyFont="1" applyFill="1">
      <alignment vertical="center"/>
    </xf>
    <xf numFmtId="0" fontId="9" fillId="7" borderId="7" xfId="0" applyFont="1" applyFill="1" applyBorder="1">
      <alignment vertical="center"/>
    </xf>
    <xf numFmtId="0" fontId="16" fillId="7" borderId="0" xfId="3" applyFont="1" applyFill="1" applyBorder="1" applyAlignment="1">
      <alignment vertical="center"/>
    </xf>
    <xf numFmtId="0" fontId="9" fillId="7" borderId="0" xfId="3" applyFont="1" applyFill="1" applyBorder="1" applyAlignment="1">
      <alignment vertical="center"/>
    </xf>
    <xf numFmtId="0" fontId="9" fillId="7" borderId="0" xfId="3" applyFont="1" applyFill="1" applyBorder="1" applyAlignment="1">
      <alignment horizontal="center" vertical="center"/>
    </xf>
    <xf numFmtId="0" fontId="10" fillId="7" borderId="0" xfId="2609" applyFont="1" applyFill="1" applyBorder="1">
      <alignment vertical="center"/>
    </xf>
    <xf numFmtId="0" fontId="9" fillId="7" borderId="0" xfId="0" applyFont="1" applyFill="1" applyBorder="1">
      <alignment vertical="center"/>
    </xf>
    <xf numFmtId="0" fontId="9" fillId="7" borderId="6" xfId="0" applyFont="1" applyFill="1" applyBorder="1">
      <alignment vertical="center"/>
    </xf>
    <xf numFmtId="0" fontId="10" fillId="7" borderId="0" xfId="0" applyFont="1" applyFill="1">
      <alignment vertical="center"/>
    </xf>
    <xf numFmtId="0" fontId="16" fillId="7" borderId="0" xfId="0" applyFont="1" applyFill="1" applyBorder="1" applyAlignment="1">
      <alignment vertical="center"/>
    </xf>
    <xf numFmtId="0" fontId="9" fillId="7" borderId="0" xfId="2609" applyFont="1" applyFill="1" applyBorder="1" applyAlignment="1">
      <alignment vertical="center"/>
    </xf>
    <xf numFmtId="0" fontId="9" fillId="7" borderId="0" xfId="0" applyFont="1" applyFill="1" applyBorder="1" applyAlignment="1">
      <alignment vertical="center"/>
    </xf>
    <xf numFmtId="0" fontId="9" fillId="7" borderId="0" xfId="2609" applyFont="1" applyFill="1">
      <alignment vertical="center"/>
    </xf>
    <xf numFmtId="0" fontId="9" fillId="7" borderId="0" xfId="3" applyFont="1" applyFill="1" applyBorder="1" applyAlignment="1">
      <alignment horizontal="left" vertical="center"/>
    </xf>
    <xf numFmtId="0" fontId="9" fillId="7" borderId="0" xfId="0" applyFont="1" applyFill="1" applyAlignment="1">
      <alignment horizontal="left" vertical="center"/>
    </xf>
    <xf numFmtId="0" fontId="10" fillId="7" borderId="6" xfId="0" applyFont="1" applyFill="1" applyBorder="1">
      <alignment vertical="center"/>
    </xf>
    <xf numFmtId="0" fontId="10" fillId="7" borderId="8" xfId="0" applyFont="1" applyFill="1" applyBorder="1">
      <alignment vertical="center"/>
    </xf>
    <xf numFmtId="0" fontId="9" fillId="7" borderId="9" xfId="0" applyFont="1" applyFill="1" applyBorder="1" applyAlignment="1">
      <alignment horizontal="left" vertical="center"/>
    </xf>
    <xf numFmtId="0" fontId="21" fillId="7" borderId="0" xfId="0" applyFont="1" applyFill="1" applyAlignment="1">
      <alignment horizontal="left" vertical="center"/>
    </xf>
    <xf numFmtId="0" fontId="7" fillId="7" borderId="0" xfId="3" applyFont="1" applyFill="1" applyBorder="1" applyAlignment="1">
      <alignment vertical="center"/>
    </xf>
    <xf numFmtId="0" fontId="132" fillId="0" borderId="12" xfId="6" applyFont="1" applyFill="1" applyBorder="1" applyAlignment="1">
      <alignment horizontal="left" vertical="center" wrapText="1"/>
    </xf>
    <xf numFmtId="0" fontId="133" fillId="7" borderId="12" xfId="6" applyFont="1" applyFill="1" applyBorder="1"/>
    <xf numFmtId="0" fontId="133" fillId="7" borderId="15" xfId="0" applyFont="1" applyFill="1" applyBorder="1" applyAlignment="1">
      <alignment horizontal="left" vertical="top"/>
    </xf>
    <xf numFmtId="0" fontId="133" fillId="7" borderId="104" xfId="0" applyFont="1" applyFill="1" applyBorder="1" applyAlignment="1">
      <alignment vertical="center" wrapText="1"/>
    </xf>
    <xf numFmtId="0" fontId="133" fillId="7" borderId="12" xfId="6" applyFont="1" applyFill="1" applyBorder="1" applyAlignment="1">
      <alignment horizontal="center" vertical="center"/>
    </xf>
    <xf numFmtId="0" fontId="133" fillId="7" borderId="104" xfId="0" applyFont="1" applyFill="1" applyBorder="1" applyAlignment="1">
      <alignment horizontal="left" vertical="top"/>
    </xf>
    <xf numFmtId="0" fontId="133" fillId="7" borderId="12" xfId="0" applyFont="1" applyFill="1" applyBorder="1" applyAlignment="1">
      <alignment horizontal="left" vertical="center" wrapText="1"/>
    </xf>
    <xf numFmtId="0" fontId="133" fillId="7" borderId="12" xfId="7" applyFont="1" applyFill="1" applyBorder="1" applyAlignment="1">
      <alignment vertical="center" wrapText="1"/>
    </xf>
    <xf numFmtId="0" fontId="133" fillId="7" borderId="104" xfId="0" applyFont="1" applyFill="1" applyBorder="1" applyAlignment="1">
      <alignment horizontal="center" vertical="center" wrapText="1"/>
    </xf>
    <xf numFmtId="0" fontId="133" fillId="7" borderId="12" xfId="0" applyFont="1" applyFill="1" applyBorder="1" applyAlignment="1">
      <alignment horizontal="center" vertical="center" wrapText="1"/>
    </xf>
    <xf numFmtId="0" fontId="133" fillId="7" borderId="12" xfId="0" applyFont="1" applyFill="1" applyBorder="1" applyAlignment="1">
      <alignment horizontal="left" vertical="top"/>
    </xf>
    <xf numFmtId="0" fontId="133" fillId="7" borderId="12" xfId="6" applyFont="1" applyFill="1" applyBorder="1" applyAlignment="1">
      <alignment horizontal="left" vertical="center" wrapText="1"/>
    </xf>
    <xf numFmtId="0" fontId="133" fillId="7" borderId="0" xfId="6" applyFont="1" applyFill="1"/>
    <xf numFmtId="0" fontId="133" fillId="7" borderId="104" xfId="0" applyFont="1" applyFill="1" applyBorder="1">
      <alignment vertical="center"/>
    </xf>
    <xf numFmtId="0" fontId="133" fillId="7" borderId="104" xfId="0" applyFont="1" applyFill="1" applyBorder="1" applyAlignment="1">
      <alignment vertical="top"/>
    </xf>
    <xf numFmtId="0" fontId="133" fillId="7" borderId="12" xfId="0" applyFont="1" applyFill="1" applyBorder="1" applyAlignment="1">
      <alignment vertical="top"/>
    </xf>
    <xf numFmtId="0" fontId="132" fillId="7" borderId="12" xfId="6" applyFont="1" applyFill="1" applyBorder="1"/>
    <xf numFmtId="0" fontId="132" fillId="7" borderId="15" xfId="0" applyFont="1" applyFill="1" applyBorder="1" applyAlignment="1">
      <alignment horizontal="left" vertical="top"/>
    </xf>
    <xf numFmtId="0" fontId="132" fillId="7" borderId="104" xfId="0" applyFont="1" applyFill="1" applyBorder="1" applyAlignment="1">
      <alignment vertical="center" wrapText="1"/>
    </xf>
    <xf numFmtId="0" fontId="132" fillId="7" borderId="12" xfId="6" applyFont="1" applyFill="1" applyBorder="1" applyAlignment="1">
      <alignment horizontal="center" vertical="center"/>
    </xf>
    <xf numFmtId="0" fontId="132" fillId="7" borderId="104" xfId="0" applyFont="1" applyFill="1" applyBorder="1" applyAlignment="1">
      <alignment horizontal="left" vertical="top"/>
    </xf>
    <xf numFmtId="0" fontId="132" fillId="7" borderId="12" xfId="0" applyFont="1" applyFill="1" applyBorder="1" applyAlignment="1">
      <alignment horizontal="left" vertical="center" wrapText="1"/>
    </xf>
    <xf numFmtId="0" fontId="132" fillId="7" borderId="12" xfId="7" applyFont="1" applyFill="1" applyBorder="1" applyAlignment="1">
      <alignment vertical="center" wrapText="1"/>
    </xf>
    <xf numFmtId="0" fontId="132" fillId="7" borderId="104" xfId="0" applyFont="1" applyFill="1" applyBorder="1" applyAlignment="1">
      <alignment horizontal="center" vertical="center" wrapText="1"/>
    </xf>
    <xf numFmtId="0" fontId="132" fillId="7" borderId="12" xfId="0" applyFont="1" applyFill="1" applyBorder="1" applyAlignment="1">
      <alignment horizontal="center" vertical="center" wrapText="1"/>
    </xf>
    <xf numFmtId="0" fontId="132" fillId="7" borderId="12" xfId="0" applyFont="1" applyFill="1" applyBorder="1" applyAlignment="1">
      <alignment horizontal="left" vertical="top"/>
    </xf>
    <xf numFmtId="0" fontId="132" fillId="7" borderId="12" xfId="6" applyFont="1" applyFill="1" applyBorder="1" applyAlignment="1">
      <alignment horizontal="left" vertical="center" wrapText="1"/>
    </xf>
    <xf numFmtId="0" fontId="132" fillId="7" borderId="0" xfId="6" applyFont="1" applyFill="1"/>
    <xf numFmtId="0" fontId="132" fillId="7" borderId="104" xfId="0" applyFont="1" applyFill="1" applyBorder="1">
      <alignment vertical="center"/>
    </xf>
    <xf numFmtId="0" fontId="132" fillId="7" borderId="104" xfId="0" applyFont="1" applyFill="1" applyBorder="1" applyAlignment="1">
      <alignment vertical="top"/>
    </xf>
    <xf numFmtId="0" fontId="132" fillId="7" borderId="12" xfId="0" applyFont="1" applyFill="1" applyBorder="1" applyAlignment="1">
      <alignment vertical="top"/>
    </xf>
    <xf numFmtId="3" fontId="132" fillId="7" borderId="12" xfId="0" applyNumberFormat="1" applyFont="1" applyFill="1" applyBorder="1" applyAlignment="1">
      <alignment horizontal="center" vertical="center" wrapText="1"/>
    </xf>
    <xf numFmtId="0" fontId="133" fillId="7" borderId="14" xfId="0" applyFont="1" applyFill="1" applyBorder="1" applyAlignment="1">
      <alignment horizontal="left" vertical="top"/>
    </xf>
    <xf numFmtId="3" fontId="133" fillId="7" borderId="12" xfId="0" applyNumberFormat="1" applyFont="1" applyFill="1" applyBorder="1" applyAlignment="1">
      <alignment horizontal="center" vertical="center" wrapText="1"/>
    </xf>
    <xf numFmtId="0" fontId="133" fillId="7" borderId="7" xfId="0" applyFont="1" applyFill="1" applyBorder="1" applyAlignment="1">
      <alignment horizontal="left" vertical="top"/>
    </xf>
    <xf numFmtId="0" fontId="132" fillId="0" borderId="12" xfId="6" applyFont="1" applyBorder="1"/>
    <xf numFmtId="0" fontId="132" fillId="0" borderId="104" xfId="0" applyFont="1" applyBorder="1" applyAlignment="1">
      <alignment vertical="center" wrapText="1"/>
    </xf>
    <xf numFmtId="0" fontId="132" fillId="0" borderId="12" xfId="6" applyFont="1" applyFill="1" applyBorder="1" applyAlignment="1">
      <alignment horizontal="center" vertical="center"/>
    </xf>
    <xf numFmtId="0" fontId="132" fillId="0" borderId="12" xfId="0" applyFont="1" applyBorder="1" applyAlignment="1">
      <alignment horizontal="left" vertical="center" wrapText="1"/>
    </xf>
    <xf numFmtId="0" fontId="132" fillId="0" borderId="12" xfId="7" applyFont="1" applyBorder="1" applyAlignment="1">
      <alignment vertical="center" wrapText="1"/>
    </xf>
    <xf numFmtId="0" fontId="132" fillId="0" borderId="104" xfId="0" applyFont="1" applyBorder="1" applyAlignment="1">
      <alignment horizontal="center" vertical="center" wrapText="1"/>
    </xf>
    <xf numFmtId="0" fontId="132" fillId="0" borderId="12" xfId="0" applyFont="1" applyBorder="1" applyAlignment="1">
      <alignment horizontal="center" vertical="center" wrapText="1"/>
    </xf>
    <xf numFmtId="0" fontId="132" fillId="0" borderId="104" xfId="0" applyFont="1" applyBorder="1" applyAlignment="1">
      <alignment horizontal="left" vertical="center" wrapText="1"/>
    </xf>
    <xf numFmtId="0" fontId="132" fillId="0" borderId="0" xfId="6" applyFont="1"/>
    <xf numFmtId="0" fontId="15" fillId="4" borderId="12" xfId="6" applyFont="1" applyFill="1" applyBorder="1" applyAlignment="1">
      <alignment horizontal="center" vertical="center" wrapText="1"/>
    </xf>
    <xf numFmtId="0" fontId="7" fillId="3" borderId="12" xfId="6" applyFont="1" applyFill="1" applyBorder="1" applyAlignment="1">
      <alignment horizontal="center" vertical="center" wrapText="1"/>
    </xf>
    <xf numFmtId="0" fontId="112" fillId="0" borderId="12" xfId="1" applyFont="1" applyFill="1" applyBorder="1" applyAlignment="1">
      <alignment vertical="top" wrapText="1"/>
    </xf>
    <xf numFmtId="0" fontId="23" fillId="0" borderId="12" xfId="1" applyFont="1" applyFill="1" applyBorder="1" applyAlignment="1">
      <alignment horizontal="left" vertical="top" wrapText="1"/>
    </xf>
    <xf numFmtId="0" fontId="10" fillId="7" borderId="105" xfId="10" applyFont="1" applyFill="1" applyBorder="1" applyAlignment="1">
      <alignment vertical="center"/>
    </xf>
    <xf numFmtId="0" fontId="10" fillId="7" borderId="104" xfId="10" applyFont="1" applyFill="1" applyBorder="1" applyAlignment="1">
      <alignment vertical="center"/>
    </xf>
    <xf numFmtId="0" fontId="10" fillId="7" borderId="106" xfId="10" applyFont="1" applyFill="1" applyBorder="1" applyAlignment="1">
      <alignment vertical="center"/>
    </xf>
    <xf numFmtId="0" fontId="10" fillId="0" borderId="0" xfId="1" applyFont="1" applyAlignment="1">
      <alignment vertical="center" wrapText="1"/>
    </xf>
    <xf numFmtId="177" fontId="7" fillId="0" borderId="0" xfId="1" applyNumberFormat="1" applyFont="1" applyFill="1" applyBorder="1" applyAlignment="1">
      <alignment horizontal="left" vertical="center"/>
    </xf>
    <xf numFmtId="0" fontId="133" fillId="0" borderId="104" xfId="0" applyFont="1" applyBorder="1" applyAlignment="1">
      <alignment vertical="top"/>
    </xf>
    <xf numFmtId="0" fontId="133" fillId="0" borderId="12" xfId="0" applyFont="1" applyBorder="1" applyAlignment="1">
      <alignment horizontal="left" vertical="center" wrapText="1"/>
    </xf>
    <xf numFmtId="0" fontId="133" fillId="0" borderId="12" xfId="7" applyFont="1" applyBorder="1" applyAlignment="1">
      <alignment vertical="center" wrapText="1"/>
    </xf>
    <xf numFmtId="0" fontId="133" fillId="0" borderId="104" xfId="0" applyFont="1" applyBorder="1" applyAlignment="1">
      <alignment horizontal="center" vertical="center" wrapText="1"/>
    </xf>
    <xf numFmtId="0" fontId="132" fillId="0" borderId="104" xfId="0" applyFont="1" applyBorder="1" applyAlignment="1">
      <alignment horizontal="left" vertical="top"/>
    </xf>
    <xf numFmtId="0" fontId="133" fillId="0" borderId="104" xfId="0" applyFont="1" applyBorder="1" applyAlignment="1">
      <alignment horizontal="left" vertical="top"/>
    </xf>
    <xf numFmtId="0" fontId="132" fillId="9" borderId="7" xfId="0" applyFont="1" applyFill="1" applyBorder="1" applyAlignment="1">
      <alignment horizontal="left" vertical="top"/>
    </xf>
    <xf numFmtId="0" fontId="133" fillId="0" borderId="12" xfId="6" applyFont="1" applyBorder="1"/>
    <xf numFmtId="0" fontId="133" fillId="9" borderId="7" xfId="0" applyFont="1" applyFill="1" applyBorder="1" applyAlignment="1">
      <alignment horizontal="left" vertical="top"/>
    </xf>
    <xf numFmtId="0" fontId="133" fillId="0" borderId="104" xfId="0" applyFont="1" applyBorder="1" applyAlignment="1">
      <alignment vertical="center" wrapText="1"/>
    </xf>
    <xf numFmtId="0" fontId="133" fillId="0" borderId="12" xfId="6" applyFont="1" applyFill="1" applyBorder="1" applyAlignment="1">
      <alignment horizontal="center" vertical="center"/>
    </xf>
    <xf numFmtId="0" fontId="133" fillId="0" borderId="12" xfId="0" applyFont="1" applyBorder="1" applyAlignment="1">
      <alignment horizontal="center" vertical="center" wrapText="1"/>
    </xf>
    <xf numFmtId="0" fontId="133" fillId="0" borderId="12" xfId="6" applyFont="1" applyFill="1" applyBorder="1" applyAlignment="1">
      <alignment horizontal="left" vertical="center" wrapText="1"/>
    </xf>
    <xf numFmtId="0" fontId="133" fillId="0" borderId="0" xfId="6" applyFont="1"/>
    <xf numFmtId="0" fontId="133" fillId="0" borderId="12" xfId="0" applyFont="1" applyBorder="1" applyAlignment="1">
      <alignment horizontal="left" vertical="top"/>
    </xf>
    <xf numFmtId="3" fontId="133" fillId="0" borderId="12" xfId="0" applyNumberFormat="1" applyFont="1" applyBorder="1" applyAlignment="1">
      <alignment horizontal="center" vertical="center" wrapText="1"/>
    </xf>
    <xf numFmtId="0" fontId="133" fillId="0" borderId="12" xfId="0" applyFont="1" applyBorder="1" applyAlignment="1">
      <alignment vertical="top"/>
    </xf>
    <xf numFmtId="0" fontId="135" fillId="0" borderId="12" xfId="1" applyNumberFormat="1" applyFont="1" applyFill="1" applyBorder="1" applyAlignment="1">
      <alignment horizontal="center" vertical="top" wrapText="1" shrinkToFit="1"/>
    </xf>
    <xf numFmtId="0" fontId="135" fillId="0" borderId="12" xfId="0" applyFont="1" applyBorder="1" applyAlignment="1">
      <alignment horizontal="left" vertical="top" wrapText="1" shrinkToFit="1"/>
    </xf>
    <xf numFmtId="0" fontId="135" fillId="0" borderId="14" xfId="0" applyFont="1" applyBorder="1" applyAlignment="1">
      <alignment horizontal="left" vertical="top" wrapText="1" shrinkToFit="1"/>
    </xf>
    <xf numFmtId="0" fontId="135" fillId="0" borderId="12" xfId="1" applyFont="1" applyFill="1" applyBorder="1" applyAlignment="1">
      <alignment horizontal="center" vertical="top"/>
    </xf>
    <xf numFmtId="0" fontId="135" fillId="0" borderId="12" xfId="1" applyFont="1" applyFill="1" applyBorder="1" applyAlignment="1">
      <alignment horizontal="left" vertical="top"/>
    </xf>
    <xf numFmtId="0" fontId="135" fillId="0" borderId="12" xfId="1" applyFont="1" applyFill="1" applyBorder="1" applyAlignment="1">
      <alignment horizontal="left" vertical="top" wrapText="1"/>
    </xf>
    <xf numFmtId="0" fontId="135" fillId="0" borderId="12" xfId="1" applyFont="1" applyFill="1" applyBorder="1" applyAlignment="1">
      <alignment horizontal="center" vertical="top" wrapText="1"/>
    </xf>
    <xf numFmtId="0" fontId="135" fillId="0" borderId="0" xfId="1" applyFont="1" applyBorder="1" applyAlignment="1">
      <alignment vertical="center"/>
    </xf>
    <xf numFmtId="0" fontId="135" fillId="0" borderId="104" xfId="0" applyFont="1" applyBorder="1" applyAlignment="1">
      <alignment horizontal="left" vertical="top" wrapText="1" shrinkToFit="1"/>
    </xf>
    <xf numFmtId="0" fontId="9" fillId="0" borderId="15" xfId="0" applyFont="1" applyBorder="1" applyAlignment="1">
      <alignment horizontal="left" vertical="top"/>
    </xf>
    <xf numFmtId="0" fontId="9" fillId="0" borderId="14" xfId="0" applyFont="1" applyBorder="1" applyAlignment="1">
      <alignment horizontal="left" vertical="top"/>
    </xf>
    <xf numFmtId="0" fontId="136" fillId="0" borderId="104" xfId="0" applyFont="1" applyBorder="1" applyAlignment="1">
      <alignment horizontal="center" vertical="center" wrapText="1"/>
    </xf>
    <xf numFmtId="0" fontId="136" fillId="0" borderId="12"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12" xfId="0" applyFont="1" applyBorder="1" applyAlignment="1">
      <alignment horizontal="left" vertical="top"/>
    </xf>
    <xf numFmtId="0" fontId="136" fillId="0" borderId="12" xfId="6" applyFont="1" applyFill="1" applyBorder="1" applyAlignment="1">
      <alignment horizontal="left" vertical="center" wrapText="1"/>
    </xf>
    <xf numFmtId="0" fontId="23" fillId="0" borderId="47" xfId="0" applyFont="1" applyBorder="1" applyAlignment="1">
      <alignment horizontal="left" vertical="top" wrapText="1" shrinkToFit="1"/>
    </xf>
    <xf numFmtId="0" fontId="14" fillId="0" borderId="104" xfId="0" applyFont="1" applyBorder="1" applyAlignment="1">
      <alignment horizontal="center" vertical="center" wrapText="1"/>
    </xf>
    <xf numFmtId="0" fontId="137" fillId="0" borderId="104" xfId="0" applyFont="1" applyBorder="1" applyAlignment="1">
      <alignment horizontal="center" vertical="center" wrapText="1"/>
    </xf>
    <xf numFmtId="0" fontId="14" fillId="0" borderId="104" xfId="0" applyFont="1" applyBorder="1" applyAlignment="1">
      <alignment horizontal="left" vertical="center"/>
    </xf>
    <xf numFmtId="0" fontId="14" fillId="0" borderId="105" xfId="0" applyFont="1" applyBorder="1" applyAlignment="1">
      <alignment horizontal="left" vertical="center"/>
    </xf>
    <xf numFmtId="0" fontId="10" fillId="0" borderId="105" xfId="1" applyFont="1" applyBorder="1" applyAlignment="1">
      <alignment vertical="center"/>
    </xf>
    <xf numFmtId="0" fontId="132" fillId="0" borderId="0" xfId="3" applyFont="1" applyBorder="1" applyAlignment="1">
      <alignment horizontal="left" vertical="center"/>
    </xf>
    <xf numFmtId="0" fontId="133" fillId="0" borderId="0" xfId="3" applyFont="1" applyBorder="1" applyAlignment="1">
      <alignment horizontal="left" vertical="center"/>
    </xf>
    <xf numFmtId="0" fontId="135" fillId="0" borderId="15" xfId="0" applyFont="1" applyFill="1" applyBorder="1" applyAlignment="1">
      <alignment horizontal="left" vertical="top" wrapText="1" shrinkToFit="1"/>
    </xf>
    <xf numFmtId="0" fontId="23" fillId="0" borderId="15" xfId="0" applyFont="1" applyBorder="1" applyAlignment="1">
      <alignment horizontal="left" vertical="top" wrapText="1" shrinkToFit="1"/>
    </xf>
    <xf numFmtId="0" fontId="135" fillId="0" borderId="47" xfId="0" applyFont="1" applyBorder="1" applyAlignment="1">
      <alignment horizontal="left" vertical="top" wrapText="1" shrinkToFit="1"/>
    </xf>
    <xf numFmtId="0" fontId="135" fillId="0" borderId="15" xfId="0" applyFont="1" applyBorder="1" applyAlignment="1">
      <alignment horizontal="left" vertical="top" wrapText="1" shrinkToFit="1"/>
    </xf>
    <xf numFmtId="0" fontId="10" fillId="36" borderId="7" xfId="0" applyFont="1" applyFill="1" applyBorder="1" applyAlignment="1">
      <alignment horizontal="left"/>
    </xf>
    <xf numFmtId="0" fontId="10" fillId="36" borderId="0" xfId="0" applyFont="1" applyFill="1" applyAlignment="1">
      <alignment horizontal="left"/>
    </xf>
    <xf numFmtId="0" fontId="10" fillId="0" borderId="104" xfId="1" applyFont="1" applyBorder="1" applyAlignment="1">
      <alignment vertical="center"/>
    </xf>
    <xf numFmtId="0" fontId="10" fillId="0" borderId="106" xfId="1" applyFont="1" applyBorder="1" applyAlignment="1">
      <alignment vertical="center"/>
    </xf>
    <xf numFmtId="0" fontId="21" fillId="0" borderId="12" xfId="1" applyFont="1" applyBorder="1" applyAlignment="1">
      <alignment horizontal="center" vertical="center" wrapText="1"/>
    </xf>
    <xf numFmtId="0" fontId="132" fillId="9" borderId="47" xfId="0" applyFont="1" applyFill="1" applyBorder="1" applyAlignment="1">
      <alignment horizontal="left" vertical="top"/>
    </xf>
    <xf numFmtId="0" fontId="132" fillId="0" borderId="12" xfId="0" applyFont="1" applyBorder="1" applyAlignment="1">
      <alignment horizontal="left" vertical="top"/>
    </xf>
    <xf numFmtId="0" fontId="133" fillId="7" borderId="12" xfId="0" applyFont="1" applyFill="1" applyBorder="1" applyAlignment="1">
      <alignment vertical="center" wrapText="1"/>
    </xf>
    <xf numFmtId="0" fontId="133" fillId="0" borderId="12" xfId="0" applyFont="1" applyBorder="1" applyAlignment="1">
      <alignment horizontal="left" vertical="top" wrapText="1"/>
    </xf>
    <xf numFmtId="0" fontId="9" fillId="0" borderId="12" xfId="0" applyFont="1" applyBorder="1" applyAlignment="1">
      <alignment horizontal="left" vertical="top" wrapText="1"/>
    </xf>
    <xf numFmtId="0" fontId="135" fillId="0" borderId="12" xfId="1" quotePrefix="1" applyNumberFormat="1" applyFont="1" applyFill="1" applyBorder="1" applyAlignment="1">
      <alignment horizontal="center" vertical="center" wrapText="1"/>
    </xf>
    <xf numFmtId="0" fontId="135" fillId="0" borderId="12" xfId="1" applyFont="1" applyFill="1" applyBorder="1" applyAlignment="1">
      <alignment horizontal="left" vertical="center"/>
    </xf>
    <xf numFmtId="0" fontId="135" fillId="0" borderId="12" xfId="1" applyNumberFormat="1" applyFont="1" applyFill="1" applyBorder="1" applyAlignment="1">
      <alignment horizontal="left" vertical="center" wrapText="1"/>
    </xf>
    <xf numFmtId="0" fontId="135" fillId="0" borderId="12" xfId="1" applyFont="1" applyBorder="1" applyAlignment="1">
      <alignment horizontal="center" vertical="center" wrapText="1"/>
    </xf>
    <xf numFmtId="0" fontId="135" fillId="0" borderId="12" xfId="1" applyFont="1" applyBorder="1" applyAlignment="1">
      <alignment vertical="top" wrapText="1"/>
    </xf>
    <xf numFmtId="0" fontId="135" fillId="0" borderId="12" xfId="1" applyNumberFormat="1" applyFont="1" applyFill="1" applyBorder="1" applyAlignment="1">
      <alignment vertical="center" wrapText="1"/>
    </xf>
    <xf numFmtId="0" fontId="135" fillId="0" borderId="12" xfId="0" applyFont="1" applyBorder="1" applyAlignment="1">
      <alignment vertical="top" wrapText="1"/>
    </xf>
    <xf numFmtId="0" fontId="135" fillId="0" borderId="98" xfId="0" applyFont="1" applyBorder="1" applyAlignment="1">
      <alignment vertical="top" wrapText="1"/>
    </xf>
    <xf numFmtId="0" fontId="9" fillId="9" borderId="14" xfId="0" applyFont="1" applyFill="1" applyBorder="1" applyAlignment="1">
      <alignment horizontal="left" vertical="top"/>
    </xf>
    <xf numFmtId="0" fontId="23" fillId="0" borderId="12" xfId="1" applyNumberFormat="1" applyFont="1" applyFill="1" applyBorder="1" applyAlignment="1">
      <alignment horizontal="center" vertical="top" wrapText="1" shrinkToFit="1"/>
    </xf>
    <xf numFmtId="0" fontId="23" fillId="0" borderId="104" xfId="0" applyFont="1" applyBorder="1" applyAlignment="1">
      <alignment horizontal="left" vertical="top" wrapText="1" shrinkToFit="1"/>
    </xf>
    <xf numFmtId="0" fontId="23" fillId="0" borderId="14" xfId="0" applyFont="1" applyBorder="1" applyAlignment="1">
      <alignment horizontal="left" vertical="top" wrapText="1" shrinkToFit="1"/>
    </xf>
    <xf numFmtId="0" fontId="23" fillId="0" borderId="12" xfId="1" applyFont="1" applyFill="1" applyBorder="1" applyAlignment="1">
      <alignment horizontal="center" vertical="top"/>
    </xf>
    <xf numFmtId="0" fontId="23" fillId="0" borderId="12" xfId="1" applyFont="1" applyFill="1" applyBorder="1" applyAlignment="1">
      <alignment horizontal="left" vertical="top"/>
    </xf>
    <xf numFmtId="0" fontId="23" fillId="0" borderId="12" xfId="0" applyFont="1" applyBorder="1" applyAlignment="1">
      <alignment horizontal="left" vertical="top" wrapText="1" shrinkToFit="1"/>
    </xf>
    <xf numFmtId="0" fontId="23" fillId="0" borderId="0" xfId="1" applyFont="1" applyBorder="1" applyAlignment="1">
      <alignment vertical="center"/>
    </xf>
    <xf numFmtId="0" fontId="138" fillId="0" borderId="0" xfId="10" applyFont="1"/>
    <xf numFmtId="0" fontId="136" fillId="0" borderId="0" xfId="10" applyFont="1"/>
    <xf numFmtId="0" fontId="132" fillId="7" borderId="0" xfId="0" applyFont="1" applyFill="1" applyAlignment="1"/>
    <xf numFmtId="0" fontId="136" fillId="0" borderId="0" xfId="1" applyFont="1" applyAlignment="1">
      <alignment vertical="center"/>
    </xf>
    <xf numFmtId="0" fontId="136" fillId="36" borderId="100" xfId="10" applyFont="1" applyFill="1" applyBorder="1" applyAlignment="1">
      <alignment horizontal="left"/>
    </xf>
    <xf numFmtId="0" fontId="136" fillId="36" borderId="46" xfId="10" applyFont="1" applyFill="1" applyBorder="1" applyAlignment="1">
      <alignment horizontal="left"/>
    </xf>
    <xf numFmtId="0" fontId="136" fillId="36" borderId="97" xfId="10" applyFont="1" applyFill="1" applyBorder="1"/>
    <xf numFmtId="0" fontId="136" fillId="36" borderId="98" xfId="10" applyFont="1" applyFill="1" applyBorder="1"/>
    <xf numFmtId="0" fontId="136" fillId="36" borderId="98" xfId="10" applyFont="1" applyFill="1" applyBorder="1" applyAlignment="1">
      <alignment vertical="center"/>
    </xf>
    <xf numFmtId="0" fontId="136" fillId="36" borderId="97" xfId="10" applyFont="1" applyFill="1" applyBorder="1" applyAlignment="1">
      <alignment vertical="center"/>
    </xf>
    <xf numFmtId="0" fontId="136" fillId="36" borderId="7" xfId="10" applyFont="1" applyFill="1" applyBorder="1" applyAlignment="1">
      <alignment horizontal="left"/>
    </xf>
    <xf numFmtId="0" fontId="136" fillId="36" borderId="0" xfId="10" applyFont="1" applyFill="1" applyBorder="1" applyAlignment="1">
      <alignment horizontal="left"/>
    </xf>
    <xf numFmtId="0" fontId="136" fillId="7" borderId="104" xfId="10" applyFont="1" applyFill="1" applyBorder="1"/>
    <xf numFmtId="0" fontId="136" fillId="7" borderId="97" xfId="10" applyFont="1" applyFill="1" applyBorder="1"/>
    <xf numFmtId="0" fontId="136" fillId="7" borderId="98" xfId="10" applyFont="1" applyFill="1" applyBorder="1" applyAlignment="1">
      <alignment vertical="center"/>
    </xf>
    <xf numFmtId="0" fontId="136" fillId="7" borderId="97" xfId="10" applyFont="1" applyFill="1" applyBorder="1" applyAlignment="1">
      <alignment vertical="center"/>
    </xf>
    <xf numFmtId="0" fontId="136" fillId="7" borderId="105" xfId="10" applyFont="1" applyFill="1" applyBorder="1" applyAlignment="1">
      <alignment vertical="center"/>
    </xf>
    <xf numFmtId="0" fontId="136" fillId="7" borderId="104" xfId="10" applyFont="1" applyFill="1" applyBorder="1" applyAlignment="1">
      <alignment vertical="center"/>
    </xf>
    <xf numFmtId="0" fontId="136" fillId="0" borderId="104" xfId="10" applyFont="1" applyFill="1" applyBorder="1" applyAlignment="1">
      <alignment horizontal="left"/>
    </xf>
    <xf numFmtId="0" fontId="136" fillId="0" borderId="105" xfId="10" applyFont="1" applyFill="1" applyBorder="1" applyAlignment="1">
      <alignment horizontal="left"/>
    </xf>
    <xf numFmtId="0" fontId="136" fillId="0" borderId="106" xfId="10" applyFont="1" applyFill="1" applyBorder="1" applyAlignment="1">
      <alignment horizontal="left"/>
    </xf>
    <xf numFmtId="0" fontId="136" fillId="7" borderId="105" xfId="10" applyFont="1" applyFill="1" applyBorder="1"/>
    <xf numFmtId="0" fontId="9" fillId="7" borderId="12" xfId="6" applyFont="1" applyFill="1" applyBorder="1"/>
    <xf numFmtId="0" fontId="9" fillId="7" borderId="15" xfId="0" applyFont="1" applyFill="1" applyBorder="1" applyAlignment="1">
      <alignment horizontal="left" vertical="top"/>
    </xf>
    <xf numFmtId="0" fontId="9" fillId="7" borderId="104" xfId="0" applyFont="1" applyFill="1" applyBorder="1" applyAlignment="1">
      <alignment vertical="center" wrapText="1"/>
    </xf>
    <xf numFmtId="0" fontId="9" fillId="7" borderId="12" xfId="6" applyFont="1" applyFill="1" applyBorder="1" applyAlignment="1">
      <alignment horizontal="center" vertical="center"/>
    </xf>
    <xf numFmtId="0" fontId="9" fillId="7" borderId="104" xfId="0" applyFont="1" applyFill="1" applyBorder="1" applyAlignment="1">
      <alignment horizontal="left" vertical="top"/>
    </xf>
    <xf numFmtId="0" fontId="9" fillId="7" borderId="12" xfId="7" applyFont="1" applyFill="1" applyBorder="1" applyAlignment="1">
      <alignment vertical="center" wrapText="1"/>
    </xf>
    <xf numFmtId="3" fontId="9" fillId="7" borderId="12" xfId="0" applyNumberFormat="1" applyFont="1" applyFill="1" applyBorder="1" applyAlignment="1">
      <alignment horizontal="center" vertical="center" wrapText="1"/>
    </xf>
    <xf numFmtId="0" fontId="9" fillId="7" borderId="12" xfId="0" applyFont="1" applyFill="1" applyBorder="1" applyAlignment="1">
      <alignment horizontal="left" vertical="top"/>
    </xf>
    <xf numFmtId="0" fontId="9" fillId="7" borderId="0" xfId="6" applyFont="1" applyFill="1"/>
    <xf numFmtId="0" fontId="136" fillId="0" borderId="100" xfId="0" applyFont="1" applyBorder="1" applyAlignment="1">
      <alignment horizontal="left" vertical="center"/>
    </xf>
    <xf numFmtId="0" fontId="136" fillId="0" borderId="46" xfId="0" applyFont="1" applyBorder="1" applyAlignment="1">
      <alignment horizontal="left" vertical="center"/>
    </xf>
    <xf numFmtId="0" fontId="136" fillId="0" borderId="98" xfId="0" applyFont="1" applyBorder="1" applyAlignment="1">
      <alignment horizontal="left" vertical="center"/>
    </xf>
    <xf numFmtId="0" fontId="136" fillId="0" borderId="99" xfId="0" applyFont="1" applyBorder="1" applyAlignment="1">
      <alignment horizontal="left" vertical="center"/>
    </xf>
    <xf numFmtId="0" fontId="136" fillId="0" borderId="105" xfId="1" applyFont="1" applyBorder="1" applyAlignment="1">
      <alignment vertical="center"/>
    </xf>
    <xf numFmtId="0" fontId="17" fillId="0" borderId="12" xfId="0" applyFont="1" applyBorder="1">
      <alignment vertical="center"/>
    </xf>
    <xf numFmtId="49" fontId="8" fillId="7" borderId="46" xfId="10" applyNumberFormat="1" applyFont="1" applyFill="1" applyBorder="1" applyAlignment="1">
      <alignment horizontal="center" vertical="center" wrapText="1"/>
    </xf>
    <xf numFmtId="49" fontId="8" fillId="7" borderId="96" xfId="10" applyNumberFormat="1" applyFont="1" applyFill="1" applyBorder="1" applyAlignment="1">
      <alignment horizontal="center" vertical="center" wrapText="1"/>
    </xf>
    <xf numFmtId="49" fontId="8" fillId="7" borderId="0" xfId="10" applyNumberFormat="1" applyFont="1" applyFill="1" applyBorder="1" applyAlignment="1">
      <alignment horizontal="center" vertical="center" wrapText="1"/>
    </xf>
    <xf numFmtId="49" fontId="8" fillId="7" borderId="6" xfId="10" applyNumberFormat="1" applyFont="1" applyFill="1" applyBorder="1" applyAlignment="1">
      <alignment horizontal="center" vertical="center" wrapText="1"/>
    </xf>
    <xf numFmtId="49" fontId="8" fillId="7" borderId="8" xfId="10" applyNumberFormat="1" applyFont="1" applyFill="1" applyBorder="1" applyAlignment="1">
      <alignment horizontal="center" vertical="center" wrapText="1"/>
    </xf>
    <xf numFmtId="49" fontId="8" fillId="7" borderId="9" xfId="10" applyNumberFormat="1" applyFont="1" applyFill="1" applyBorder="1" applyAlignment="1">
      <alignment horizontal="center" vertical="center" wrapText="1"/>
    </xf>
    <xf numFmtId="49" fontId="8" fillId="7" borderId="100" xfId="10" applyNumberFormat="1" applyFont="1" applyFill="1" applyBorder="1" applyAlignment="1">
      <alignment horizontal="center" vertical="center"/>
    </xf>
    <xf numFmtId="49" fontId="8" fillId="7" borderId="46" xfId="10" applyNumberFormat="1" applyFont="1" applyFill="1" applyBorder="1" applyAlignment="1">
      <alignment horizontal="center" vertical="center"/>
    </xf>
    <xf numFmtId="49" fontId="8" fillId="7" borderId="96" xfId="10" applyNumberFormat="1" applyFont="1" applyFill="1" applyBorder="1" applyAlignment="1">
      <alignment horizontal="center" vertical="center"/>
    </xf>
    <xf numFmtId="49" fontId="8" fillId="7" borderId="7" xfId="10" applyNumberFormat="1" applyFont="1" applyFill="1" applyBorder="1" applyAlignment="1">
      <alignment horizontal="center" vertical="center"/>
    </xf>
    <xf numFmtId="49" fontId="8" fillId="7" borderId="0" xfId="10" applyNumberFormat="1" applyFont="1" applyFill="1" applyBorder="1" applyAlignment="1">
      <alignment horizontal="center" vertical="center"/>
    </xf>
    <xf numFmtId="49" fontId="8" fillId="7" borderId="6" xfId="10" applyNumberFormat="1" applyFont="1" applyFill="1" applyBorder="1" applyAlignment="1">
      <alignment horizontal="center" vertical="center"/>
    </xf>
    <xf numFmtId="49" fontId="8" fillId="7" borderId="10" xfId="10" applyNumberFormat="1" applyFont="1" applyFill="1" applyBorder="1" applyAlignment="1">
      <alignment horizontal="center" vertical="center"/>
    </xf>
    <xf numFmtId="49" fontId="8" fillId="7" borderId="8" xfId="10" applyNumberFormat="1" applyFont="1" applyFill="1" applyBorder="1" applyAlignment="1">
      <alignment horizontal="center" vertical="center"/>
    </xf>
    <xf numFmtId="49" fontId="8" fillId="7" borderId="9" xfId="10" applyNumberFormat="1" applyFont="1" applyFill="1" applyBorder="1" applyAlignment="1">
      <alignment horizontal="center" vertical="center"/>
    </xf>
    <xf numFmtId="177" fontId="9" fillId="7" borderId="12" xfId="10" applyNumberFormat="1" applyFont="1" applyFill="1" applyBorder="1" applyAlignment="1">
      <alignment horizontal="center" vertical="center"/>
    </xf>
    <xf numFmtId="0" fontId="9" fillId="7" borderId="12" xfId="10" applyFont="1" applyFill="1" applyBorder="1" applyAlignment="1">
      <alignment horizontal="center" vertical="center"/>
    </xf>
    <xf numFmtId="0" fontId="9" fillId="7" borderId="97" xfId="10" applyFont="1" applyFill="1" applyBorder="1" applyAlignment="1">
      <alignment horizontal="center" vertical="top"/>
    </xf>
    <xf numFmtId="0" fontId="9" fillId="7" borderId="98" xfId="10" applyFont="1" applyFill="1" applyBorder="1" applyAlignment="1">
      <alignment horizontal="center" vertical="top"/>
    </xf>
    <xf numFmtId="0" fontId="9" fillId="7" borderId="99" xfId="10" applyFont="1" applyFill="1" applyBorder="1" applyAlignment="1">
      <alignment horizontal="center" vertical="top"/>
    </xf>
    <xf numFmtId="0" fontId="15" fillId="10" borderId="0" xfId="0" applyFont="1" applyFill="1" applyAlignment="1">
      <alignment horizontal="center" vertical="center"/>
    </xf>
    <xf numFmtId="0" fontId="14" fillId="10" borderId="0" xfId="0" applyFont="1" applyFill="1" applyAlignment="1">
      <alignment horizontal="center" vertical="center"/>
    </xf>
    <xf numFmtId="0" fontId="14" fillId="10" borderId="6" xfId="0" applyFont="1" applyFill="1" applyBorder="1" applyAlignment="1">
      <alignment horizontal="center" vertical="center"/>
    </xf>
    <xf numFmtId="0" fontId="9" fillId="8" borderId="12" xfId="10" applyFont="1" applyFill="1" applyBorder="1" applyAlignment="1">
      <alignment horizontal="center"/>
    </xf>
    <xf numFmtId="0" fontId="14" fillId="0" borderId="12" xfId="0" applyFont="1" applyBorder="1" applyAlignment="1">
      <alignment vertical="center" wrapText="1"/>
    </xf>
    <xf numFmtId="177" fontId="9" fillId="7" borderId="104" xfId="10" applyNumberFormat="1" applyFont="1" applyFill="1" applyBorder="1" applyAlignment="1">
      <alignment horizontal="center" vertical="top"/>
    </xf>
    <xf numFmtId="177" fontId="9" fillId="7" borderId="105" xfId="10" applyNumberFormat="1" applyFont="1" applyFill="1" applyBorder="1" applyAlignment="1">
      <alignment horizontal="center" vertical="top"/>
    </xf>
    <xf numFmtId="177" fontId="9" fillId="7" borderId="106" xfId="10" applyNumberFormat="1" applyFont="1" applyFill="1" applyBorder="1" applyAlignment="1">
      <alignment horizontal="center" vertical="top"/>
    </xf>
    <xf numFmtId="0" fontId="9" fillId="7" borderId="104" xfId="10" applyFont="1" applyFill="1" applyBorder="1" applyAlignment="1">
      <alignment horizontal="center" vertical="top"/>
    </xf>
    <xf numFmtId="0" fontId="9" fillId="7" borderId="105" xfId="10" applyFont="1" applyFill="1" applyBorder="1" applyAlignment="1">
      <alignment horizontal="center" vertical="top"/>
    </xf>
    <xf numFmtId="0" fontId="9" fillId="7" borderId="106" xfId="10" applyFont="1" applyFill="1" applyBorder="1" applyAlignment="1">
      <alignment horizontal="center" vertical="top"/>
    </xf>
    <xf numFmtId="0" fontId="9" fillId="0" borderId="104" xfId="10" applyFont="1" applyBorder="1" applyAlignment="1">
      <alignment horizontal="left" vertical="top" wrapText="1"/>
    </xf>
    <xf numFmtId="0" fontId="9" fillId="0" borderId="105" xfId="10" applyFont="1" applyBorder="1" applyAlignment="1">
      <alignment horizontal="left" vertical="top" wrapText="1"/>
    </xf>
    <xf numFmtId="0" fontId="9" fillId="0" borderId="106" xfId="10" applyFont="1" applyBorder="1" applyAlignment="1">
      <alignment horizontal="left" vertical="top" wrapText="1"/>
    </xf>
    <xf numFmtId="0" fontId="9" fillId="0" borderId="97" xfId="10" applyFont="1" applyBorder="1" applyAlignment="1">
      <alignment horizontal="left" vertical="top"/>
    </xf>
    <xf numFmtId="0" fontId="9" fillId="0" borderId="98" xfId="10" applyFont="1" applyBorder="1" applyAlignment="1">
      <alignment horizontal="left" vertical="top"/>
    </xf>
    <xf numFmtId="0" fontId="9" fillId="0" borderId="99" xfId="10" applyFont="1" applyBorder="1" applyAlignment="1">
      <alignment horizontal="left" vertical="top"/>
    </xf>
    <xf numFmtId="0" fontId="14" fillId="0" borderId="104" xfId="0" applyFont="1" applyBorder="1" applyAlignment="1">
      <alignment vertical="center" wrapText="1"/>
    </xf>
    <xf numFmtId="0" fontId="14" fillId="0" borderId="105" xfId="0" applyFont="1" applyBorder="1" applyAlignment="1">
      <alignment vertical="center" wrapText="1"/>
    </xf>
    <xf numFmtId="0" fontId="14" fillId="0" borderId="106" xfId="0" applyFont="1" applyBorder="1" applyAlignment="1">
      <alignment vertical="center" wrapText="1"/>
    </xf>
    <xf numFmtId="0" fontId="9" fillId="0" borderId="105" xfId="10" applyFont="1" applyBorder="1" applyAlignment="1">
      <alignment horizontal="left" vertical="top"/>
    </xf>
    <xf numFmtId="0" fontId="9" fillId="0" borderId="106" xfId="10" applyFont="1" applyBorder="1" applyAlignment="1">
      <alignment horizontal="left" vertical="top"/>
    </xf>
    <xf numFmtId="0" fontId="14" fillId="0" borderId="104" xfId="0" applyFont="1" applyBorder="1" applyAlignment="1">
      <alignment horizontal="left" vertical="center" wrapText="1"/>
    </xf>
    <xf numFmtId="0" fontId="14" fillId="0" borderId="105" xfId="0" applyFont="1" applyBorder="1" applyAlignment="1">
      <alignment horizontal="left" vertical="center" wrapText="1"/>
    </xf>
    <xf numFmtId="0" fontId="14" fillId="0" borderId="106" xfId="0" applyFont="1" applyBorder="1" applyAlignment="1">
      <alignment horizontal="left" vertical="center" wrapText="1"/>
    </xf>
    <xf numFmtId="0" fontId="14" fillId="0" borderId="104" xfId="0" quotePrefix="1" applyFont="1" applyBorder="1" applyAlignment="1">
      <alignment vertical="center" wrapText="1"/>
    </xf>
    <xf numFmtId="0" fontId="17" fillId="0" borderId="12" xfId="0" applyFont="1" applyBorder="1">
      <alignment vertical="center"/>
    </xf>
    <xf numFmtId="177" fontId="9" fillId="7" borderId="97" xfId="10" applyNumberFormat="1" applyFont="1" applyFill="1" applyBorder="1" applyAlignment="1">
      <alignment horizontal="center" vertical="top"/>
    </xf>
    <xf numFmtId="177" fontId="9" fillId="7" borderId="98" xfId="10" applyNumberFormat="1" applyFont="1" applyFill="1" applyBorder="1" applyAlignment="1">
      <alignment horizontal="center" vertical="top"/>
    </xf>
    <xf numFmtId="177" fontId="9" fillId="7" borderId="99" xfId="10" applyNumberFormat="1" applyFont="1" applyFill="1" applyBorder="1" applyAlignment="1">
      <alignment horizontal="center" vertical="top"/>
    </xf>
    <xf numFmtId="177" fontId="9" fillId="7" borderId="97" xfId="10" applyNumberFormat="1" applyFont="1" applyFill="1" applyBorder="1" applyAlignment="1">
      <alignment horizontal="center" vertical="center"/>
    </xf>
    <xf numFmtId="177" fontId="9" fillId="7" borderId="98" xfId="10" applyNumberFormat="1" applyFont="1" applyFill="1" applyBorder="1" applyAlignment="1">
      <alignment horizontal="center" vertical="center"/>
    </xf>
    <xf numFmtId="177" fontId="9" fillId="7" borderId="99" xfId="10" applyNumberFormat="1" applyFont="1" applyFill="1" applyBorder="1" applyAlignment="1">
      <alignment horizontal="center" vertical="center"/>
    </xf>
    <xf numFmtId="0" fontId="9" fillId="7" borderId="97" xfId="10" applyFont="1" applyFill="1" applyBorder="1" applyAlignment="1">
      <alignment horizontal="center" vertical="center"/>
    </xf>
    <xf numFmtId="0" fontId="9" fillId="7" borderId="98" xfId="10" applyFont="1" applyFill="1" applyBorder="1" applyAlignment="1">
      <alignment horizontal="center" vertical="center"/>
    </xf>
    <xf numFmtId="0" fontId="9" fillId="7" borderId="99" xfId="10" applyFont="1" applyFill="1" applyBorder="1" applyAlignment="1">
      <alignment horizontal="center" vertical="center"/>
    </xf>
    <xf numFmtId="0" fontId="9" fillId="0" borderId="97" xfId="10" applyFont="1" applyBorder="1" applyAlignment="1">
      <alignment horizontal="left" vertical="top" wrapText="1"/>
    </xf>
    <xf numFmtId="0" fontId="9" fillId="0" borderId="11" xfId="1" applyFont="1" applyBorder="1" applyAlignment="1">
      <alignment horizontal="center" vertical="center"/>
    </xf>
    <xf numFmtId="0" fontId="9" fillId="0" borderId="4" xfId="1" applyFont="1" applyBorder="1" applyAlignment="1">
      <alignment horizontal="center" vertical="center"/>
    </xf>
    <xf numFmtId="0" fontId="9" fillId="0" borderId="5" xfId="1" applyFont="1" applyBorder="1" applyAlignment="1">
      <alignment horizontal="center" vertical="center"/>
    </xf>
    <xf numFmtId="0" fontId="17" fillId="0" borderId="11" xfId="0" applyFont="1" applyBorder="1" applyAlignment="1">
      <alignment horizontal="center" vertical="center"/>
    </xf>
    <xf numFmtId="0" fontId="17" fillId="0" borderId="4" xfId="0" applyFont="1" applyBorder="1" applyAlignment="1">
      <alignment horizontal="center" vertical="center"/>
    </xf>
    <xf numFmtId="0" fontId="17" fillId="0" borderId="5" xfId="0" applyFont="1" applyBorder="1" applyAlignment="1">
      <alignment horizontal="center" vertical="center"/>
    </xf>
    <xf numFmtId="0" fontId="8" fillId="0" borderId="12" xfId="1" applyFont="1" applyBorder="1" applyAlignment="1">
      <alignment horizontal="center" vertical="center"/>
    </xf>
    <xf numFmtId="0" fontId="8" fillId="0" borderId="3" xfId="1" applyFont="1" applyBorder="1" applyAlignment="1">
      <alignment horizontal="center" vertical="center"/>
    </xf>
    <xf numFmtId="0" fontId="8" fillId="0" borderId="1" xfId="1" applyFont="1" applyBorder="1" applyAlignment="1">
      <alignment horizontal="center" vertical="center"/>
    </xf>
    <xf numFmtId="0" fontId="8" fillId="0" borderId="2" xfId="1" applyFont="1" applyBorder="1" applyAlignment="1">
      <alignment horizontal="center" vertical="center"/>
    </xf>
    <xf numFmtId="0" fontId="8" fillId="0" borderId="7" xfId="1" applyFont="1" applyBorder="1" applyAlignment="1">
      <alignment horizontal="center" vertical="center"/>
    </xf>
    <xf numFmtId="0" fontId="8" fillId="0" borderId="0" xfId="1" applyFont="1" applyBorder="1" applyAlignment="1">
      <alignment horizontal="center" vertical="center"/>
    </xf>
    <xf numFmtId="0" fontId="8" fillId="0" borderId="6" xfId="1" applyFont="1" applyBorder="1" applyAlignment="1">
      <alignment horizontal="center" vertical="center"/>
    </xf>
    <xf numFmtId="0" fontId="8" fillId="0" borderId="10" xfId="1" applyFont="1" applyBorder="1" applyAlignment="1">
      <alignment horizontal="center" vertical="center"/>
    </xf>
    <xf numFmtId="0" fontId="8" fillId="0" borderId="8" xfId="1" applyFont="1" applyBorder="1" applyAlignment="1">
      <alignment horizontal="center" vertical="center"/>
    </xf>
    <xf numFmtId="0" fontId="8" fillId="0" borderId="9" xfId="1" applyFont="1" applyBorder="1" applyAlignment="1">
      <alignment horizontal="center" vertical="center"/>
    </xf>
    <xf numFmtId="177" fontId="17" fillId="0" borderId="11" xfId="0" applyNumberFormat="1" applyFont="1" applyBorder="1" applyAlignment="1">
      <alignment horizontal="center" vertical="center"/>
    </xf>
    <xf numFmtId="177" fontId="17" fillId="0" borderId="4" xfId="0" applyNumberFormat="1" applyFont="1" applyBorder="1" applyAlignment="1">
      <alignment horizontal="center" vertical="center"/>
    </xf>
    <xf numFmtId="177" fontId="17" fillId="0" borderId="5" xfId="0" applyNumberFormat="1" applyFont="1" applyBorder="1" applyAlignment="1">
      <alignment horizontal="center" vertical="center"/>
    </xf>
    <xf numFmtId="0" fontId="18" fillId="5" borderId="12" xfId="0" applyFont="1" applyFill="1" applyBorder="1" applyAlignment="1">
      <alignment horizontal="left" vertical="center"/>
    </xf>
    <xf numFmtId="49" fontId="129" fillId="5" borderId="12" xfId="0" applyNumberFormat="1" applyFont="1" applyFill="1" applyBorder="1" applyAlignment="1">
      <alignment horizontal="center" vertical="center"/>
    </xf>
    <xf numFmtId="0" fontId="129" fillId="5" borderId="12" xfId="3" applyFont="1" applyFill="1" applyBorder="1" applyAlignment="1">
      <alignment horizontal="center" vertical="center"/>
    </xf>
    <xf numFmtId="0" fontId="129" fillId="5" borderId="12" xfId="0" applyFont="1" applyFill="1" applyBorder="1" applyAlignment="1">
      <alignment horizontal="center" vertical="center"/>
    </xf>
    <xf numFmtId="0" fontId="17" fillId="0" borderId="104" xfId="0" applyFont="1" applyBorder="1" applyAlignment="1">
      <alignment horizontal="center" vertical="center"/>
    </xf>
    <xf numFmtId="0" fontId="17" fillId="0" borderId="105" xfId="0" applyFont="1" applyBorder="1" applyAlignment="1">
      <alignment horizontal="center" vertical="center"/>
    </xf>
    <xf numFmtId="0" fontId="17" fillId="0" borderId="106" xfId="0" applyFont="1" applyBorder="1" applyAlignment="1">
      <alignment horizontal="center" vertical="center"/>
    </xf>
    <xf numFmtId="0" fontId="21" fillId="0" borderId="12" xfId="0" applyFont="1" applyBorder="1" applyAlignment="1">
      <alignment horizontal="left" vertical="center"/>
    </xf>
    <xf numFmtId="0" fontId="141" fillId="0" borderId="104" xfId="0" applyFont="1" applyBorder="1" applyAlignment="1">
      <alignment horizontal="center" vertical="center"/>
    </xf>
    <xf numFmtId="0" fontId="141" fillId="0" borderId="105" xfId="0" applyFont="1" applyBorder="1" applyAlignment="1">
      <alignment horizontal="center" vertical="center"/>
    </xf>
    <xf numFmtId="0" fontId="141" fillId="0" borderId="106" xfId="0" applyFont="1" applyBorder="1" applyAlignment="1">
      <alignment horizontal="center" vertical="center"/>
    </xf>
    <xf numFmtId="177" fontId="17" fillId="0" borderId="97" xfId="0" applyNumberFormat="1" applyFont="1" applyBorder="1" applyAlignment="1">
      <alignment horizontal="center" vertical="center"/>
    </xf>
    <xf numFmtId="177" fontId="17" fillId="0" borderId="98" xfId="0" applyNumberFormat="1" applyFont="1" applyBorder="1" applyAlignment="1">
      <alignment horizontal="center" vertical="center"/>
    </xf>
    <xf numFmtId="177" fontId="17" fillId="0" borderId="99" xfId="0" applyNumberFormat="1" applyFont="1" applyBorder="1" applyAlignment="1">
      <alignment horizontal="center" vertical="center"/>
    </xf>
    <xf numFmtId="49" fontId="8" fillId="0" borderId="12" xfId="1" applyNumberFormat="1" applyFont="1" applyBorder="1" applyAlignment="1">
      <alignment horizontal="center" vertical="center" wrapText="1"/>
    </xf>
    <xf numFmtId="0" fontId="8" fillId="0" borderId="100" xfId="1" applyFont="1" applyBorder="1" applyAlignment="1">
      <alignment horizontal="center" vertical="center"/>
    </xf>
    <xf numFmtId="0" fontId="8" fillId="0" borderId="46" xfId="1" applyFont="1" applyBorder="1" applyAlignment="1">
      <alignment horizontal="center" vertical="center"/>
    </xf>
    <xf numFmtId="0" fontId="8" fillId="0" borderId="96" xfId="1" applyFont="1" applyBorder="1" applyAlignment="1">
      <alignment horizontal="center" vertical="center"/>
    </xf>
    <xf numFmtId="0" fontId="9" fillId="0" borderId="97" xfId="1" applyFont="1" applyBorder="1" applyAlignment="1">
      <alignment horizontal="center" vertical="center"/>
    </xf>
    <xf numFmtId="0" fontId="9" fillId="0" borderId="98" xfId="1" applyFont="1" applyBorder="1" applyAlignment="1">
      <alignment horizontal="center" vertical="center"/>
    </xf>
    <xf numFmtId="0" fontId="9" fillId="0" borderId="99" xfId="1" applyFont="1" applyBorder="1" applyAlignment="1">
      <alignment horizontal="center" vertical="center"/>
    </xf>
    <xf numFmtId="0" fontId="17" fillId="0" borderId="97" xfId="0" applyFont="1" applyBorder="1" applyAlignment="1">
      <alignment horizontal="center" vertical="center"/>
    </xf>
    <xf numFmtId="0" fontId="17" fillId="0" borderId="98" xfId="0" applyFont="1" applyBorder="1" applyAlignment="1">
      <alignment horizontal="center" vertical="center"/>
    </xf>
    <xf numFmtId="0" fontId="17" fillId="0" borderId="99" xfId="0" applyFont="1" applyBorder="1" applyAlignment="1">
      <alignment horizontal="center" vertical="center"/>
    </xf>
    <xf numFmtId="14" fontId="9" fillId="0" borderId="97" xfId="1" applyNumberFormat="1" applyFont="1" applyBorder="1" applyAlignment="1">
      <alignment horizontal="center" vertical="center"/>
    </xf>
    <xf numFmtId="0" fontId="132" fillId="4" borderId="100" xfId="0" applyFont="1" applyFill="1" applyBorder="1" applyAlignment="1">
      <alignment horizontal="center" vertical="top" textRotation="255"/>
    </xf>
    <xf numFmtId="0" fontId="132" fillId="4" borderId="46" xfId="0" applyFont="1" applyFill="1" applyBorder="1" applyAlignment="1">
      <alignment horizontal="center" vertical="top" textRotation="255"/>
    </xf>
    <xf numFmtId="0" fontId="132" fillId="4" borderId="96" xfId="0" applyFont="1" applyFill="1" applyBorder="1" applyAlignment="1">
      <alignment horizontal="center" vertical="top" textRotation="255"/>
    </xf>
    <xf numFmtId="0" fontId="132" fillId="4" borderId="7" xfId="0" applyFont="1" applyFill="1" applyBorder="1" applyAlignment="1">
      <alignment horizontal="center" vertical="top" textRotation="255"/>
    </xf>
    <xf numFmtId="0" fontId="132" fillId="4" borderId="0" xfId="0" applyFont="1" applyFill="1" applyBorder="1" applyAlignment="1">
      <alignment horizontal="center" vertical="top" textRotation="255"/>
    </xf>
    <xf numFmtId="0" fontId="132" fillId="4" borderId="6" xfId="0" applyFont="1" applyFill="1" applyBorder="1" applyAlignment="1">
      <alignment horizontal="center" vertical="top" textRotation="255"/>
    </xf>
    <xf numFmtId="0" fontId="132" fillId="4" borderId="10" xfId="0" applyFont="1" applyFill="1" applyBorder="1" applyAlignment="1">
      <alignment horizontal="center" vertical="top" textRotation="255"/>
    </xf>
    <xf numFmtId="0" fontId="132" fillId="4" borderId="8" xfId="0" applyFont="1" applyFill="1" applyBorder="1" applyAlignment="1">
      <alignment horizontal="center" vertical="top" textRotation="255"/>
    </xf>
    <xf numFmtId="0" fontId="132" fillId="4" borderId="9" xfId="0" applyFont="1" applyFill="1" applyBorder="1" applyAlignment="1">
      <alignment horizontal="center" vertical="top" textRotation="255"/>
    </xf>
    <xf numFmtId="0" fontId="132" fillId="0" borderId="104" xfId="0" applyFont="1" applyBorder="1" applyAlignment="1">
      <alignment horizontal="center" vertical="center"/>
    </xf>
    <xf numFmtId="0" fontId="132" fillId="0" borderId="105" xfId="0" applyFont="1" applyBorder="1" applyAlignment="1">
      <alignment horizontal="center" vertical="center"/>
    </xf>
    <xf numFmtId="0" fontId="132" fillId="0" borderId="106" xfId="0" applyFont="1" applyBorder="1" applyAlignment="1">
      <alignment horizontal="center" vertical="center"/>
    </xf>
    <xf numFmtId="0" fontId="9" fillId="0" borderId="43" xfId="1" applyFont="1" applyBorder="1" applyAlignment="1">
      <alignment horizontal="center" vertical="center"/>
    </xf>
    <xf numFmtId="0" fontId="9" fillId="0" borderId="86" xfId="1" applyFont="1" applyBorder="1" applyAlignment="1">
      <alignment horizontal="center" vertical="center"/>
    </xf>
    <xf numFmtId="0" fontId="9" fillId="0" borderId="45" xfId="1" applyFont="1" applyBorder="1" applyAlignment="1">
      <alignment horizontal="center" vertical="center"/>
    </xf>
    <xf numFmtId="177" fontId="17" fillId="0" borderId="43" xfId="0" applyNumberFormat="1" applyFont="1" applyBorder="1" applyAlignment="1">
      <alignment horizontal="center" vertical="center"/>
    </xf>
    <xf numFmtId="177" fontId="17" fillId="0" borderId="86" xfId="0" applyNumberFormat="1" applyFont="1" applyBorder="1" applyAlignment="1">
      <alignment horizontal="center" vertical="center"/>
    </xf>
    <xf numFmtId="177" fontId="17" fillId="0" borderId="45" xfId="0" applyNumberFormat="1" applyFont="1" applyBorder="1" applyAlignment="1">
      <alignment horizontal="center" vertical="center"/>
    </xf>
    <xf numFmtId="0" fontId="17" fillId="0" borderId="43" xfId="0" applyFont="1" applyBorder="1" applyAlignment="1">
      <alignment horizontal="center" vertical="center"/>
    </xf>
    <xf numFmtId="0" fontId="17" fillId="0" borderId="86" xfId="0" applyFont="1" applyBorder="1" applyAlignment="1">
      <alignment horizontal="center" vertical="center"/>
    </xf>
    <xf numFmtId="0" fontId="17" fillId="0" borderId="45" xfId="0" applyFont="1" applyBorder="1" applyAlignment="1">
      <alignment horizontal="center" vertical="center"/>
    </xf>
    <xf numFmtId="0" fontId="9" fillId="4" borderId="104" xfId="0" applyFont="1" applyFill="1" applyBorder="1">
      <alignment vertical="center"/>
    </xf>
    <xf numFmtId="0" fontId="9" fillId="4" borderId="106" xfId="0" applyFont="1" applyFill="1" applyBorder="1">
      <alignment vertical="center"/>
    </xf>
    <xf numFmtId="0" fontId="132" fillId="0" borderId="104" xfId="0" applyFont="1" applyBorder="1" applyAlignment="1">
      <alignment vertical="center" wrapText="1"/>
    </xf>
    <xf numFmtId="0" fontId="9" fillId="0" borderId="105" xfId="0" applyFont="1" applyBorder="1">
      <alignment vertical="center"/>
    </xf>
    <xf numFmtId="0" fontId="9" fillId="0" borderId="106" xfId="0" applyFont="1" applyBorder="1">
      <alignment vertical="center"/>
    </xf>
    <xf numFmtId="0" fontId="9" fillId="0" borderId="104" xfId="0" applyFont="1" applyBorder="1" applyAlignment="1">
      <alignment horizontal="center" vertical="center"/>
    </xf>
    <xf numFmtId="0" fontId="9" fillId="0" borderId="105" xfId="0" applyFont="1" applyBorder="1" applyAlignment="1">
      <alignment horizontal="center" vertical="center"/>
    </xf>
    <xf numFmtId="0" fontId="9" fillId="0" borderId="106" xfId="0" applyFont="1" applyBorder="1" applyAlignment="1">
      <alignment horizontal="center" vertical="center"/>
    </xf>
    <xf numFmtId="0" fontId="9" fillId="4" borderId="87" xfId="0" applyFont="1" applyFill="1" applyBorder="1" applyAlignment="1">
      <alignment horizontal="center"/>
    </xf>
    <xf numFmtId="0" fontId="9" fillId="4" borderId="88" xfId="0" applyFont="1" applyFill="1" applyBorder="1" applyAlignment="1">
      <alignment horizontal="center"/>
    </xf>
    <xf numFmtId="0" fontId="9" fillId="4" borderId="89" xfId="0" applyFont="1" applyFill="1" applyBorder="1" applyAlignment="1">
      <alignment horizontal="center"/>
    </xf>
    <xf numFmtId="0" fontId="9" fillId="4" borderId="90" xfId="0" applyFont="1" applyFill="1" applyBorder="1" applyAlignment="1">
      <alignment horizontal="center"/>
    </xf>
    <xf numFmtId="0" fontId="9" fillId="4" borderId="91" xfId="0" applyFont="1" applyFill="1" applyBorder="1" applyAlignment="1">
      <alignment horizontal="center"/>
    </xf>
    <xf numFmtId="0" fontId="9" fillId="4" borderId="92" xfId="0" applyFont="1" applyFill="1" applyBorder="1" applyAlignment="1">
      <alignment horizontal="center"/>
    </xf>
    <xf numFmtId="0" fontId="9" fillId="4" borderId="93" xfId="0" applyFont="1" applyFill="1" applyBorder="1" applyAlignment="1">
      <alignment horizontal="center"/>
    </xf>
    <xf numFmtId="0" fontId="9" fillId="4" borderId="94" xfId="0" applyFont="1" applyFill="1" applyBorder="1" applyAlignment="1">
      <alignment horizontal="center"/>
    </xf>
    <xf numFmtId="0" fontId="9" fillId="4" borderId="95" xfId="0" applyFont="1" applyFill="1" applyBorder="1" applyAlignment="1">
      <alignment horizontal="center"/>
    </xf>
    <xf numFmtId="0" fontId="9" fillId="4" borderId="100" xfId="0" applyFont="1" applyFill="1" applyBorder="1" applyAlignment="1">
      <alignment horizontal="center" vertical="top" textRotation="255"/>
    </xf>
    <xf numFmtId="0" fontId="9" fillId="4" borderId="46" xfId="0" applyFont="1" applyFill="1" applyBorder="1" applyAlignment="1">
      <alignment horizontal="center" vertical="top" textRotation="255"/>
    </xf>
    <xf numFmtId="0" fontId="9" fillId="4" borderId="96" xfId="0" applyFont="1" applyFill="1" applyBorder="1" applyAlignment="1">
      <alignment horizontal="center" vertical="top" textRotation="255"/>
    </xf>
    <xf numFmtId="0" fontId="9" fillId="4" borderId="7" xfId="0" applyFont="1" applyFill="1" applyBorder="1" applyAlignment="1">
      <alignment horizontal="center" vertical="top" textRotation="255"/>
    </xf>
    <xf numFmtId="0" fontId="9" fillId="4" borderId="0" xfId="0" applyFont="1" applyFill="1" applyBorder="1" applyAlignment="1">
      <alignment horizontal="center" vertical="top" textRotation="255"/>
    </xf>
    <xf numFmtId="0" fontId="9" fillId="4" borderId="6" xfId="0" applyFont="1" applyFill="1" applyBorder="1" applyAlignment="1">
      <alignment horizontal="center" vertical="top" textRotation="255"/>
    </xf>
    <xf numFmtId="0" fontId="9" fillId="4" borderId="10" xfId="0" applyFont="1" applyFill="1" applyBorder="1" applyAlignment="1">
      <alignment horizontal="center" vertical="top" textRotation="255"/>
    </xf>
    <xf numFmtId="0" fontId="9" fillId="4" borderId="8" xfId="0" applyFont="1" applyFill="1" applyBorder="1" applyAlignment="1">
      <alignment horizontal="center" vertical="top" textRotation="255"/>
    </xf>
    <xf numFmtId="0" fontId="9" fillId="4" borderId="9" xfId="0" applyFont="1" applyFill="1" applyBorder="1" applyAlignment="1">
      <alignment horizontal="center" vertical="top" textRotation="255"/>
    </xf>
    <xf numFmtId="0" fontId="8" fillId="0" borderId="48" xfId="1" applyFont="1" applyBorder="1" applyAlignment="1">
      <alignment horizontal="center" vertical="center"/>
    </xf>
    <xf numFmtId="0" fontId="17" fillId="4" borderId="100" xfId="0" applyFont="1" applyFill="1" applyBorder="1" applyAlignment="1">
      <alignment horizontal="center" vertical="top" textRotation="255"/>
    </xf>
    <xf numFmtId="0" fontId="17" fillId="4" borderId="46" xfId="0" applyFont="1" applyFill="1" applyBorder="1" applyAlignment="1">
      <alignment horizontal="center" vertical="top" textRotation="255"/>
    </xf>
    <xf numFmtId="0" fontId="17" fillId="4" borderId="96" xfId="0" applyFont="1" applyFill="1" applyBorder="1" applyAlignment="1">
      <alignment horizontal="center" vertical="top" textRotation="255"/>
    </xf>
    <xf numFmtId="0" fontId="17" fillId="4" borderId="7" xfId="0" applyFont="1" applyFill="1" applyBorder="1" applyAlignment="1">
      <alignment horizontal="center" vertical="top" textRotation="255"/>
    </xf>
    <xf numFmtId="0" fontId="17" fillId="4" borderId="0" xfId="0" applyFont="1" applyFill="1" applyBorder="1" applyAlignment="1">
      <alignment horizontal="center" vertical="top" textRotation="255"/>
    </xf>
    <xf numFmtId="0" fontId="17" fillId="4" borderId="6" xfId="0" applyFont="1" applyFill="1" applyBorder="1" applyAlignment="1">
      <alignment horizontal="center" vertical="top" textRotation="255"/>
    </xf>
    <xf numFmtId="0" fontId="17" fillId="4" borderId="10" xfId="0" applyFont="1" applyFill="1" applyBorder="1" applyAlignment="1">
      <alignment horizontal="center" vertical="top" textRotation="255"/>
    </xf>
    <xf numFmtId="0" fontId="17" fillId="4" borderId="8" xfId="0" applyFont="1" applyFill="1" applyBorder="1" applyAlignment="1">
      <alignment horizontal="center" vertical="top" textRotation="255"/>
    </xf>
    <xf numFmtId="0" fontId="17" fillId="4" borderId="9" xfId="0" applyFont="1" applyFill="1" applyBorder="1" applyAlignment="1">
      <alignment horizontal="center" vertical="top" textRotation="255"/>
    </xf>
    <xf numFmtId="0" fontId="9" fillId="4" borderId="104" xfId="0" applyFont="1" applyFill="1" applyBorder="1" applyAlignment="1">
      <alignment horizontal="center" vertical="center"/>
    </xf>
    <xf numFmtId="0" fontId="9" fillId="4" borderId="105" xfId="0" applyFont="1" applyFill="1" applyBorder="1" applyAlignment="1">
      <alignment horizontal="center" vertical="center"/>
    </xf>
    <xf numFmtId="0" fontId="9" fillId="4" borderId="106" xfId="0" applyFont="1" applyFill="1" applyBorder="1" applyAlignment="1">
      <alignment horizontal="center" vertical="center"/>
    </xf>
    <xf numFmtId="0" fontId="139" fillId="4" borderId="104" xfId="0" applyFont="1" applyFill="1" applyBorder="1" applyAlignment="1">
      <alignment horizontal="center" vertical="center"/>
    </xf>
    <xf numFmtId="0" fontId="139" fillId="4" borderId="105" xfId="0" applyFont="1" applyFill="1" applyBorder="1" applyAlignment="1">
      <alignment horizontal="center" vertical="center"/>
    </xf>
    <xf numFmtId="0" fontId="139" fillId="4" borderId="106" xfId="0" applyFont="1" applyFill="1" applyBorder="1" applyAlignment="1">
      <alignment horizontal="center" vertical="center"/>
    </xf>
    <xf numFmtId="0" fontId="139" fillId="4" borderId="100" xfId="0" applyFont="1" applyFill="1" applyBorder="1" applyAlignment="1">
      <alignment horizontal="center" vertical="top" textRotation="255"/>
    </xf>
    <xf numFmtId="0" fontId="139" fillId="4" borderId="46" xfId="0" applyFont="1" applyFill="1" applyBorder="1" applyAlignment="1">
      <alignment horizontal="center" vertical="top" textRotation="255"/>
    </xf>
    <xf numFmtId="0" fontId="139" fillId="4" borderId="96" xfId="0" applyFont="1" applyFill="1" applyBorder="1" applyAlignment="1">
      <alignment horizontal="center" vertical="top" textRotation="255"/>
    </xf>
    <xf numFmtId="0" fontId="139" fillId="4" borderId="7" xfId="0" applyFont="1" applyFill="1" applyBorder="1" applyAlignment="1">
      <alignment horizontal="center" vertical="top" textRotation="255"/>
    </xf>
    <xf numFmtId="0" fontId="139" fillId="4" borderId="0" xfId="0" applyFont="1" applyFill="1" applyBorder="1" applyAlignment="1">
      <alignment horizontal="center" vertical="top" textRotation="255"/>
    </xf>
    <xf numFmtId="0" fontId="139" fillId="4" borderId="6" xfId="0" applyFont="1" applyFill="1" applyBorder="1" applyAlignment="1">
      <alignment horizontal="center" vertical="top" textRotation="255"/>
    </xf>
    <xf numFmtId="0" fontId="139" fillId="4" borderId="10" xfId="0" applyFont="1" applyFill="1" applyBorder="1" applyAlignment="1">
      <alignment horizontal="center" vertical="top" textRotation="255"/>
    </xf>
    <xf numFmtId="0" fontId="139" fillId="4" borderId="8" xfId="0" applyFont="1" applyFill="1" applyBorder="1" applyAlignment="1">
      <alignment horizontal="center" vertical="top" textRotation="255"/>
    </xf>
    <xf numFmtId="0" fontId="139" fillId="4" borderId="9" xfId="0" applyFont="1" applyFill="1" applyBorder="1" applyAlignment="1">
      <alignment horizontal="center" vertical="top" textRotation="255"/>
    </xf>
    <xf numFmtId="0" fontId="139" fillId="0" borderId="104" xfId="0" applyFont="1" applyBorder="1" applyAlignment="1">
      <alignment horizontal="center" vertical="center"/>
    </xf>
    <xf numFmtId="0" fontId="139" fillId="0" borderId="105" xfId="0" applyFont="1" applyBorder="1" applyAlignment="1">
      <alignment horizontal="center" vertical="center"/>
    </xf>
    <xf numFmtId="0" fontId="139" fillId="0" borderId="106" xfId="0" applyFont="1" applyBorder="1" applyAlignment="1">
      <alignment horizontal="center" vertical="center"/>
    </xf>
    <xf numFmtId="0" fontId="17" fillId="7" borderId="11" xfId="0" applyFont="1" applyFill="1" applyBorder="1" applyAlignment="1">
      <alignment horizontal="center" vertical="center"/>
    </xf>
    <xf numFmtId="0" fontId="17" fillId="7" borderId="4" xfId="0" applyFont="1" applyFill="1" applyBorder="1" applyAlignment="1">
      <alignment horizontal="center" vertical="center"/>
    </xf>
    <xf numFmtId="0" fontId="17" fillId="7" borderId="5" xfId="0" applyFont="1" applyFill="1" applyBorder="1" applyAlignment="1">
      <alignment horizontal="center" vertical="center"/>
    </xf>
    <xf numFmtId="177" fontId="17" fillId="7" borderId="104" xfId="0" applyNumberFormat="1" applyFont="1" applyFill="1" applyBorder="1" applyAlignment="1">
      <alignment horizontal="center" vertical="center"/>
    </xf>
    <xf numFmtId="177" fontId="17" fillId="7" borderId="105" xfId="0" applyNumberFormat="1" applyFont="1" applyFill="1" applyBorder="1" applyAlignment="1">
      <alignment horizontal="center" vertical="center"/>
    </xf>
    <xf numFmtId="177" fontId="17" fillId="7" borderId="106" xfId="0" applyNumberFormat="1" applyFont="1" applyFill="1" applyBorder="1" applyAlignment="1">
      <alignment horizontal="center" vertical="center"/>
    </xf>
    <xf numFmtId="0" fontId="9" fillId="7" borderId="11" xfId="1" applyFont="1" applyFill="1" applyBorder="1" applyAlignment="1">
      <alignment horizontal="center" vertical="center"/>
    </xf>
    <xf numFmtId="0" fontId="9" fillId="7" borderId="4" xfId="1" applyFont="1" applyFill="1" applyBorder="1" applyAlignment="1">
      <alignment horizontal="center" vertical="center"/>
    </xf>
    <xf numFmtId="0" fontId="9" fillId="7" borderId="5" xfId="1" applyFont="1" applyFill="1" applyBorder="1" applyAlignment="1">
      <alignment horizontal="center" vertical="center"/>
    </xf>
    <xf numFmtId="0" fontId="9" fillId="7" borderId="104" xfId="1" applyFont="1" applyFill="1" applyBorder="1" applyAlignment="1">
      <alignment horizontal="center" vertical="center"/>
    </xf>
    <xf numFmtId="0" fontId="9" fillId="7" borderId="105" xfId="1" applyFont="1" applyFill="1" applyBorder="1" applyAlignment="1">
      <alignment horizontal="center" vertical="center"/>
    </xf>
    <xf numFmtId="0" fontId="9" fillId="7" borderId="106" xfId="1" applyFont="1" applyFill="1" applyBorder="1" applyAlignment="1">
      <alignment horizontal="center" vertical="center"/>
    </xf>
    <xf numFmtId="0" fontId="8" fillId="7" borderId="12" xfId="1" applyFont="1" applyFill="1" applyBorder="1" applyAlignment="1">
      <alignment horizontal="center" vertical="center"/>
    </xf>
    <xf numFmtId="0" fontId="8" fillId="7" borderId="3" xfId="1" applyFont="1" applyFill="1" applyBorder="1" applyAlignment="1">
      <alignment horizontal="center" vertical="center"/>
    </xf>
    <xf numFmtId="0" fontId="8" fillId="7" borderId="1" xfId="1" applyFont="1" applyFill="1" applyBorder="1" applyAlignment="1">
      <alignment horizontal="center" vertical="center"/>
    </xf>
    <xf numFmtId="0" fontId="8" fillId="7" borderId="2" xfId="1" applyFont="1" applyFill="1" applyBorder="1" applyAlignment="1">
      <alignment horizontal="center" vertical="center"/>
    </xf>
    <xf numFmtId="0" fontId="8" fillId="7" borderId="7" xfId="1" applyFont="1" applyFill="1" applyBorder="1" applyAlignment="1">
      <alignment horizontal="center" vertical="center"/>
    </xf>
    <xf numFmtId="0" fontId="8" fillId="7" borderId="0" xfId="1" applyFont="1" applyFill="1" applyBorder="1" applyAlignment="1">
      <alignment horizontal="center" vertical="center"/>
    </xf>
    <xf numFmtId="0" fontId="8" fillId="7" borderId="6" xfId="1" applyFont="1" applyFill="1" applyBorder="1" applyAlignment="1">
      <alignment horizontal="center" vertical="center"/>
    </xf>
    <xf numFmtId="0" fontId="8" fillId="7" borderId="10" xfId="1" applyFont="1" applyFill="1" applyBorder="1" applyAlignment="1">
      <alignment horizontal="center" vertical="center"/>
    </xf>
    <xf numFmtId="0" fontId="8" fillId="7" borderId="8" xfId="1" applyFont="1" applyFill="1" applyBorder="1" applyAlignment="1">
      <alignment horizontal="center" vertical="center"/>
    </xf>
    <xf numFmtId="0" fontId="8" fillId="7" borderId="9" xfId="1" applyFont="1" applyFill="1" applyBorder="1" applyAlignment="1">
      <alignment horizontal="center" vertical="center"/>
    </xf>
    <xf numFmtId="0" fontId="15" fillId="5" borderId="12" xfId="6" applyFont="1" applyFill="1" applyBorder="1" applyAlignment="1">
      <alignment horizontal="center" vertical="center" wrapText="1"/>
    </xf>
    <xf numFmtId="0" fontId="15" fillId="4" borderId="12" xfId="6" applyFont="1" applyFill="1" applyBorder="1" applyAlignment="1">
      <alignment horizontal="center" vertical="center" wrapText="1"/>
    </xf>
    <xf numFmtId="0" fontId="10" fillId="3" borderId="12" xfId="6" applyFont="1" applyFill="1" applyBorder="1" applyAlignment="1">
      <alignment horizontal="center" vertical="center" wrapText="1"/>
    </xf>
    <xf numFmtId="0" fontId="134" fillId="4" borderId="104" xfId="6" applyFont="1" applyFill="1" applyBorder="1" applyAlignment="1">
      <alignment horizontal="center" vertical="center" wrapText="1"/>
    </xf>
    <xf numFmtId="0" fontId="134" fillId="4" borderId="106" xfId="6" applyFont="1" applyFill="1" applyBorder="1" applyAlignment="1">
      <alignment horizontal="center" vertical="center" wrapText="1"/>
    </xf>
    <xf numFmtId="0" fontId="15" fillId="4" borderId="47" xfId="6" applyFont="1" applyFill="1" applyBorder="1" applyAlignment="1">
      <alignment horizontal="center" vertical="center" wrapText="1"/>
    </xf>
    <xf numFmtId="0" fontId="15" fillId="4" borderId="15" xfId="6" applyFont="1" applyFill="1" applyBorder="1" applyAlignment="1">
      <alignment horizontal="center" vertical="center" wrapText="1"/>
    </xf>
    <xf numFmtId="0" fontId="15" fillId="4" borderId="14" xfId="6" applyFont="1" applyFill="1" applyBorder="1" applyAlignment="1">
      <alignment horizontal="center" vertical="center" wrapText="1"/>
    </xf>
    <xf numFmtId="0" fontId="134" fillId="5" borderId="12" xfId="6" applyFont="1" applyFill="1" applyBorder="1" applyAlignment="1">
      <alignment horizontal="center" vertical="center" wrapText="1"/>
    </xf>
    <xf numFmtId="0" fontId="15" fillId="5" borderId="47" xfId="6" applyFont="1" applyFill="1" applyBorder="1" applyAlignment="1">
      <alignment horizontal="center" vertical="center" wrapText="1"/>
    </xf>
    <xf numFmtId="0" fontId="15" fillId="5" borderId="15" xfId="6" applyFont="1" applyFill="1" applyBorder="1" applyAlignment="1">
      <alignment horizontal="center" vertical="center" wrapText="1"/>
    </xf>
    <xf numFmtId="0" fontId="15" fillId="5" borderId="14" xfId="6" applyFont="1" applyFill="1" applyBorder="1" applyAlignment="1">
      <alignment horizontal="center" vertical="center" wrapText="1"/>
    </xf>
    <xf numFmtId="0" fontId="134" fillId="5" borderId="47" xfId="6" applyFont="1" applyFill="1" applyBorder="1" applyAlignment="1">
      <alignment horizontal="center" vertical="center" wrapText="1"/>
    </xf>
    <xf numFmtId="0" fontId="134" fillId="5" borderId="15" xfId="6" applyFont="1" applyFill="1" applyBorder="1" applyAlignment="1">
      <alignment horizontal="center" vertical="center" wrapText="1"/>
    </xf>
    <xf numFmtId="0" fontId="134" fillId="5" borderId="14" xfId="6" applyFont="1" applyFill="1" applyBorder="1" applyAlignment="1">
      <alignment horizontal="center" vertical="center" wrapText="1"/>
    </xf>
    <xf numFmtId="0" fontId="134" fillId="4" borderId="105" xfId="6" applyFont="1" applyFill="1" applyBorder="1" applyAlignment="1">
      <alignment horizontal="center" vertical="center" wrapText="1"/>
    </xf>
    <xf numFmtId="0" fontId="135" fillId="0" borderId="7" xfId="1" applyNumberFormat="1" applyFont="1" applyFill="1" applyBorder="1" applyAlignment="1">
      <alignment horizontal="left" vertical="top" wrapText="1"/>
    </xf>
    <xf numFmtId="0" fontId="135" fillId="0" borderId="0" xfId="1" applyNumberFormat="1" applyFont="1" applyFill="1" applyBorder="1" applyAlignment="1">
      <alignment horizontal="left" vertical="top" wrapText="1"/>
    </xf>
    <xf numFmtId="0" fontId="7" fillId="0" borderId="3" xfId="1" quotePrefix="1" applyFont="1" applyBorder="1" applyAlignment="1">
      <alignment vertical="center"/>
    </xf>
    <xf numFmtId="0" fontId="7" fillId="0" borderId="2" xfId="1" applyFont="1" applyBorder="1" applyAlignment="1">
      <alignment vertical="center"/>
    </xf>
    <xf numFmtId="177" fontId="23" fillId="0" borderId="12" xfId="1" applyNumberFormat="1" applyFont="1" applyFill="1" applyBorder="1" applyAlignment="1">
      <alignment horizontal="left" vertical="center"/>
    </xf>
    <xf numFmtId="177" fontId="7" fillId="0" borderId="12" xfId="1" applyNumberFormat="1" applyFont="1" applyFill="1" applyBorder="1" applyAlignment="1">
      <alignment horizontal="left" vertical="center"/>
    </xf>
    <xf numFmtId="0" fontId="18" fillId="5" borderId="7" xfId="1" applyNumberFormat="1" applyFont="1" applyFill="1" applyBorder="1" applyAlignment="1">
      <alignment horizontal="center" vertical="center" wrapText="1"/>
    </xf>
    <xf numFmtId="0" fontId="18" fillId="5" borderId="0" xfId="1" applyNumberFormat="1" applyFont="1" applyFill="1" applyBorder="1" applyAlignment="1">
      <alignment horizontal="center" vertical="center" wrapText="1"/>
    </xf>
    <xf numFmtId="0" fontId="23" fillId="0" borderId="10" xfId="1" applyNumberFormat="1" applyFont="1" applyFill="1" applyBorder="1" applyAlignment="1">
      <alignment horizontal="left" vertical="top" wrapText="1"/>
    </xf>
    <xf numFmtId="0" fontId="23" fillId="0" borderId="8" xfId="1" applyNumberFormat="1" applyFont="1" applyFill="1" applyBorder="1" applyAlignment="1">
      <alignment horizontal="left" vertical="top" wrapText="1"/>
    </xf>
    <xf numFmtId="0" fontId="7" fillId="0" borderId="11" xfId="1" applyFont="1" applyFill="1" applyBorder="1" applyAlignment="1">
      <alignment horizontal="left" vertical="top" wrapText="1"/>
    </xf>
    <xf numFmtId="0" fontId="7" fillId="0" borderId="4" xfId="1" applyFont="1" applyFill="1" applyBorder="1" applyAlignment="1">
      <alignment horizontal="left" vertical="top" wrapText="1"/>
    </xf>
    <xf numFmtId="0" fontId="7" fillId="0" borderId="5" xfId="1" applyFont="1" applyFill="1" applyBorder="1" applyAlignment="1">
      <alignment horizontal="left" vertical="top" wrapText="1"/>
    </xf>
    <xf numFmtId="0" fontId="7" fillId="2" borderId="12" xfId="1" applyNumberFormat="1" applyFont="1" applyFill="1" applyBorder="1" applyAlignment="1">
      <alignment horizontal="left" vertical="top" wrapText="1"/>
    </xf>
    <xf numFmtId="0" fontId="135" fillId="0" borderId="34" xfId="0" applyFont="1" applyBorder="1" applyAlignment="1">
      <alignment horizontal="left" vertical="top" wrapText="1"/>
    </xf>
    <xf numFmtId="0" fontId="135" fillId="0" borderId="35" xfId="0" applyFont="1" applyBorder="1" applyAlignment="1">
      <alignment horizontal="left" vertical="top" wrapText="1"/>
    </xf>
    <xf numFmtId="0" fontId="135" fillId="0" borderId="36" xfId="0" applyFont="1" applyBorder="1" applyAlignment="1">
      <alignment horizontal="left" vertical="top" wrapText="1"/>
    </xf>
    <xf numFmtId="0" fontId="135" fillId="0" borderId="11" xfId="0" applyFont="1" applyBorder="1" applyAlignment="1">
      <alignment horizontal="left" vertical="top" wrapText="1"/>
    </xf>
    <xf numFmtId="0" fontId="135" fillId="0" borderId="4" xfId="0" applyFont="1" applyBorder="1" applyAlignment="1">
      <alignment horizontal="left" vertical="top" wrapText="1"/>
    </xf>
    <xf numFmtId="0" fontId="135" fillId="0" borderId="5" xfId="0" applyFont="1" applyBorder="1" applyAlignment="1">
      <alignment horizontal="left" vertical="top" wrapText="1"/>
    </xf>
    <xf numFmtId="0" fontId="7" fillId="0" borderId="34" xfId="0" applyFont="1" applyBorder="1" applyAlignment="1">
      <alignment horizontal="left" vertical="top" wrapText="1"/>
    </xf>
    <xf numFmtId="0" fontId="7" fillId="0" borderId="35" xfId="0" applyFont="1" applyBorder="1" applyAlignment="1">
      <alignment horizontal="left" vertical="top" wrapText="1"/>
    </xf>
    <xf numFmtId="0" fontId="7" fillId="0" borderId="36" xfId="0" applyFont="1" applyBorder="1" applyAlignment="1">
      <alignment horizontal="left" vertical="top" wrapText="1"/>
    </xf>
    <xf numFmtId="0" fontId="23" fillId="0" borderId="104" xfId="0" applyFont="1" applyBorder="1" applyAlignment="1">
      <alignment horizontal="center" vertical="top" wrapText="1"/>
    </xf>
    <xf numFmtId="0" fontId="23" fillId="0" borderId="105" xfId="0" applyFont="1" applyBorder="1" applyAlignment="1">
      <alignment horizontal="center" vertical="top" wrapText="1"/>
    </xf>
    <xf numFmtId="0" fontId="23" fillId="0" borderId="106" xfId="0" applyFont="1" applyBorder="1" applyAlignment="1">
      <alignment horizontal="center" vertical="top" wrapText="1"/>
    </xf>
    <xf numFmtId="0" fontId="23" fillId="0" borderId="104" xfId="0" applyFont="1" applyBorder="1" applyAlignment="1">
      <alignment horizontal="left" vertical="top" wrapText="1"/>
    </xf>
    <xf numFmtId="0" fontId="23" fillId="0" borderId="105" xfId="0" applyFont="1" applyBorder="1" applyAlignment="1">
      <alignment horizontal="left" vertical="top" wrapText="1"/>
    </xf>
    <xf numFmtId="0" fontId="23" fillId="0" borderId="106" xfId="0" applyFont="1" applyBorder="1" applyAlignment="1">
      <alignment horizontal="left" vertical="top" wrapText="1"/>
    </xf>
    <xf numFmtId="0" fontId="18" fillId="6" borderId="11" xfId="1" applyFont="1" applyFill="1" applyBorder="1" applyAlignment="1">
      <alignment horizontal="center" vertical="center"/>
    </xf>
    <xf numFmtId="0" fontId="18" fillId="6" borderId="5" xfId="1" applyFont="1" applyFill="1" applyBorder="1" applyAlignment="1">
      <alignment horizontal="center" vertical="center"/>
    </xf>
    <xf numFmtId="0" fontId="23" fillId="0" borderId="43" xfId="1" applyFont="1" applyFill="1" applyBorder="1" applyAlignment="1">
      <alignment vertical="center"/>
    </xf>
    <xf numFmtId="0" fontId="7" fillId="0" borderId="44" xfId="1" applyFont="1" applyFill="1" applyBorder="1" applyAlignment="1">
      <alignment vertical="center"/>
    </xf>
    <xf numFmtId="0" fontId="7" fillId="0" borderId="45" xfId="1" applyFont="1" applyFill="1" applyBorder="1" applyAlignment="1">
      <alignment vertical="center"/>
    </xf>
    <xf numFmtId="0" fontId="18" fillId="5" borderId="104" xfId="1" applyFont="1" applyFill="1" applyBorder="1" applyAlignment="1">
      <alignment horizontal="center" vertical="center"/>
    </xf>
    <xf numFmtId="0" fontId="0" fillId="0" borderId="106" xfId="0" applyBorder="1" applyAlignment="1">
      <alignment horizontal="center" vertical="center"/>
    </xf>
    <xf numFmtId="0" fontId="18" fillId="5" borderId="12" xfId="1" applyFont="1" applyFill="1" applyBorder="1" applyAlignment="1">
      <alignment horizontal="center" vertical="center"/>
    </xf>
    <xf numFmtId="0" fontId="10" fillId="0" borderId="104" xfId="1" applyFont="1" applyBorder="1" applyAlignment="1">
      <alignment vertical="center" wrapText="1"/>
    </xf>
    <xf numFmtId="0" fontId="113" fillId="0" borderId="105" xfId="0" applyFont="1" applyBorder="1">
      <alignment vertical="center"/>
    </xf>
    <xf numFmtId="0" fontId="113" fillId="0" borderId="106" xfId="0" applyFont="1" applyBorder="1">
      <alignment vertical="center"/>
    </xf>
  </cellXfs>
  <cellStyles count="47024">
    <cellStyle name="_1.3ＪＯＢサーバ#1_単体テスト仕様書兼説明書" xfId="21"/>
    <cellStyle name="_1.5バックアップサーバ(Solaris)_単体テスト仕様書兼説明書" xfId="22"/>
    <cellStyle name="_3.1.3 ネットーワーク接続後 動作確認テスト仕様書兼説明書" xfId="23"/>
    <cellStyle name="_5.1.36 ストレージバックアップ管理サーバ(UNIX) 単体テスト仕様書兼説明書" xfId="24"/>
    <cellStyle name="_SR-BC01-001_テーブル定義書_テーブル項目一覧_r00 96_(抜粋)ステータス情報" xfId="8526"/>
    <cellStyle name="_SR-BC01-001_テーブル定義書_テーブル項目一覧_r00 98_ステータス情報" xfId="8527"/>
    <cellStyle name="_SR-BC01-001_テーブル定義書_テーブル項目一覧_r00.94" xfId="8528"/>
    <cellStyle name="W_  ã" xfId="25"/>
    <cellStyle name="0,0_x000d__x000a_NA_x000d__x000a_" xfId="26"/>
    <cellStyle name="0301" xfId="8529"/>
    <cellStyle name="0_x0014_標準_F_02?P_Dd080301" xfId="8530"/>
    <cellStyle name="20% - Accent1" xfId="27"/>
    <cellStyle name="20% - Accent2" xfId="28"/>
    <cellStyle name="20% - Accent3" xfId="29"/>
    <cellStyle name="20% - Accent4" xfId="30"/>
    <cellStyle name="20% - Accent5" xfId="31"/>
    <cellStyle name="20% - Accent6" xfId="32"/>
    <cellStyle name="20% - Akzent1" xfId="33"/>
    <cellStyle name="20% - Akzent2" xfId="34"/>
    <cellStyle name="20% - Akzent3" xfId="35"/>
    <cellStyle name="20% - Akzent4" xfId="36"/>
    <cellStyle name="20% - Akzent5" xfId="37"/>
    <cellStyle name="20% - Akzent6" xfId="38"/>
    <cellStyle name="20% - アクセント 1 10" xfId="40"/>
    <cellStyle name="20% - アクセント 1 11" xfId="41"/>
    <cellStyle name="20% - アクセント 1 12" xfId="42"/>
    <cellStyle name="20% - アクセント 1 13" xfId="43"/>
    <cellStyle name="20% - アクセント 1 14" xfId="44"/>
    <cellStyle name="20% - アクセント 1 15" xfId="45"/>
    <cellStyle name="20% - アクセント 1 16" xfId="46"/>
    <cellStyle name="20% - アクセント 1 17" xfId="47"/>
    <cellStyle name="20% - アクセント 1 18" xfId="48"/>
    <cellStyle name="20% - アクセント 1 19" xfId="49"/>
    <cellStyle name="20% - アクセント 1 2" xfId="50"/>
    <cellStyle name="20% - アクセント 1 2 2" xfId="7646"/>
    <cellStyle name="20% - アクセント 1 2 2 2" xfId="7647"/>
    <cellStyle name="20% - アクセント 1 2 2 2 2" xfId="7648"/>
    <cellStyle name="20% - アクセント 1 2 3" xfId="7649"/>
    <cellStyle name="20% - アクセント 1 2 4" xfId="8004"/>
    <cellStyle name="20% - アクセント 1 2 5" xfId="22120"/>
    <cellStyle name="20% - アクセント 1 20" xfId="51"/>
    <cellStyle name="20% - アクセント 1 21" xfId="52"/>
    <cellStyle name="20% - アクセント 1 22" xfId="53"/>
    <cellStyle name="20% - アクセント 1 23" xfId="54"/>
    <cellStyle name="20% - アクセント 1 24" xfId="55"/>
    <cellStyle name="20% - アクセント 1 25" xfId="56"/>
    <cellStyle name="20% - アクセント 1 26" xfId="57"/>
    <cellStyle name="20% - アクセント 1 27" xfId="58"/>
    <cellStyle name="20% - アクセント 1 28" xfId="59"/>
    <cellStyle name="20% - アクセント 1 29" xfId="60"/>
    <cellStyle name="20% - アクセント 1 3" xfId="61"/>
    <cellStyle name="20% - アクセント 1 3 2" xfId="7651"/>
    <cellStyle name="20% - アクセント 1 3 3" xfId="7650"/>
    <cellStyle name="20% - アクセント 1 30" xfId="62"/>
    <cellStyle name="20% - アクセント 1 31" xfId="63"/>
    <cellStyle name="20% - アクセント 1 32" xfId="64"/>
    <cellStyle name="20% - アクセント 1 33" xfId="65"/>
    <cellStyle name="20% - アクセント 1 34" xfId="66"/>
    <cellStyle name="20% - アクセント 1 35" xfId="67"/>
    <cellStyle name="20% - アクセント 1 36" xfId="68"/>
    <cellStyle name="20% - アクセント 1 37" xfId="69"/>
    <cellStyle name="20% - アクセント 1 38" xfId="70"/>
    <cellStyle name="20% - アクセント 1 39" xfId="71"/>
    <cellStyle name="20% - アクセント 1 4" xfId="72"/>
    <cellStyle name="20% - アクセント 1 4 2" xfId="7645"/>
    <cellStyle name="20% - アクセント 1 40" xfId="73"/>
    <cellStyle name="20% - アクセント 1 41" xfId="74"/>
    <cellStyle name="20% - アクセント 1 42" xfId="75"/>
    <cellStyle name="20% - アクセント 1 43" xfId="76"/>
    <cellStyle name="20% - アクセント 1 44" xfId="77"/>
    <cellStyle name="20% - アクセント 1 45" xfId="78"/>
    <cellStyle name="20% - アクセント 1 46" xfId="39"/>
    <cellStyle name="20% - アクセント 1 47" xfId="2570"/>
    <cellStyle name="20% - アクセント 1 5" xfId="79"/>
    <cellStyle name="20% - アクセント 1 6" xfId="80"/>
    <cellStyle name="20% - アクセント 1 7" xfId="81"/>
    <cellStyle name="20% - アクセント 1 8" xfId="82"/>
    <cellStyle name="20% - アクセント 1 9" xfId="83"/>
    <cellStyle name="20% - アクセント 2 10" xfId="85"/>
    <cellStyle name="20% - アクセント 2 11" xfId="86"/>
    <cellStyle name="20% - アクセント 2 12" xfId="87"/>
    <cellStyle name="20% - アクセント 2 13" xfId="88"/>
    <cellStyle name="20% - アクセント 2 14" xfId="89"/>
    <cellStyle name="20% - アクセント 2 15" xfId="90"/>
    <cellStyle name="20% - アクセント 2 16" xfId="91"/>
    <cellStyle name="20% - アクセント 2 17" xfId="92"/>
    <cellStyle name="20% - アクセント 2 18" xfId="93"/>
    <cellStyle name="20% - アクセント 2 19" xfId="94"/>
    <cellStyle name="20% - アクセント 2 2" xfId="95"/>
    <cellStyle name="20% - アクセント 2 2 2" xfId="7653"/>
    <cellStyle name="20% - アクセント 2 2 2 2" xfId="7654"/>
    <cellStyle name="20% - アクセント 2 2 2 2 2" xfId="7655"/>
    <cellStyle name="20% - アクセント 2 2 3" xfId="7656"/>
    <cellStyle name="20% - アクセント 2 2 4" xfId="8005"/>
    <cellStyle name="20% - アクセント 2 2 5" xfId="22128"/>
    <cellStyle name="20% - アクセント 2 20" xfId="96"/>
    <cellStyle name="20% - アクセント 2 21" xfId="97"/>
    <cellStyle name="20% - アクセント 2 22" xfId="98"/>
    <cellStyle name="20% - アクセント 2 23" xfId="99"/>
    <cellStyle name="20% - アクセント 2 24" xfId="100"/>
    <cellStyle name="20% - アクセント 2 25" xfId="101"/>
    <cellStyle name="20% - アクセント 2 26" xfId="102"/>
    <cellStyle name="20% - アクセント 2 27" xfId="103"/>
    <cellStyle name="20% - アクセント 2 28" xfId="104"/>
    <cellStyle name="20% - アクセント 2 29" xfId="105"/>
    <cellStyle name="20% - アクセント 2 3" xfId="106"/>
    <cellStyle name="20% - アクセント 2 3 2" xfId="7658"/>
    <cellStyle name="20% - アクセント 2 3 3" xfId="7657"/>
    <cellStyle name="20% - アクセント 2 30" xfId="107"/>
    <cellStyle name="20% - アクセント 2 31" xfId="108"/>
    <cellStyle name="20% - アクセント 2 32" xfId="109"/>
    <cellStyle name="20% - アクセント 2 33" xfId="110"/>
    <cellStyle name="20% - アクセント 2 34" xfId="111"/>
    <cellStyle name="20% - アクセント 2 35" xfId="112"/>
    <cellStyle name="20% - アクセント 2 36" xfId="113"/>
    <cellStyle name="20% - アクセント 2 37" xfId="114"/>
    <cellStyle name="20% - アクセント 2 38" xfId="115"/>
    <cellStyle name="20% - アクセント 2 39" xfId="116"/>
    <cellStyle name="20% - アクセント 2 4" xfId="117"/>
    <cellStyle name="20% - アクセント 2 4 2" xfId="7652"/>
    <cellStyle name="20% - アクセント 2 40" xfId="118"/>
    <cellStyle name="20% - アクセント 2 41" xfId="119"/>
    <cellStyle name="20% - アクセント 2 42" xfId="120"/>
    <cellStyle name="20% - アクセント 2 43" xfId="121"/>
    <cellStyle name="20% - アクセント 2 44" xfId="122"/>
    <cellStyle name="20% - アクセント 2 45" xfId="123"/>
    <cellStyle name="20% - アクセント 2 46" xfId="84"/>
    <cellStyle name="20% - アクセント 2 47" xfId="2571"/>
    <cellStyle name="20% - アクセント 2 5" xfId="124"/>
    <cellStyle name="20% - アクセント 2 6" xfId="125"/>
    <cellStyle name="20% - アクセント 2 7" xfId="126"/>
    <cellStyle name="20% - アクセント 2 8" xfId="127"/>
    <cellStyle name="20% - アクセント 2 9" xfId="128"/>
    <cellStyle name="20% - アクセント 3 10" xfId="130"/>
    <cellStyle name="20% - アクセント 3 11" xfId="131"/>
    <cellStyle name="20% - アクセント 3 12" xfId="132"/>
    <cellStyle name="20% - アクセント 3 13" xfId="133"/>
    <cellStyle name="20% - アクセント 3 14" xfId="134"/>
    <cellStyle name="20% - アクセント 3 15" xfId="135"/>
    <cellStyle name="20% - アクセント 3 16" xfId="136"/>
    <cellStyle name="20% - アクセント 3 17" xfId="137"/>
    <cellStyle name="20% - アクセント 3 18" xfId="138"/>
    <cellStyle name="20% - アクセント 3 19" xfId="139"/>
    <cellStyle name="20% - アクセント 3 2" xfId="140"/>
    <cellStyle name="20% - アクセント 3 2 2" xfId="7660"/>
    <cellStyle name="20% - アクセント 3 2 2 2" xfId="7661"/>
    <cellStyle name="20% - アクセント 3 2 2 2 2" xfId="7662"/>
    <cellStyle name="20% - アクセント 3 2 3" xfId="7663"/>
    <cellStyle name="20% - アクセント 3 2 4" xfId="8006"/>
    <cellStyle name="20% - アクセント 3 2 5" xfId="22136"/>
    <cellStyle name="20% - アクセント 3 20" xfId="141"/>
    <cellStyle name="20% - アクセント 3 21" xfId="142"/>
    <cellStyle name="20% - アクセント 3 22" xfId="143"/>
    <cellStyle name="20% - アクセント 3 23" xfId="144"/>
    <cellStyle name="20% - アクセント 3 24" xfId="145"/>
    <cellStyle name="20% - アクセント 3 25" xfId="146"/>
    <cellStyle name="20% - アクセント 3 26" xfId="147"/>
    <cellStyle name="20% - アクセント 3 27" xfId="148"/>
    <cellStyle name="20% - アクセント 3 28" xfId="149"/>
    <cellStyle name="20% - アクセント 3 29" xfId="150"/>
    <cellStyle name="20% - アクセント 3 3" xfId="151"/>
    <cellStyle name="20% - アクセント 3 3 2" xfId="7665"/>
    <cellStyle name="20% - アクセント 3 3 3" xfId="7664"/>
    <cellStyle name="20% - アクセント 3 30" xfId="152"/>
    <cellStyle name="20% - アクセント 3 31" xfId="153"/>
    <cellStyle name="20% - アクセント 3 32" xfId="154"/>
    <cellStyle name="20% - アクセント 3 33" xfId="155"/>
    <cellStyle name="20% - アクセント 3 34" xfId="156"/>
    <cellStyle name="20% - アクセント 3 35" xfId="157"/>
    <cellStyle name="20% - アクセント 3 36" xfId="158"/>
    <cellStyle name="20% - アクセント 3 37" xfId="159"/>
    <cellStyle name="20% - アクセント 3 38" xfId="160"/>
    <cellStyle name="20% - アクセント 3 39" xfId="161"/>
    <cellStyle name="20% - アクセント 3 4" xfId="162"/>
    <cellStyle name="20% - アクセント 3 4 2" xfId="7659"/>
    <cellStyle name="20% - アクセント 3 40" xfId="163"/>
    <cellStyle name="20% - アクセント 3 41" xfId="164"/>
    <cellStyle name="20% - アクセント 3 42" xfId="165"/>
    <cellStyle name="20% - アクセント 3 43" xfId="166"/>
    <cellStyle name="20% - アクセント 3 44" xfId="167"/>
    <cellStyle name="20% - アクセント 3 45" xfId="168"/>
    <cellStyle name="20% - アクセント 3 46" xfId="129"/>
    <cellStyle name="20% - アクセント 3 47" xfId="2572"/>
    <cellStyle name="20% - アクセント 3 5" xfId="169"/>
    <cellStyle name="20% - アクセント 3 6" xfId="170"/>
    <cellStyle name="20% - アクセント 3 7" xfId="171"/>
    <cellStyle name="20% - アクセント 3 8" xfId="172"/>
    <cellStyle name="20% - アクセント 3 9" xfId="173"/>
    <cellStyle name="20% - アクセント 4 10" xfId="175"/>
    <cellStyle name="20% - アクセント 4 11" xfId="176"/>
    <cellStyle name="20% - アクセント 4 12" xfId="177"/>
    <cellStyle name="20% - アクセント 4 13" xfId="178"/>
    <cellStyle name="20% - アクセント 4 14" xfId="179"/>
    <cellStyle name="20% - アクセント 4 15" xfId="180"/>
    <cellStyle name="20% - アクセント 4 16" xfId="181"/>
    <cellStyle name="20% - アクセント 4 17" xfId="182"/>
    <cellStyle name="20% - アクセント 4 18" xfId="183"/>
    <cellStyle name="20% - アクセント 4 19" xfId="184"/>
    <cellStyle name="20% - アクセント 4 2" xfId="185"/>
    <cellStyle name="20% - アクセント 4 2 2" xfId="7667"/>
    <cellStyle name="20% - アクセント 4 2 2 2" xfId="7668"/>
    <cellStyle name="20% - アクセント 4 2 2 2 2" xfId="7669"/>
    <cellStyle name="20% - アクセント 4 2 3" xfId="7670"/>
    <cellStyle name="20% - アクセント 4 2 4" xfId="8007"/>
    <cellStyle name="20% - アクセント 4 2 5" xfId="22144"/>
    <cellStyle name="20% - アクセント 4 20" xfId="186"/>
    <cellStyle name="20% - アクセント 4 21" xfId="187"/>
    <cellStyle name="20% - アクセント 4 22" xfId="188"/>
    <cellStyle name="20% - アクセント 4 23" xfId="189"/>
    <cellStyle name="20% - アクセント 4 24" xfId="190"/>
    <cellStyle name="20% - アクセント 4 25" xfId="191"/>
    <cellStyle name="20% - アクセント 4 26" xfId="192"/>
    <cellStyle name="20% - アクセント 4 27" xfId="193"/>
    <cellStyle name="20% - アクセント 4 28" xfId="194"/>
    <cellStyle name="20% - アクセント 4 29" xfId="195"/>
    <cellStyle name="20% - アクセント 4 3" xfId="196"/>
    <cellStyle name="20% - アクセント 4 3 2" xfId="7672"/>
    <cellStyle name="20% - アクセント 4 3 3" xfId="7671"/>
    <cellStyle name="20% - アクセント 4 30" xfId="197"/>
    <cellStyle name="20% - アクセント 4 31" xfId="198"/>
    <cellStyle name="20% - アクセント 4 32" xfId="199"/>
    <cellStyle name="20% - アクセント 4 33" xfId="200"/>
    <cellStyle name="20% - アクセント 4 34" xfId="201"/>
    <cellStyle name="20% - アクセント 4 35" xfId="202"/>
    <cellStyle name="20% - アクセント 4 36" xfId="203"/>
    <cellStyle name="20% - アクセント 4 37" xfId="204"/>
    <cellStyle name="20% - アクセント 4 38" xfId="205"/>
    <cellStyle name="20% - アクセント 4 39" xfId="206"/>
    <cellStyle name="20% - アクセント 4 4" xfId="207"/>
    <cellStyle name="20% - アクセント 4 4 2" xfId="7666"/>
    <cellStyle name="20% - アクセント 4 40" xfId="208"/>
    <cellStyle name="20% - アクセント 4 41" xfId="209"/>
    <cellStyle name="20% - アクセント 4 42" xfId="210"/>
    <cellStyle name="20% - アクセント 4 43" xfId="211"/>
    <cellStyle name="20% - アクセント 4 44" xfId="212"/>
    <cellStyle name="20% - アクセント 4 45" xfId="213"/>
    <cellStyle name="20% - アクセント 4 46" xfId="174"/>
    <cellStyle name="20% - アクセント 4 47" xfId="2573"/>
    <cellStyle name="20% - アクセント 4 5" xfId="214"/>
    <cellStyle name="20% - アクセント 4 6" xfId="215"/>
    <cellStyle name="20% - アクセント 4 7" xfId="216"/>
    <cellStyle name="20% - アクセント 4 8" xfId="217"/>
    <cellStyle name="20% - アクセント 4 9" xfId="218"/>
    <cellStyle name="20% - アクセント 5 10" xfId="220"/>
    <cellStyle name="20% - アクセント 5 11" xfId="221"/>
    <cellStyle name="20% - アクセント 5 12" xfId="222"/>
    <cellStyle name="20% - アクセント 5 13" xfId="223"/>
    <cellStyle name="20% - アクセント 5 14" xfId="224"/>
    <cellStyle name="20% - アクセント 5 15" xfId="225"/>
    <cellStyle name="20% - アクセント 5 16" xfId="226"/>
    <cellStyle name="20% - アクセント 5 17" xfId="227"/>
    <cellStyle name="20% - アクセント 5 18" xfId="228"/>
    <cellStyle name="20% - アクセント 5 19" xfId="229"/>
    <cellStyle name="20% - アクセント 5 2" xfId="230"/>
    <cellStyle name="20% - アクセント 5 2 2" xfId="7674"/>
    <cellStyle name="20% - アクセント 5 2 2 2" xfId="7675"/>
    <cellStyle name="20% - アクセント 5 2 2 2 2" xfId="7676"/>
    <cellStyle name="20% - アクセント 5 2 3" xfId="7677"/>
    <cellStyle name="20% - アクセント 5 2 4" xfId="8008"/>
    <cellStyle name="20% - アクセント 5 2 5" xfId="22152"/>
    <cellStyle name="20% - アクセント 5 20" xfId="231"/>
    <cellStyle name="20% - アクセント 5 21" xfId="232"/>
    <cellStyle name="20% - アクセント 5 22" xfId="233"/>
    <cellStyle name="20% - アクセント 5 23" xfId="234"/>
    <cellStyle name="20% - アクセント 5 24" xfId="235"/>
    <cellStyle name="20% - アクセント 5 25" xfId="236"/>
    <cellStyle name="20% - アクセント 5 26" xfId="237"/>
    <cellStyle name="20% - アクセント 5 27" xfId="238"/>
    <cellStyle name="20% - アクセント 5 28" xfId="239"/>
    <cellStyle name="20% - アクセント 5 29" xfId="240"/>
    <cellStyle name="20% - アクセント 5 3" xfId="241"/>
    <cellStyle name="20% - アクセント 5 3 2" xfId="7673"/>
    <cellStyle name="20% - アクセント 5 30" xfId="242"/>
    <cellStyle name="20% - アクセント 5 31" xfId="243"/>
    <cellStyle name="20% - アクセント 5 32" xfId="244"/>
    <cellStyle name="20% - アクセント 5 33" xfId="245"/>
    <cellStyle name="20% - アクセント 5 34" xfId="246"/>
    <cellStyle name="20% - アクセント 5 35" xfId="247"/>
    <cellStyle name="20% - アクセント 5 36" xfId="248"/>
    <cellStyle name="20% - アクセント 5 37" xfId="249"/>
    <cellStyle name="20% - アクセント 5 38" xfId="250"/>
    <cellStyle name="20% - アクセント 5 39" xfId="251"/>
    <cellStyle name="20% - アクセント 5 4" xfId="252"/>
    <cellStyle name="20% - アクセント 5 40" xfId="253"/>
    <cellStyle name="20% - アクセント 5 41" xfId="254"/>
    <cellStyle name="20% - アクセント 5 42" xfId="255"/>
    <cellStyle name="20% - アクセント 5 43" xfId="256"/>
    <cellStyle name="20% - アクセント 5 44" xfId="257"/>
    <cellStyle name="20% - アクセント 5 45" xfId="258"/>
    <cellStyle name="20% - アクセント 5 46" xfId="219"/>
    <cellStyle name="20% - アクセント 5 47" xfId="2574"/>
    <cellStyle name="20% - アクセント 5 5" xfId="259"/>
    <cellStyle name="20% - アクセント 5 6" xfId="260"/>
    <cellStyle name="20% - アクセント 5 7" xfId="261"/>
    <cellStyle name="20% - アクセント 5 8" xfId="262"/>
    <cellStyle name="20% - アクセント 5 9" xfId="263"/>
    <cellStyle name="20% - アクセント 6 10" xfId="265"/>
    <cellStyle name="20% - アクセント 6 11" xfId="266"/>
    <cellStyle name="20% - アクセント 6 12" xfId="267"/>
    <cellStyle name="20% - アクセント 6 13" xfId="268"/>
    <cellStyle name="20% - アクセント 6 14" xfId="269"/>
    <cellStyle name="20% - アクセント 6 15" xfId="270"/>
    <cellStyle name="20% - アクセント 6 16" xfId="271"/>
    <cellStyle name="20% - アクセント 6 17" xfId="272"/>
    <cellStyle name="20% - アクセント 6 18" xfId="273"/>
    <cellStyle name="20% - アクセント 6 19" xfId="274"/>
    <cellStyle name="20% - アクセント 6 2" xfId="275"/>
    <cellStyle name="20% - アクセント 6 2 2" xfId="7679"/>
    <cellStyle name="20% - アクセント 6 2 2 2" xfId="7680"/>
    <cellStyle name="20% - アクセント 6 2 2 2 2" xfId="7681"/>
    <cellStyle name="20% - アクセント 6 2 3" xfId="7682"/>
    <cellStyle name="20% - アクセント 6 2 4" xfId="8009"/>
    <cellStyle name="20% - アクセント 6 2 5" xfId="22158"/>
    <cellStyle name="20% - アクセント 6 20" xfId="276"/>
    <cellStyle name="20% - アクセント 6 21" xfId="277"/>
    <cellStyle name="20% - アクセント 6 22" xfId="278"/>
    <cellStyle name="20% - アクセント 6 23" xfId="279"/>
    <cellStyle name="20% - アクセント 6 24" xfId="280"/>
    <cellStyle name="20% - アクセント 6 25" xfId="281"/>
    <cellStyle name="20% - アクセント 6 26" xfId="282"/>
    <cellStyle name="20% - アクセント 6 27" xfId="283"/>
    <cellStyle name="20% - アクセント 6 28" xfId="284"/>
    <cellStyle name="20% - アクセント 6 29" xfId="285"/>
    <cellStyle name="20% - アクセント 6 3" xfId="286"/>
    <cellStyle name="20% - アクセント 6 3 2" xfId="7678"/>
    <cellStyle name="20% - アクセント 6 30" xfId="287"/>
    <cellStyle name="20% - アクセント 6 31" xfId="288"/>
    <cellStyle name="20% - アクセント 6 32" xfId="289"/>
    <cellStyle name="20% - アクセント 6 33" xfId="290"/>
    <cellStyle name="20% - アクセント 6 34" xfId="291"/>
    <cellStyle name="20% - アクセント 6 35" xfId="292"/>
    <cellStyle name="20% - アクセント 6 36" xfId="293"/>
    <cellStyle name="20% - アクセント 6 37" xfId="294"/>
    <cellStyle name="20% - アクセント 6 38" xfId="295"/>
    <cellStyle name="20% - アクセント 6 39" xfId="296"/>
    <cellStyle name="20% - アクセント 6 4" xfId="297"/>
    <cellStyle name="20% - アクセント 6 40" xfId="298"/>
    <cellStyle name="20% - アクセント 6 41" xfId="299"/>
    <cellStyle name="20% - アクセント 6 42" xfId="300"/>
    <cellStyle name="20% - アクセント 6 43" xfId="301"/>
    <cellStyle name="20% - アクセント 6 44" xfId="302"/>
    <cellStyle name="20% - アクセント 6 45" xfId="303"/>
    <cellStyle name="20% - アクセント 6 46" xfId="264"/>
    <cellStyle name="20% - アクセント 6 47" xfId="2575"/>
    <cellStyle name="20% - アクセント 6 5" xfId="304"/>
    <cellStyle name="20% - アクセント 6 6" xfId="305"/>
    <cellStyle name="20% - アクセント 6 7" xfId="306"/>
    <cellStyle name="20% - アクセント 6 8" xfId="307"/>
    <cellStyle name="20% - アクセント 6 9" xfId="308"/>
    <cellStyle name="40% - Accent1" xfId="309"/>
    <cellStyle name="40% - Accent2" xfId="310"/>
    <cellStyle name="40% - Accent3" xfId="311"/>
    <cellStyle name="40% - Accent4" xfId="312"/>
    <cellStyle name="40% - Accent5" xfId="313"/>
    <cellStyle name="40% - Accent6" xfId="314"/>
    <cellStyle name="40% - Akzent1" xfId="315"/>
    <cellStyle name="40% - Akzent2" xfId="316"/>
    <cellStyle name="40% - Akzent3" xfId="317"/>
    <cellStyle name="40% - Akzent4" xfId="318"/>
    <cellStyle name="40% - Akzent5" xfId="319"/>
    <cellStyle name="40% - Akzent6" xfId="320"/>
    <cellStyle name="40% - アクセント 1 10" xfId="322"/>
    <cellStyle name="40% - アクセント 1 11" xfId="323"/>
    <cellStyle name="40% - アクセント 1 12" xfId="324"/>
    <cellStyle name="40% - アクセント 1 13" xfId="325"/>
    <cellStyle name="40% - アクセント 1 14" xfId="326"/>
    <cellStyle name="40% - アクセント 1 15" xfId="327"/>
    <cellStyle name="40% - アクセント 1 16" xfId="328"/>
    <cellStyle name="40% - アクセント 1 17" xfId="329"/>
    <cellStyle name="40% - アクセント 1 18" xfId="330"/>
    <cellStyle name="40% - アクセント 1 19" xfId="331"/>
    <cellStyle name="40% - アクセント 1 2" xfId="332"/>
    <cellStyle name="40% - アクセント 1 2 2" xfId="7684"/>
    <cellStyle name="40% - アクセント 1 2 2 2" xfId="7685"/>
    <cellStyle name="40% - アクセント 1 2 2 2 2" xfId="7686"/>
    <cellStyle name="40% - アクセント 1 2 3" xfId="7687"/>
    <cellStyle name="40% - アクセント 1 2 4" xfId="8010"/>
    <cellStyle name="40% - アクセント 1 2 5" xfId="22176"/>
    <cellStyle name="40% - アクセント 1 20" xfId="333"/>
    <cellStyle name="40% - アクセント 1 21" xfId="334"/>
    <cellStyle name="40% - アクセント 1 22" xfId="335"/>
    <cellStyle name="40% - アクセント 1 23" xfId="336"/>
    <cellStyle name="40% - アクセント 1 24" xfId="337"/>
    <cellStyle name="40% - アクセント 1 25" xfId="338"/>
    <cellStyle name="40% - アクセント 1 26" xfId="339"/>
    <cellStyle name="40% - アクセント 1 27" xfId="340"/>
    <cellStyle name="40% - アクセント 1 28" xfId="341"/>
    <cellStyle name="40% - アクセント 1 29" xfId="342"/>
    <cellStyle name="40% - アクセント 1 3" xfId="343"/>
    <cellStyle name="40% - アクセント 1 3 2" xfId="7689"/>
    <cellStyle name="40% - アクセント 1 3 3" xfId="7688"/>
    <cellStyle name="40% - アクセント 1 30" xfId="344"/>
    <cellStyle name="40% - アクセント 1 31" xfId="345"/>
    <cellStyle name="40% - アクセント 1 32" xfId="346"/>
    <cellStyle name="40% - アクセント 1 33" xfId="347"/>
    <cellStyle name="40% - アクセント 1 34" xfId="348"/>
    <cellStyle name="40% - アクセント 1 35" xfId="349"/>
    <cellStyle name="40% - アクセント 1 36" xfId="350"/>
    <cellStyle name="40% - アクセント 1 37" xfId="351"/>
    <cellStyle name="40% - アクセント 1 38" xfId="352"/>
    <cellStyle name="40% - アクセント 1 39" xfId="353"/>
    <cellStyle name="40% - アクセント 1 4" xfId="354"/>
    <cellStyle name="40% - アクセント 1 4 2" xfId="7683"/>
    <cellStyle name="40% - アクセント 1 40" xfId="355"/>
    <cellStyle name="40% - アクセント 1 41" xfId="356"/>
    <cellStyle name="40% - アクセント 1 42" xfId="357"/>
    <cellStyle name="40% - アクセント 1 43" xfId="358"/>
    <cellStyle name="40% - アクセント 1 44" xfId="359"/>
    <cellStyle name="40% - アクセント 1 45" xfId="360"/>
    <cellStyle name="40% - アクセント 1 46" xfId="321"/>
    <cellStyle name="40% - アクセント 1 47" xfId="2576"/>
    <cellStyle name="40% - アクセント 1 5" xfId="361"/>
    <cellStyle name="40% - アクセント 1 6" xfId="362"/>
    <cellStyle name="40% - アクセント 1 7" xfId="363"/>
    <cellStyle name="40% - アクセント 1 8" xfId="364"/>
    <cellStyle name="40% - アクセント 1 9" xfId="365"/>
    <cellStyle name="40% - アクセント 2 10" xfId="367"/>
    <cellStyle name="40% - アクセント 2 11" xfId="368"/>
    <cellStyle name="40% - アクセント 2 12" xfId="369"/>
    <cellStyle name="40% - アクセント 2 13" xfId="370"/>
    <cellStyle name="40% - アクセント 2 14" xfId="371"/>
    <cellStyle name="40% - アクセント 2 15" xfId="372"/>
    <cellStyle name="40% - アクセント 2 16" xfId="373"/>
    <cellStyle name="40% - アクセント 2 17" xfId="374"/>
    <cellStyle name="40% - アクセント 2 18" xfId="375"/>
    <cellStyle name="40% - アクセント 2 19" xfId="376"/>
    <cellStyle name="40% - アクセント 2 2" xfId="377"/>
    <cellStyle name="40% - アクセント 2 2 2" xfId="7691"/>
    <cellStyle name="40% - アクセント 2 2 2 2" xfId="7692"/>
    <cellStyle name="40% - アクセント 2 2 2 2 2" xfId="7693"/>
    <cellStyle name="40% - アクセント 2 2 3" xfId="7694"/>
    <cellStyle name="40% - アクセント 2 2 4" xfId="8011"/>
    <cellStyle name="40% - アクセント 2 2 5" xfId="22184"/>
    <cellStyle name="40% - アクセント 2 20" xfId="378"/>
    <cellStyle name="40% - アクセント 2 21" xfId="379"/>
    <cellStyle name="40% - アクセント 2 22" xfId="380"/>
    <cellStyle name="40% - アクセント 2 23" xfId="381"/>
    <cellStyle name="40% - アクセント 2 24" xfId="382"/>
    <cellStyle name="40% - アクセント 2 25" xfId="383"/>
    <cellStyle name="40% - アクセント 2 26" xfId="384"/>
    <cellStyle name="40% - アクセント 2 27" xfId="385"/>
    <cellStyle name="40% - アクセント 2 28" xfId="386"/>
    <cellStyle name="40% - アクセント 2 29" xfId="387"/>
    <cellStyle name="40% - アクセント 2 3" xfId="388"/>
    <cellStyle name="40% - アクセント 2 3 2" xfId="7690"/>
    <cellStyle name="40% - アクセント 2 30" xfId="389"/>
    <cellStyle name="40% - アクセント 2 31" xfId="390"/>
    <cellStyle name="40% - アクセント 2 32" xfId="391"/>
    <cellStyle name="40% - アクセント 2 33" xfId="392"/>
    <cellStyle name="40% - アクセント 2 34" xfId="393"/>
    <cellStyle name="40% - アクセント 2 35" xfId="394"/>
    <cellStyle name="40% - アクセント 2 36" xfId="395"/>
    <cellStyle name="40% - アクセント 2 37" xfId="396"/>
    <cellStyle name="40% - アクセント 2 38" xfId="397"/>
    <cellStyle name="40% - アクセント 2 39" xfId="398"/>
    <cellStyle name="40% - アクセント 2 4" xfId="399"/>
    <cellStyle name="40% - アクセント 2 40" xfId="400"/>
    <cellStyle name="40% - アクセント 2 41" xfId="401"/>
    <cellStyle name="40% - アクセント 2 42" xfId="402"/>
    <cellStyle name="40% - アクセント 2 43" xfId="403"/>
    <cellStyle name="40% - アクセント 2 44" xfId="404"/>
    <cellStyle name="40% - アクセント 2 45" xfId="405"/>
    <cellStyle name="40% - アクセント 2 46" xfId="366"/>
    <cellStyle name="40% - アクセント 2 47" xfId="2577"/>
    <cellStyle name="40% - アクセント 2 5" xfId="406"/>
    <cellStyle name="40% - アクセント 2 6" xfId="407"/>
    <cellStyle name="40% - アクセント 2 7" xfId="408"/>
    <cellStyle name="40% - アクセント 2 8" xfId="409"/>
    <cellStyle name="40% - アクセント 2 9" xfId="410"/>
    <cellStyle name="40% - アクセント 3 10" xfId="412"/>
    <cellStyle name="40% - アクセント 3 11" xfId="413"/>
    <cellStyle name="40% - アクセント 3 12" xfId="414"/>
    <cellStyle name="40% - アクセント 3 13" xfId="415"/>
    <cellStyle name="40% - アクセント 3 14" xfId="416"/>
    <cellStyle name="40% - アクセント 3 15" xfId="417"/>
    <cellStyle name="40% - アクセント 3 16" xfId="418"/>
    <cellStyle name="40% - アクセント 3 17" xfId="419"/>
    <cellStyle name="40% - アクセント 3 18" xfId="420"/>
    <cellStyle name="40% - アクセント 3 19" xfId="421"/>
    <cellStyle name="40% - アクセント 3 2" xfId="422"/>
    <cellStyle name="40% - アクセント 3 2 2" xfId="7696"/>
    <cellStyle name="40% - アクセント 3 2 2 2" xfId="7697"/>
    <cellStyle name="40% - アクセント 3 2 2 2 2" xfId="7698"/>
    <cellStyle name="40% - アクセント 3 2 3" xfId="7699"/>
    <cellStyle name="40% - アクセント 3 2 4" xfId="8012"/>
    <cellStyle name="40% - アクセント 3 2 5" xfId="22190"/>
    <cellStyle name="40% - アクセント 3 20" xfId="423"/>
    <cellStyle name="40% - アクセント 3 21" xfId="424"/>
    <cellStyle name="40% - アクセント 3 22" xfId="425"/>
    <cellStyle name="40% - アクセント 3 23" xfId="426"/>
    <cellStyle name="40% - アクセント 3 24" xfId="427"/>
    <cellStyle name="40% - アクセント 3 25" xfId="428"/>
    <cellStyle name="40% - アクセント 3 26" xfId="429"/>
    <cellStyle name="40% - アクセント 3 27" xfId="430"/>
    <cellStyle name="40% - アクセント 3 28" xfId="431"/>
    <cellStyle name="40% - アクセント 3 29" xfId="432"/>
    <cellStyle name="40% - アクセント 3 3" xfId="433"/>
    <cellStyle name="40% - アクセント 3 3 2" xfId="7701"/>
    <cellStyle name="40% - アクセント 3 3 3" xfId="7700"/>
    <cellStyle name="40% - アクセント 3 30" xfId="434"/>
    <cellStyle name="40% - アクセント 3 31" xfId="435"/>
    <cellStyle name="40% - アクセント 3 32" xfId="436"/>
    <cellStyle name="40% - アクセント 3 33" xfId="437"/>
    <cellStyle name="40% - アクセント 3 34" xfId="438"/>
    <cellStyle name="40% - アクセント 3 35" xfId="439"/>
    <cellStyle name="40% - アクセント 3 36" xfId="440"/>
    <cellStyle name="40% - アクセント 3 37" xfId="441"/>
    <cellStyle name="40% - アクセント 3 38" xfId="442"/>
    <cellStyle name="40% - アクセント 3 39" xfId="443"/>
    <cellStyle name="40% - アクセント 3 4" xfId="444"/>
    <cellStyle name="40% - アクセント 3 4 2" xfId="7695"/>
    <cellStyle name="40% - アクセント 3 40" xfId="445"/>
    <cellStyle name="40% - アクセント 3 41" xfId="446"/>
    <cellStyle name="40% - アクセント 3 42" xfId="447"/>
    <cellStyle name="40% - アクセント 3 43" xfId="448"/>
    <cellStyle name="40% - アクセント 3 44" xfId="449"/>
    <cellStyle name="40% - アクセント 3 45" xfId="450"/>
    <cellStyle name="40% - アクセント 3 46" xfId="411"/>
    <cellStyle name="40% - アクセント 3 47" xfId="2578"/>
    <cellStyle name="40% - アクセント 3 5" xfId="451"/>
    <cellStyle name="40% - アクセント 3 6" xfId="452"/>
    <cellStyle name="40% - アクセント 3 7" xfId="453"/>
    <cellStyle name="40% - アクセント 3 8" xfId="454"/>
    <cellStyle name="40% - アクセント 3 9" xfId="455"/>
    <cellStyle name="40% - アクセント 4 10" xfId="457"/>
    <cellStyle name="40% - アクセント 4 11" xfId="458"/>
    <cellStyle name="40% - アクセント 4 12" xfId="459"/>
    <cellStyle name="40% - アクセント 4 13" xfId="460"/>
    <cellStyle name="40% - アクセント 4 14" xfId="461"/>
    <cellStyle name="40% - アクセント 4 15" xfId="462"/>
    <cellStyle name="40% - アクセント 4 16" xfId="463"/>
    <cellStyle name="40% - アクセント 4 17" xfId="464"/>
    <cellStyle name="40% - アクセント 4 18" xfId="465"/>
    <cellStyle name="40% - アクセント 4 19" xfId="466"/>
    <cellStyle name="40% - アクセント 4 2" xfId="467"/>
    <cellStyle name="40% - アクセント 4 2 2" xfId="7703"/>
    <cellStyle name="40% - アクセント 4 2 2 2" xfId="7704"/>
    <cellStyle name="40% - アクセント 4 2 2 2 2" xfId="7705"/>
    <cellStyle name="40% - アクセント 4 2 3" xfId="7706"/>
    <cellStyle name="40% - アクセント 4 2 4" xfId="8013"/>
    <cellStyle name="40% - アクセント 4 2 5" xfId="22198"/>
    <cellStyle name="40% - アクセント 4 20" xfId="468"/>
    <cellStyle name="40% - アクセント 4 21" xfId="469"/>
    <cellStyle name="40% - アクセント 4 22" xfId="470"/>
    <cellStyle name="40% - アクセント 4 23" xfId="471"/>
    <cellStyle name="40% - アクセント 4 24" xfId="472"/>
    <cellStyle name="40% - アクセント 4 25" xfId="473"/>
    <cellStyle name="40% - アクセント 4 26" xfId="474"/>
    <cellStyle name="40% - アクセント 4 27" xfId="475"/>
    <cellStyle name="40% - アクセント 4 28" xfId="476"/>
    <cellStyle name="40% - アクセント 4 29" xfId="477"/>
    <cellStyle name="40% - アクセント 4 3" xfId="478"/>
    <cellStyle name="40% - アクセント 4 3 2" xfId="7708"/>
    <cellStyle name="40% - アクセント 4 3 3" xfId="7707"/>
    <cellStyle name="40% - アクセント 4 30" xfId="479"/>
    <cellStyle name="40% - アクセント 4 31" xfId="480"/>
    <cellStyle name="40% - アクセント 4 32" xfId="481"/>
    <cellStyle name="40% - アクセント 4 33" xfId="482"/>
    <cellStyle name="40% - アクセント 4 34" xfId="483"/>
    <cellStyle name="40% - アクセント 4 35" xfId="484"/>
    <cellStyle name="40% - アクセント 4 36" xfId="485"/>
    <cellStyle name="40% - アクセント 4 37" xfId="486"/>
    <cellStyle name="40% - アクセント 4 38" xfId="487"/>
    <cellStyle name="40% - アクセント 4 39" xfId="488"/>
    <cellStyle name="40% - アクセント 4 4" xfId="489"/>
    <cellStyle name="40% - アクセント 4 4 2" xfId="7702"/>
    <cellStyle name="40% - アクセント 4 40" xfId="490"/>
    <cellStyle name="40% - アクセント 4 41" xfId="491"/>
    <cellStyle name="40% - アクセント 4 42" xfId="492"/>
    <cellStyle name="40% - アクセント 4 43" xfId="493"/>
    <cellStyle name="40% - アクセント 4 44" xfId="494"/>
    <cellStyle name="40% - アクセント 4 45" xfId="495"/>
    <cellStyle name="40% - アクセント 4 46" xfId="456"/>
    <cellStyle name="40% - アクセント 4 47" xfId="2579"/>
    <cellStyle name="40% - アクセント 4 5" xfId="496"/>
    <cellStyle name="40% - アクセント 4 6" xfId="497"/>
    <cellStyle name="40% - アクセント 4 7" xfId="498"/>
    <cellStyle name="40% - アクセント 4 8" xfId="499"/>
    <cellStyle name="40% - アクセント 4 9" xfId="500"/>
    <cellStyle name="40% - アクセント 5 10" xfId="502"/>
    <cellStyle name="40% - アクセント 5 11" xfId="503"/>
    <cellStyle name="40% - アクセント 5 12" xfId="504"/>
    <cellStyle name="40% - アクセント 5 13" xfId="505"/>
    <cellStyle name="40% - アクセント 5 14" xfId="506"/>
    <cellStyle name="40% - アクセント 5 15" xfId="507"/>
    <cellStyle name="40% - アクセント 5 16" xfId="508"/>
    <cellStyle name="40% - アクセント 5 17" xfId="509"/>
    <cellStyle name="40% - アクセント 5 18" xfId="510"/>
    <cellStyle name="40% - アクセント 5 19" xfId="511"/>
    <cellStyle name="40% - アクセント 5 2" xfId="512"/>
    <cellStyle name="40% - アクセント 5 2 2" xfId="7710"/>
    <cellStyle name="40% - アクセント 5 2 2 2" xfId="7711"/>
    <cellStyle name="40% - アクセント 5 2 2 2 2" xfId="7712"/>
    <cellStyle name="40% - アクセント 5 2 3" xfId="7713"/>
    <cellStyle name="40% - アクセント 5 2 4" xfId="8014"/>
    <cellStyle name="40% - アクセント 5 2 5" xfId="22206"/>
    <cellStyle name="40% - アクセント 5 20" xfId="513"/>
    <cellStyle name="40% - アクセント 5 21" xfId="514"/>
    <cellStyle name="40% - アクセント 5 22" xfId="515"/>
    <cellStyle name="40% - アクセント 5 23" xfId="516"/>
    <cellStyle name="40% - アクセント 5 24" xfId="517"/>
    <cellStyle name="40% - アクセント 5 25" xfId="518"/>
    <cellStyle name="40% - アクセント 5 26" xfId="519"/>
    <cellStyle name="40% - アクセント 5 27" xfId="520"/>
    <cellStyle name="40% - アクセント 5 28" xfId="521"/>
    <cellStyle name="40% - アクセント 5 29" xfId="522"/>
    <cellStyle name="40% - アクセント 5 3" xfId="523"/>
    <cellStyle name="40% - アクセント 5 3 2" xfId="7709"/>
    <cellStyle name="40% - アクセント 5 30" xfId="524"/>
    <cellStyle name="40% - アクセント 5 31" xfId="525"/>
    <cellStyle name="40% - アクセント 5 32" xfId="526"/>
    <cellStyle name="40% - アクセント 5 33" xfId="527"/>
    <cellStyle name="40% - アクセント 5 34" xfId="528"/>
    <cellStyle name="40% - アクセント 5 35" xfId="529"/>
    <cellStyle name="40% - アクセント 5 36" xfId="530"/>
    <cellStyle name="40% - アクセント 5 37" xfId="531"/>
    <cellStyle name="40% - アクセント 5 38" xfId="532"/>
    <cellStyle name="40% - アクセント 5 39" xfId="533"/>
    <cellStyle name="40% - アクセント 5 4" xfId="534"/>
    <cellStyle name="40% - アクセント 5 40" xfId="535"/>
    <cellStyle name="40% - アクセント 5 41" xfId="536"/>
    <cellStyle name="40% - アクセント 5 42" xfId="537"/>
    <cellStyle name="40% - アクセント 5 43" xfId="538"/>
    <cellStyle name="40% - アクセント 5 44" xfId="539"/>
    <cellStyle name="40% - アクセント 5 45" xfId="540"/>
    <cellStyle name="40% - アクセント 5 46" xfId="501"/>
    <cellStyle name="40% - アクセント 5 47" xfId="2580"/>
    <cellStyle name="40% - アクセント 5 5" xfId="541"/>
    <cellStyle name="40% - アクセント 5 6" xfId="542"/>
    <cellStyle name="40% - アクセント 5 7" xfId="543"/>
    <cellStyle name="40% - アクセント 5 8" xfId="544"/>
    <cellStyle name="40% - アクセント 5 9" xfId="545"/>
    <cellStyle name="40% - アクセント 6 10" xfId="547"/>
    <cellStyle name="40% - アクセント 6 11" xfId="548"/>
    <cellStyle name="40% - アクセント 6 12" xfId="549"/>
    <cellStyle name="40% - アクセント 6 13" xfId="550"/>
    <cellStyle name="40% - アクセント 6 14" xfId="551"/>
    <cellStyle name="40% - アクセント 6 15" xfId="552"/>
    <cellStyle name="40% - アクセント 6 16" xfId="553"/>
    <cellStyle name="40% - アクセント 6 17" xfId="554"/>
    <cellStyle name="40% - アクセント 6 18" xfId="555"/>
    <cellStyle name="40% - アクセント 6 19" xfId="556"/>
    <cellStyle name="40% - アクセント 6 2" xfId="557"/>
    <cellStyle name="40% - アクセント 6 2 2" xfId="7715"/>
    <cellStyle name="40% - アクセント 6 2 2 2" xfId="7716"/>
    <cellStyle name="40% - アクセント 6 2 2 2 2" xfId="7717"/>
    <cellStyle name="40% - アクセント 6 2 3" xfId="7718"/>
    <cellStyle name="40% - アクセント 6 2 4" xfId="8015"/>
    <cellStyle name="40% - アクセント 6 2 5" xfId="22212"/>
    <cellStyle name="40% - アクセント 6 20" xfId="558"/>
    <cellStyle name="40% - アクセント 6 21" xfId="559"/>
    <cellStyle name="40% - アクセント 6 22" xfId="560"/>
    <cellStyle name="40% - アクセント 6 23" xfId="561"/>
    <cellStyle name="40% - アクセント 6 24" xfId="562"/>
    <cellStyle name="40% - アクセント 6 25" xfId="563"/>
    <cellStyle name="40% - アクセント 6 26" xfId="564"/>
    <cellStyle name="40% - アクセント 6 27" xfId="565"/>
    <cellStyle name="40% - アクセント 6 28" xfId="566"/>
    <cellStyle name="40% - アクセント 6 29" xfId="567"/>
    <cellStyle name="40% - アクセント 6 3" xfId="568"/>
    <cellStyle name="40% - アクセント 6 3 2" xfId="7720"/>
    <cellStyle name="40% - アクセント 6 3 3" xfId="7719"/>
    <cellStyle name="40% - アクセント 6 30" xfId="569"/>
    <cellStyle name="40% - アクセント 6 31" xfId="570"/>
    <cellStyle name="40% - アクセント 6 32" xfId="571"/>
    <cellStyle name="40% - アクセント 6 33" xfId="572"/>
    <cellStyle name="40% - アクセント 6 34" xfId="573"/>
    <cellStyle name="40% - アクセント 6 35" xfId="574"/>
    <cellStyle name="40% - アクセント 6 36" xfId="575"/>
    <cellStyle name="40% - アクセント 6 37" xfId="576"/>
    <cellStyle name="40% - アクセント 6 38" xfId="577"/>
    <cellStyle name="40% - アクセント 6 39" xfId="578"/>
    <cellStyle name="40% - アクセント 6 4" xfId="579"/>
    <cellStyle name="40% - アクセント 6 4 2" xfId="7714"/>
    <cellStyle name="40% - アクセント 6 40" xfId="580"/>
    <cellStyle name="40% - アクセント 6 41" xfId="581"/>
    <cellStyle name="40% - アクセント 6 42" xfId="582"/>
    <cellStyle name="40% - アクセント 6 43" xfId="583"/>
    <cellStyle name="40% - アクセント 6 44" xfId="584"/>
    <cellStyle name="40% - アクセント 6 45" xfId="585"/>
    <cellStyle name="40% - アクセント 6 46" xfId="546"/>
    <cellStyle name="40% - アクセント 6 47" xfId="2581"/>
    <cellStyle name="40% - アクセント 6 5" xfId="586"/>
    <cellStyle name="40% - アクセント 6 6" xfId="587"/>
    <cellStyle name="40% - アクセント 6 7" xfId="588"/>
    <cellStyle name="40% - アクセント 6 8" xfId="589"/>
    <cellStyle name="40% - アクセント 6 9" xfId="590"/>
    <cellStyle name="60% - Accent1" xfId="591"/>
    <cellStyle name="60% - Accent2" xfId="592"/>
    <cellStyle name="60% - Accent3" xfId="593"/>
    <cellStyle name="60% - Accent4" xfId="594"/>
    <cellStyle name="60% - Accent5" xfId="595"/>
    <cellStyle name="60% - Accent6" xfId="596"/>
    <cellStyle name="60% - Akzent1" xfId="597"/>
    <cellStyle name="60% - Akzent2" xfId="598"/>
    <cellStyle name="60% - Akzent3" xfId="599"/>
    <cellStyle name="60% - Akzent4" xfId="600"/>
    <cellStyle name="60% - Akzent5" xfId="601"/>
    <cellStyle name="60% - Akzent6" xfId="602"/>
    <cellStyle name="60% - アクセント 1 10" xfId="604"/>
    <cellStyle name="60% - アクセント 1 11" xfId="605"/>
    <cellStyle name="60% - アクセント 1 12" xfId="606"/>
    <cellStyle name="60% - アクセント 1 13" xfId="607"/>
    <cellStyle name="60% - アクセント 1 14" xfId="608"/>
    <cellStyle name="60% - アクセント 1 15" xfId="609"/>
    <cellStyle name="60% - アクセント 1 16" xfId="610"/>
    <cellStyle name="60% - アクセント 1 17" xfId="611"/>
    <cellStyle name="60% - アクセント 1 18" xfId="612"/>
    <cellStyle name="60% - アクセント 1 19" xfId="613"/>
    <cellStyle name="60% - アクセント 1 2" xfId="614"/>
    <cellStyle name="60% - アクセント 1 2 2" xfId="7722"/>
    <cellStyle name="60% - アクセント 1 2 3" xfId="8016"/>
    <cellStyle name="60% - アクセント 1 2 4" xfId="22232"/>
    <cellStyle name="60% - アクセント 1 20" xfId="615"/>
    <cellStyle name="60% - アクセント 1 21" xfId="616"/>
    <cellStyle name="60% - アクセント 1 22" xfId="617"/>
    <cellStyle name="60% - アクセント 1 23" xfId="618"/>
    <cellStyle name="60% - アクセント 1 24" xfId="619"/>
    <cellStyle name="60% - アクセント 1 25" xfId="620"/>
    <cellStyle name="60% - アクセント 1 26" xfId="621"/>
    <cellStyle name="60% - アクセント 1 27" xfId="622"/>
    <cellStyle name="60% - アクセント 1 28" xfId="623"/>
    <cellStyle name="60% - アクセント 1 29" xfId="624"/>
    <cellStyle name="60% - アクセント 1 3" xfId="625"/>
    <cellStyle name="60% - アクセント 1 3 2" xfId="7723"/>
    <cellStyle name="60% - アクセント 1 30" xfId="626"/>
    <cellStyle name="60% - アクセント 1 31" xfId="627"/>
    <cellStyle name="60% - アクセント 1 32" xfId="628"/>
    <cellStyle name="60% - アクセント 1 33" xfId="629"/>
    <cellStyle name="60% - アクセント 1 34" xfId="630"/>
    <cellStyle name="60% - アクセント 1 35" xfId="631"/>
    <cellStyle name="60% - アクセント 1 36" xfId="632"/>
    <cellStyle name="60% - アクセント 1 37" xfId="633"/>
    <cellStyle name="60% - アクセント 1 38" xfId="634"/>
    <cellStyle name="60% - アクセント 1 39" xfId="635"/>
    <cellStyle name="60% - アクセント 1 4" xfId="636"/>
    <cellStyle name="60% - アクセント 1 4 2" xfId="7721"/>
    <cellStyle name="60% - アクセント 1 40" xfId="637"/>
    <cellStyle name="60% - アクセント 1 41" xfId="638"/>
    <cellStyle name="60% - アクセント 1 42" xfId="639"/>
    <cellStyle name="60% - アクセント 1 43" xfId="640"/>
    <cellStyle name="60% - アクセント 1 44" xfId="641"/>
    <cellStyle name="60% - アクセント 1 45" xfId="642"/>
    <cellStyle name="60% - アクセント 1 46" xfId="603"/>
    <cellStyle name="60% - アクセント 1 47" xfId="2582"/>
    <cellStyle name="60% - アクセント 1 5" xfId="643"/>
    <cellStyle name="60% - アクセント 1 6" xfId="644"/>
    <cellStyle name="60% - アクセント 1 7" xfId="645"/>
    <cellStyle name="60% - アクセント 1 8" xfId="646"/>
    <cellStyle name="60% - アクセント 1 9" xfId="647"/>
    <cellStyle name="60% - アクセント 2 10" xfId="649"/>
    <cellStyle name="60% - アクセント 2 11" xfId="650"/>
    <cellStyle name="60% - アクセント 2 12" xfId="651"/>
    <cellStyle name="60% - アクセント 2 13" xfId="652"/>
    <cellStyle name="60% - アクセント 2 14" xfId="653"/>
    <cellStyle name="60% - アクセント 2 15" xfId="654"/>
    <cellStyle name="60% - アクセント 2 16" xfId="655"/>
    <cellStyle name="60% - アクセント 2 17" xfId="656"/>
    <cellStyle name="60% - アクセント 2 18" xfId="657"/>
    <cellStyle name="60% - アクセント 2 19" xfId="658"/>
    <cellStyle name="60% - アクセント 2 2" xfId="659"/>
    <cellStyle name="60% - アクセント 2 2 2" xfId="7725"/>
    <cellStyle name="60% - アクセント 2 2 3" xfId="8017"/>
    <cellStyle name="60% - アクセント 2 2 4" xfId="22236"/>
    <cellStyle name="60% - アクセント 2 20" xfId="660"/>
    <cellStyle name="60% - アクセント 2 21" xfId="661"/>
    <cellStyle name="60% - アクセント 2 22" xfId="662"/>
    <cellStyle name="60% - アクセント 2 23" xfId="663"/>
    <cellStyle name="60% - アクセント 2 24" xfId="664"/>
    <cellStyle name="60% - アクセント 2 25" xfId="665"/>
    <cellStyle name="60% - アクセント 2 26" xfId="666"/>
    <cellStyle name="60% - アクセント 2 27" xfId="667"/>
    <cellStyle name="60% - アクセント 2 28" xfId="668"/>
    <cellStyle name="60% - アクセント 2 29" xfId="669"/>
    <cellStyle name="60% - アクセント 2 3" xfId="670"/>
    <cellStyle name="60% - アクセント 2 3 2" xfId="7726"/>
    <cellStyle name="60% - アクセント 2 30" xfId="671"/>
    <cellStyle name="60% - アクセント 2 31" xfId="672"/>
    <cellStyle name="60% - アクセント 2 32" xfId="673"/>
    <cellStyle name="60% - アクセント 2 33" xfId="674"/>
    <cellStyle name="60% - アクセント 2 34" xfId="675"/>
    <cellStyle name="60% - アクセント 2 35" xfId="676"/>
    <cellStyle name="60% - アクセント 2 36" xfId="677"/>
    <cellStyle name="60% - アクセント 2 37" xfId="678"/>
    <cellStyle name="60% - アクセント 2 38" xfId="679"/>
    <cellStyle name="60% - アクセント 2 39" xfId="680"/>
    <cellStyle name="60% - アクセント 2 4" xfId="681"/>
    <cellStyle name="60% - アクセント 2 4 2" xfId="7724"/>
    <cellStyle name="60% - アクセント 2 40" xfId="682"/>
    <cellStyle name="60% - アクセント 2 41" xfId="683"/>
    <cellStyle name="60% - アクセント 2 42" xfId="684"/>
    <cellStyle name="60% - アクセント 2 43" xfId="685"/>
    <cellStyle name="60% - アクセント 2 44" xfId="686"/>
    <cellStyle name="60% - アクセント 2 45" xfId="687"/>
    <cellStyle name="60% - アクセント 2 46" xfId="648"/>
    <cellStyle name="60% - アクセント 2 47" xfId="2583"/>
    <cellStyle name="60% - アクセント 2 5" xfId="688"/>
    <cellStyle name="60% - アクセント 2 6" xfId="689"/>
    <cellStyle name="60% - アクセント 2 7" xfId="690"/>
    <cellStyle name="60% - アクセント 2 8" xfId="691"/>
    <cellStyle name="60% - アクセント 2 9" xfId="692"/>
    <cellStyle name="60% - アクセント 3 10" xfId="694"/>
    <cellStyle name="60% - アクセント 3 11" xfId="695"/>
    <cellStyle name="60% - アクセント 3 12" xfId="696"/>
    <cellStyle name="60% - アクセント 3 13" xfId="697"/>
    <cellStyle name="60% - アクセント 3 14" xfId="698"/>
    <cellStyle name="60% - アクセント 3 15" xfId="699"/>
    <cellStyle name="60% - アクセント 3 16" xfId="700"/>
    <cellStyle name="60% - アクセント 3 17" xfId="701"/>
    <cellStyle name="60% - アクセント 3 18" xfId="702"/>
    <cellStyle name="60% - アクセント 3 19" xfId="703"/>
    <cellStyle name="60% - アクセント 3 2" xfId="704"/>
    <cellStyle name="60% - アクセント 3 2 2" xfId="7728"/>
    <cellStyle name="60% - アクセント 3 2 3" xfId="8018"/>
    <cellStyle name="60% - アクセント 3 2 4" xfId="22240"/>
    <cellStyle name="60% - アクセント 3 20" xfId="705"/>
    <cellStyle name="60% - アクセント 3 21" xfId="706"/>
    <cellStyle name="60% - アクセント 3 22" xfId="707"/>
    <cellStyle name="60% - アクセント 3 23" xfId="708"/>
    <cellStyle name="60% - アクセント 3 24" xfId="709"/>
    <cellStyle name="60% - アクセント 3 25" xfId="710"/>
    <cellStyle name="60% - アクセント 3 26" xfId="711"/>
    <cellStyle name="60% - アクセント 3 27" xfId="712"/>
    <cellStyle name="60% - アクセント 3 28" xfId="713"/>
    <cellStyle name="60% - アクセント 3 29" xfId="714"/>
    <cellStyle name="60% - アクセント 3 3" xfId="715"/>
    <cellStyle name="60% - アクセント 3 3 2" xfId="7729"/>
    <cellStyle name="60% - アクセント 3 30" xfId="716"/>
    <cellStyle name="60% - アクセント 3 31" xfId="717"/>
    <cellStyle name="60% - アクセント 3 32" xfId="718"/>
    <cellStyle name="60% - アクセント 3 33" xfId="719"/>
    <cellStyle name="60% - アクセント 3 34" xfId="720"/>
    <cellStyle name="60% - アクセント 3 35" xfId="721"/>
    <cellStyle name="60% - アクセント 3 36" xfId="722"/>
    <cellStyle name="60% - アクセント 3 37" xfId="723"/>
    <cellStyle name="60% - アクセント 3 38" xfId="724"/>
    <cellStyle name="60% - アクセント 3 39" xfId="725"/>
    <cellStyle name="60% - アクセント 3 4" xfId="726"/>
    <cellStyle name="60% - アクセント 3 4 2" xfId="7727"/>
    <cellStyle name="60% - アクセント 3 40" xfId="727"/>
    <cellStyle name="60% - アクセント 3 41" xfId="728"/>
    <cellStyle name="60% - アクセント 3 42" xfId="729"/>
    <cellStyle name="60% - アクセント 3 43" xfId="730"/>
    <cellStyle name="60% - アクセント 3 44" xfId="731"/>
    <cellStyle name="60% - アクセント 3 45" xfId="732"/>
    <cellStyle name="60% - アクセント 3 46" xfId="693"/>
    <cellStyle name="60% - アクセント 3 47" xfId="2584"/>
    <cellStyle name="60% - アクセント 3 5" xfId="733"/>
    <cellStyle name="60% - アクセント 3 6" xfId="734"/>
    <cellStyle name="60% - アクセント 3 7" xfId="735"/>
    <cellStyle name="60% - アクセント 3 8" xfId="736"/>
    <cellStyle name="60% - アクセント 3 9" xfId="737"/>
    <cellStyle name="60% - アクセント 4 10" xfId="739"/>
    <cellStyle name="60% - アクセント 4 11" xfId="740"/>
    <cellStyle name="60% - アクセント 4 12" xfId="741"/>
    <cellStyle name="60% - アクセント 4 13" xfId="742"/>
    <cellStyle name="60% - アクセント 4 14" xfId="743"/>
    <cellStyle name="60% - アクセント 4 15" xfId="744"/>
    <cellStyle name="60% - アクセント 4 16" xfId="745"/>
    <cellStyle name="60% - アクセント 4 17" xfId="746"/>
    <cellStyle name="60% - アクセント 4 18" xfId="747"/>
    <cellStyle name="60% - アクセント 4 19" xfId="748"/>
    <cellStyle name="60% - アクセント 4 2" xfId="749"/>
    <cellStyle name="60% - アクセント 4 2 2" xfId="7731"/>
    <cellStyle name="60% - アクセント 4 2 3" xfId="8019"/>
    <cellStyle name="60% - アクセント 4 2 4" xfId="22244"/>
    <cellStyle name="60% - アクセント 4 20" xfId="750"/>
    <cellStyle name="60% - アクセント 4 21" xfId="751"/>
    <cellStyle name="60% - アクセント 4 22" xfId="752"/>
    <cellStyle name="60% - アクセント 4 23" xfId="753"/>
    <cellStyle name="60% - アクセント 4 24" xfId="754"/>
    <cellStyle name="60% - アクセント 4 25" xfId="755"/>
    <cellStyle name="60% - アクセント 4 26" xfId="756"/>
    <cellStyle name="60% - アクセント 4 27" xfId="757"/>
    <cellStyle name="60% - アクセント 4 28" xfId="758"/>
    <cellStyle name="60% - アクセント 4 29" xfId="759"/>
    <cellStyle name="60% - アクセント 4 3" xfId="760"/>
    <cellStyle name="60% - アクセント 4 3 2" xfId="7732"/>
    <cellStyle name="60% - アクセント 4 30" xfId="761"/>
    <cellStyle name="60% - アクセント 4 31" xfId="762"/>
    <cellStyle name="60% - アクセント 4 32" xfId="763"/>
    <cellStyle name="60% - アクセント 4 33" xfId="764"/>
    <cellStyle name="60% - アクセント 4 34" xfId="765"/>
    <cellStyle name="60% - アクセント 4 35" xfId="766"/>
    <cellStyle name="60% - アクセント 4 36" xfId="767"/>
    <cellStyle name="60% - アクセント 4 37" xfId="768"/>
    <cellStyle name="60% - アクセント 4 38" xfId="769"/>
    <cellStyle name="60% - アクセント 4 39" xfId="770"/>
    <cellStyle name="60% - アクセント 4 4" xfId="771"/>
    <cellStyle name="60% - アクセント 4 4 2" xfId="7730"/>
    <cellStyle name="60% - アクセント 4 40" xfId="772"/>
    <cellStyle name="60% - アクセント 4 41" xfId="773"/>
    <cellStyle name="60% - アクセント 4 42" xfId="774"/>
    <cellStyle name="60% - アクセント 4 43" xfId="775"/>
    <cellStyle name="60% - アクセント 4 44" xfId="776"/>
    <cellStyle name="60% - アクセント 4 45" xfId="777"/>
    <cellStyle name="60% - アクセント 4 46" xfId="738"/>
    <cellStyle name="60% - アクセント 4 47" xfId="2585"/>
    <cellStyle name="60% - アクセント 4 5" xfId="778"/>
    <cellStyle name="60% - アクセント 4 6" xfId="779"/>
    <cellStyle name="60% - アクセント 4 7" xfId="780"/>
    <cellStyle name="60% - アクセント 4 8" xfId="781"/>
    <cellStyle name="60% - アクセント 4 9" xfId="782"/>
    <cellStyle name="60% - アクセント 5 10" xfId="784"/>
    <cellStyle name="60% - アクセント 5 11" xfId="785"/>
    <cellStyle name="60% - アクセント 5 12" xfId="786"/>
    <cellStyle name="60% - アクセント 5 13" xfId="787"/>
    <cellStyle name="60% - アクセント 5 14" xfId="788"/>
    <cellStyle name="60% - アクセント 5 15" xfId="789"/>
    <cellStyle name="60% - アクセント 5 16" xfId="790"/>
    <cellStyle name="60% - アクセント 5 17" xfId="791"/>
    <cellStyle name="60% - アクセント 5 18" xfId="792"/>
    <cellStyle name="60% - アクセント 5 19" xfId="793"/>
    <cellStyle name="60% - アクセント 5 2" xfId="794"/>
    <cellStyle name="60% - アクセント 5 2 2" xfId="7734"/>
    <cellStyle name="60% - アクセント 5 2 3" xfId="8020"/>
    <cellStyle name="60% - アクセント 5 2 4" xfId="22248"/>
    <cellStyle name="60% - アクセント 5 20" xfId="795"/>
    <cellStyle name="60% - アクセント 5 21" xfId="796"/>
    <cellStyle name="60% - アクセント 5 22" xfId="797"/>
    <cellStyle name="60% - アクセント 5 23" xfId="798"/>
    <cellStyle name="60% - アクセント 5 24" xfId="799"/>
    <cellStyle name="60% - アクセント 5 25" xfId="800"/>
    <cellStyle name="60% - アクセント 5 26" xfId="801"/>
    <cellStyle name="60% - アクセント 5 27" xfId="802"/>
    <cellStyle name="60% - アクセント 5 28" xfId="803"/>
    <cellStyle name="60% - アクセント 5 29" xfId="804"/>
    <cellStyle name="60% - アクセント 5 3" xfId="805"/>
    <cellStyle name="60% - アクセント 5 3 2" xfId="7735"/>
    <cellStyle name="60% - アクセント 5 30" xfId="806"/>
    <cellStyle name="60% - アクセント 5 31" xfId="807"/>
    <cellStyle name="60% - アクセント 5 32" xfId="808"/>
    <cellStyle name="60% - アクセント 5 33" xfId="809"/>
    <cellStyle name="60% - アクセント 5 34" xfId="810"/>
    <cellStyle name="60% - アクセント 5 35" xfId="811"/>
    <cellStyle name="60% - アクセント 5 36" xfId="812"/>
    <cellStyle name="60% - アクセント 5 37" xfId="813"/>
    <cellStyle name="60% - アクセント 5 38" xfId="814"/>
    <cellStyle name="60% - アクセント 5 39" xfId="815"/>
    <cellStyle name="60% - アクセント 5 4" xfId="816"/>
    <cellStyle name="60% - アクセント 5 4 2" xfId="7733"/>
    <cellStyle name="60% - アクセント 5 40" xfId="817"/>
    <cellStyle name="60% - アクセント 5 41" xfId="818"/>
    <cellStyle name="60% - アクセント 5 42" xfId="819"/>
    <cellStyle name="60% - アクセント 5 43" xfId="820"/>
    <cellStyle name="60% - アクセント 5 44" xfId="821"/>
    <cellStyle name="60% - アクセント 5 45" xfId="822"/>
    <cellStyle name="60% - アクセント 5 46" xfId="783"/>
    <cellStyle name="60% - アクセント 5 47" xfId="2586"/>
    <cellStyle name="60% - アクセント 5 5" xfId="823"/>
    <cellStyle name="60% - アクセント 5 6" xfId="824"/>
    <cellStyle name="60% - アクセント 5 7" xfId="825"/>
    <cellStyle name="60% - アクセント 5 8" xfId="826"/>
    <cellStyle name="60% - アクセント 5 9" xfId="827"/>
    <cellStyle name="60% - アクセント 6 10" xfId="829"/>
    <cellStyle name="60% - アクセント 6 11" xfId="830"/>
    <cellStyle name="60% - アクセント 6 12" xfId="831"/>
    <cellStyle name="60% - アクセント 6 13" xfId="832"/>
    <cellStyle name="60% - アクセント 6 14" xfId="833"/>
    <cellStyle name="60% - アクセント 6 15" xfId="834"/>
    <cellStyle name="60% - アクセント 6 16" xfId="835"/>
    <cellStyle name="60% - アクセント 6 17" xfId="836"/>
    <cellStyle name="60% - アクセント 6 18" xfId="837"/>
    <cellStyle name="60% - アクセント 6 19" xfId="838"/>
    <cellStyle name="60% - アクセント 6 2" xfId="839"/>
    <cellStyle name="60% - アクセント 6 2 2" xfId="7737"/>
    <cellStyle name="60% - アクセント 6 2 3" xfId="8021"/>
    <cellStyle name="60% - アクセント 6 2 4" xfId="22252"/>
    <cellStyle name="60% - アクセント 6 20" xfId="840"/>
    <cellStyle name="60% - アクセント 6 21" xfId="841"/>
    <cellStyle name="60% - アクセント 6 22" xfId="842"/>
    <cellStyle name="60% - アクセント 6 23" xfId="843"/>
    <cellStyle name="60% - アクセント 6 24" xfId="844"/>
    <cellStyle name="60% - アクセント 6 25" xfId="845"/>
    <cellStyle name="60% - アクセント 6 26" xfId="846"/>
    <cellStyle name="60% - アクセント 6 27" xfId="847"/>
    <cellStyle name="60% - アクセント 6 28" xfId="848"/>
    <cellStyle name="60% - アクセント 6 29" xfId="849"/>
    <cellStyle name="60% - アクセント 6 3" xfId="850"/>
    <cellStyle name="60% - アクセント 6 3 2" xfId="7738"/>
    <cellStyle name="60% - アクセント 6 30" xfId="851"/>
    <cellStyle name="60% - アクセント 6 31" xfId="852"/>
    <cellStyle name="60% - アクセント 6 32" xfId="853"/>
    <cellStyle name="60% - アクセント 6 33" xfId="854"/>
    <cellStyle name="60% - アクセント 6 34" xfId="855"/>
    <cellStyle name="60% - アクセント 6 35" xfId="856"/>
    <cellStyle name="60% - アクセント 6 36" xfId="857"/>
    <cellStyle name="60% - アクセント 6 37" xfId="858"/>
    <cellStyle name="60% - アクセント 6 38" xfId="859"/>
    <cellStyle name="60% - アクセント 6 39" xfId="860"/>
    <cellStyle name="60% - アクセント 6 4" xfId="861"/>
    <cellStyle name="60% - アクセント 6 4 2" xfId="7736"/>
    <cellStyle name="60% - アクセント 6 40" xfId="862"/>
    <cellStyle name="60% - アクセント 6 41" xfId="863"/>
    <cellStyle name="60% - アクセント 6 42" xfId="864"/>
    <cellStyle name="60% - アクセント 6 43" xfId="865"/>
    <cellStyle name="60% - アクセント 6 44" xfId="866"/>
    <cellStyle name="60% - アクセント 6 45" xfId="867"/>
    <cellStyle name="60% - アクセント 6 46" xfId="828"/>
    <cellStyle name="60% - アクセント 6 47" xfId="2587"/>
    <cellStyle name="60% - アクセント 6 5" xfId="868"/>
    <cellStyle name="60% - アクセント 6 6" xfId="869"/>
    <cellStyle name="60% - アクセント 6 7" xfId="870"/>
    <cellStyle name="60% - アクセント 6 8" xfId="871"/>
    <cellStyle name="60% - アクセント 6 9" xfId="872"/>
    <cellStyle name="Accent1" xfId="873"/>
    <cellStyle name="Accent2" xfId="874"/>
    <cellStyle name="Accent3" xfId="875"/>
    <cellStyle name="Accent4" xfId="876"/>
    <cellStyle name="Accent5" xfId="877"/>
    <cellStyle name="Accent6" xfId="878"/>
    <cellStyle name="Akzent1" xfId="879"/>
    <cellStyle name="Akzent2" xfId="880"/>
    <cellStyle name="Akzent3" xfId="881"/>
    <cellStyle name="Akzent4" xfId="882"/>
    <cellStyle name="Akzent5" xfId="883"/>
    <cellStyle name="Akzent6" xfId="884"/>
    <cellStyle name="Ausgabe" xfId="885"/>
    <cellStyle name="Ausgabe 10" xfId="4725"/>
    <cellStyle name="Ausgabe 10 2" xfId="20680"/>
    <cellStyle name="Ausgabe 10 2 2" xfId="36662"/>
    <cellStyle name="Ausgabe 10 2 2 2" xfId="45697"/>
    <cellStyle name="Ausgabe 10 2 3" xfId="30029"/>
    <cellStyle name="Ausgabe 10 2 4" xfId="39062"/>
    <cellStyle name="Ausgabe 10 3" xfId="32491"/>
    <cellStyle name="Ausgabe 10 3 2" xfId="41526"/>
    <cellStyle name="Ausgabe 10 4" xfId="30695"/>
    <cellStyle name="Ausgabe 10 5" xfId="15145"/>
    <cellStyle name="Ausgabe 10 6" xfId="10357"/>
    <cellStyle name="Ausgabe 11" xfId="8022"/>
    <cellStyle name="Ausgabe 11 2" xfId="31422"/>
    <cellStyle name="Ausgabe 11 2 2" xfId="40455"/>
    <cellStyle name="Ausgabe 11 3" xfId="22568"/>
    <cellStyle name="Ausgabe 11 4" xfId="25525"/>
    <cellStyle name="Ausgabe 11 5" xfId="12808"/>
    <cellStyle name="Ausgabe 12" xfId="18077"/>
    <cellStyle name="Ausgabe 12 2" xfId="34062"/>
    <cellStyle name="Ausgabe 12 2 2" xfId="43097"/>
    <cellStyle name="Ausgabe 12 3" xfId="27424"/>
    <cellStyle name="Ausgabe 12 4" xfId="29948"/>
    <cellStyle name="Ausgabe 13" xfId="31355"/>
    <cellStyle name="Ausgabe 13 2" xfId="40389"/>
    <cellStyle name="Ausgabe 14" xfId="23713"/>
    <cellStyle name="Ausgabe 15" xfId="12698"/>
    <cellStyle name="Ausgabe 2" xfId="2099"/>
    <cellStyle name="Ausgabe 2 10" xfId="10430"/>
    <cellStyle name="Ausgabe 2 10 2" xfId="21530"/>
    <cellStyle name="Ausgabe 2 10 2 2" xfId="37515"/>
    <cellStyle name="Ausgabe 2 10 2 2 2" xfId="46550"/>
    <cellStyle name="Ausgabe 2 10 2 3" xfId="30881"/>
    <cellStyle name="Ausgabe 2 10 2 4" xfId="39915"/>
    <cellStyle name="Ausgabe 2 10 3" xfId="32522"/>
    <cellStyle name="Ausgabe 2 10 3 2" xfId="41557"/>
    <cellStyle name="Ausgabe 2 10 4" xfId="26068"/>
    <cellStyle name="Ausgabe 2 10 5" xfId="15218"/>
    <cellStyle name="Ausgabe 2 11" xfId="8115"/>
    <cellStyle name="Ausgabe 2 11 2" xfId="31495"/>
    <cellStyle name="Ausgabe 2 11 2 2" xfId="40528"/>
    <cellStyle name="Ausgabe 2 11 3" xfId="22652"/>
    <cellStyle name="Ausgabe 2 11 4" xfId="24579"/>
    <cellStyle name="Ausgabe 2 11 5" xfId="12881"/>
    <cellStyle name="Ausgabe 2 12" xfId="19649"/>
    <cellStyle name="Ausgabe 2 12 2" xfId="35636"/>
    <cellStyle name="Ausgabe 2 12 2 2" xfId="44671"/>
    <cellStyle name="Ausgabe 2 12 3" xfId="28995"/>
    <cellStyle name="Ausgabe 2 12 4" xfId="38036"/>
    <cellStyle name="Ausgabe 2 13" xfId="31387"/>
    <cellStyle name="Ausgabe 2 13 2" xfId="40420"/>
    <cellStyle name="Ausgabe 2 14" xfId="26486"/>
    <cellStyle name="Ausgabe 2 15" xfId="12728"/>
    <cellStyle name="Ausgabe 2 2" xfId="3581"/>
    <cellStyle name="Ausgabe 2 2 2" xfId="8206"/>
    <cellStyle name="Ausgabe 2 2 2 2" xfId="10522"/>
    <cellStyle name="Ausgabe 2 2 2 2 2" xfId="19190"/>
    <cellStyle name="Ausgabe 2 2 2 2 2 2" xfId="35175"/>
    <cellStyle name="Ausgabe 2 2 2 2 2 2 2" xfId="44210"/>
    <cellStyle name="Ausgabe 2 2 2 2 2 3" xfId="28535"/>
    <cellStyle name="Ausgabe 2 2 2 2 2 4" xfId="22065"/>
    <cellStyle name="Ausgabe 2 2 2 2 3" xfId="32561"/>
    <cellStyle name="Ausgabe 2 2 2 2 3 2" xfId="41596"/>
    <cellStyle name="Ausgabe 2 2 2 2 4" xfId="27843"/>
    <cellStyle name="Ausgabe 2 2 2 2 5" xfId="15310"/>
    <cellStyle name="Ausgabe 2 2 2 3" xfId="21509"/>
    <cellStyle name="Ausgabe 2 2 2 3 2" xfId="37494"/>
    <cellStyle name="Ausgabe 2 2 2 3 2 2" xfId="46529"/>
    <cellStyle name="Ausgabe 2 2 2 3 3" xfId="30860"/>
    <cellStyle name="Ausgabe 2 2 2 3 4" xfId="39894"/>
    <cellStyle name="Ausgabe 2 2 2 4" xfId="31576"/>
    <cellStyle name="Ausgabe 2 2 2 4 2" xfId="40609"/>
    <cellStyle name="Ausgabe 2 2 2 5" xfId="26688"/>
    <cellStyle name="Ausgabe 2 2 2 6" xfId="12973"/>
    <cellStyle name="Ausgabe 2 2 3" xfId="11297"/>
    <cellStyle name="Ausgabe 2 2 3 2" xfId="20635"/>
    <cellStyle name="Ausgabe 2 2 3 2 2" xfId="36617"/>
    <cellStyle name="Ausgabe 2 2 3 2 2 2" xfId="45652"/>
    <cellStyle name="Ausgabe 2 2 3 2 3" xfId="29984"/>
    <cellStyle name="Ausgabe 2 2 3 2 4" xfId="39017"/>
    <cellStyle name="Ausgabe 2 2 3 3" xfId="32864"/>
    <cellStyle name="Ausgabe 2 2 3 3 2" xfId="41899"/>
    <cellStyle name="Ausgabe 2 2 3 4" xfId="25201"/>
    <cellStyle name="Ausgabe 2 2 3 5" xfId="16085"/>
    <cellStyle name="Ausgabe 2 2 4" xfId="19411"/>
    <cellStyle name="Ausgabe 2 2 4 2" xfId="35398"/>
    <cellStyle name="Ausgabe 2 2 4 2 2" xfId="44433"/>
    <cellStyle name="Ausgabe 2 2 4 3" xfId="28757"/>
    <cellStyle name="Ausgabe 2 2 4 4" xfId="24713"/>
    <cellStyle name="Ausgabe 2 2 5" xfId="31877"/>
    <cellStyle name="Ausgabe 2 2 5 2" xfId="40912"/>
    <cellStyle name="Ausgabe 2 2 6" xfId="24033"/>
    <cellStyle name="Ausgabe 2 2 7" xfId="13745"/>
    <cellStyle name="Ausgabe 2 2 8" xfId="8965"/>
    <cellStyle name="Ausgabe 2 3" xfId="4247"/>
    <cellStyle name="Ausgabe 2 3 2" xfId="8257"/>
    <cellStyle name="Ausgabe 2 3 2 2" xfId="10574"/>
    <cellStyle name="Ausgabe 2 3 2 2 2" xfId="20826"/>
    <cellStyle name="Ausgabe 2 3 2 2 2 2" xfId="36808"/>
    <cellStyle name="Ausgabe 2 3 2 2 2 2 2" xfId="45843"/>
    <cellStyle name="Ausgabe 2 3 2 2 2 3" xfId="30175"/>
    <cellStyle name="Ausgabe 2 3 2 2 2 4" xfId="39208"/>
    <cellStyle name="Ausgabe 2 3 2 2 3" xfId="32599"/>
    <cellStyle name="Ausgabe 2 3 2 2 3 2" xfId="41634"/>
    <cellStyle name="Ausgabe 2 3 2 2 4" xfId="26855"/>
    <cellStyle name="Ausgabe 2 3 2 2 5" xfId="15362"/>
    <cellStyle name="Ausgabe 2 3 2 3" xfId="19340"/>
    <cellStyle name="Ausgabe 2 3 2 3 2" xfId="35327"/>
    <cellStyle name="Ausgabe 2 3 2 3 2 2" xfId="44362"/>
    <cellStyle name="Ausgabe 2 3 2 3 3" xfId="28686"/>
    <cellStyle name="Ausgabe 2 3 2 3 4" xfId="23590"/>
    <cellStyle name="Ausgabe 2 3 2 4" xfId="31614"/>
    <cellStyle name="Ausgabe 2 3 2 4 2" xfId="40647"/>
    <cellStyle name="Ausgabe 2 3 2 5" xfId="24576"/>
    <cellStyle name="Ausgabe 2 3 2 6" xfId="13025"/>
    <cellStyle name="Ausgabe 2 3 3" xfId="11458"/>
    <cellStyle name="Ausgabe 2 3 3 2" xfId="18402"/>
    <cellStyle name="Ausgabe 2 3 3 2 2" xfId="34387"/>
    <cellStyle name="Ausgabe 2 3 3 2 2 2" xfId="43422"/>
    <cellStyle name="Ausgabe 2 3 3 2 3" xfId="27748"/>
    <cellStyle name="Ausgabe 2 3 3 2 4" xfId="28286"/>
    <cellStyle name="Ausgabe 2 3 3 3" xfId="32937"/>
    <cellStyle name="Ausgabe 2 3 3 3 2" xfId="41972"/>
    <cellStyle name="Ausgabe 2 3 3 4" xfId="22597"/>
    <cellStyle name="Ausgabe 2 3 3 5" xfId="16246"/>
    <cellStyle name="Ausgabe 2 3 4" xfId="21073"/>
    <cellStyle name="Ausgabe 2 3 4 2" xfId="37057"/>
    <cellStyle name="Ausgabe 2 3 4 2 2" xfId="46092"/>
    <cellStyle name="Ausgabe 2 3 4 3" xfId="30424"/>
    <cellStyle name="Ausgabe 2 3 4 4" xfId="39457"/>
    <cellStyle name="Ausgabe 2 3 5" xfId="31950"/>
    <cellStyle name="Ausgabe 2 3 5 2" xfId="40985"/>
    <cellStyle name="Ausgabe 2 3 6" xfId="24411"/>
    <cellStyle name="Ausgabe 2 3 7" xfId="13905"/>
    <cellStyle name="Ausgabe 2 3 8" xfId="9126"/>
    <cellStyle name="Ausgabe 2 4" xfId="4872"/>
    <cellStyle name="Ausgabe 2 4 2" xfId="10013"/>
    <cellStyle name="Ausgabe 2 4 2 2" xfId="12350"/>
    <cellStyle name="Ausgabe 2 4 2 2 2" xfId="17503"/>
    <cellStyle name="Ausgabe 2 4 2 2 2 2" xfId="33495"/>
    <cellStyle name="Ausgabe 2 4 2 2 2 2 2" xfId="42530"/>
    <cellStyle name="Ausgabe 2 4 2 2 2 3" xfId="26851"/>
    <cellStyle name="Ausgabe 2 4 2 2 2 4" xfId="30478"/>
    <cellStyle name="Ausgabe 2 4 2 2 3" xfId="33283"/>
    <cellStyle name="Ausgabe 2 4 2 2 3 2" xfId="42318"/>
    <cellStyle name="Ausgabe 2 4 2 2 4" xfId="26495"/>
    <cellStyle name="Ausgabe 2 4 2 2 5" xfId="17138"/>
    <cellStyle name="Ausgabe 2 4 2 3" xfId="21107"/>
    <cellStyle name="Ausgabe 2 4 2 3 2" xfId="37091"/>
    <cellStyle name="Ausgabe 2 4 2 3 2 2" xfId="46126"/>
    <cellStyle name="Ausgabe 2 4 2 3 3" xfId="30457"/>
    <cellStyle name="Ausgabe 2 4 2 3 4" xfId="39491"/>
    <cellStyle name="Ausgabe 2 4 2 4" xfId="32296"/>
    <cellStyle name="Ausgabe 2 4 2 4 2" xfId="41331"/>
    <cellStyle name="Ausgabe 2 4 2 5" xfId="27420"/>
    <cellStyle name="Ausgabe 2 4 2 6" xfId="14797"/>
    <cellStyle name="Ausgabe 2 4 3" xfId="11598"/>
    <cellStyle name="Ausgabe 2 4 3 2" xfId="19009"/>
    <cellStyle name="Ausgabe 2 4 3 2 2" xfId="34994"/>
    <cellStyle name="Ausgabe 2 4 3 2 2 2" xfId="44029"/>
    <cellStyle name="Ausgabe 2 4 3 2 3" xfId="28354"/>
    <cellStyle name="Ausgabe 2 4 3 2 4" xfId="25715"/>
    <cellStyle name="Ausgabe 2 4 3 3" xfId="32984"/>
    <cellStyle name="Ausgabe 2 4 3 3 2" xfId="42019"/>
    <cellStyle name="Ausgabe 2 4 3 4" xfId="23348"/>
    <cellStyle name="Ausgabe 2 4 3 5" xfId="16386"/>
    <cellStyle name="Ausgabe 2 4 4" xfId="17759"/>
    <cellStyle name="Ausgabe 2 4 4 2" xfId="33747"/>
    <cellStyle name="Ausgabe 2 4 4 2 2" xfId="42782"/>
    <cellStyle name="Ausgabe 2 4 4 3" xfId="27105"/>
    <cellStyle name="Ausgabe 2 4 4 4" xfId="26047"/>
    <cellStyle name="Ausgabe 2 4 5" xfId="31997"/>
    <cellStyle name="Ausgabe 2 4 5 2" xfId="41032"/>
    <cellStyle name="Ausgabe 2 4 6" xfId="26578"/>
    <cellStyle name="Ausgabe 2 4 7" xfId="14045"/>
    <cellStyle name="Ausgabe 2 4 8" xfId="9265"/>
    <cellStyle name="Ausgabe 2 5" xfId="5492"/>
    <cellStyle name="Ausgabe 2 5 2" xfId="10002"/>
    <cellStyle name="Ausgabe 2 5 2 2" xfId="12339"/>
    <cellStyle name="Ausgabe 2 5 2 2 2" xfId="17689"/>
    <cellStyle name="Ausgabe 2 5 2 2 2 2" xfId="33677"/>
    <cellStyle name="Ausgabe 2 5 2 2 2 2 2" xfId="42712"/>
    <cellStyle name="Ausgabe 2 5 2 2 2 3" xfId="27036"/>
    <cellStyle name="Ausgabe 2 5 2 2 2 4" xfId="30418"/>
    <cellStyle name="Ausgabe 2 5 2 2 3" xfId="33272"/>
    <cellStyle name="Ausgabe 2 5 2 2 3 2" xfId="42307"/>
    <cellStyle name="Ausgabe 2 5 2 2 4" xfId="27323"/>
    <cellStyle name="Ausgabe 2 5 2 2 5" xfId="17127"/>
    <cellStyle name="Ausgabe 2 5 2 3" xfId="20834"/>
    <cellStyle name="Ausgabe 2 5 2 3 2" xfId="36816"/>
    <cellStyle name="Ausgabe 2 5 2 3 2 2" xfId="45851"/>
    <cellStyle name="Ausgabe 2 5 2 3 3" xfId="30183"/>
    <cellStyle name="Ausgabe 2 5 2 3 4" xfId="39216"/>
    <cellStyle name="Ausgabe 2 5 2 4" xfId="32285"/>
    <cellStyle name="Ausgabe 2 5 2 4 2" xfId="41320"/>
    <cellStyle name="Ausgabe 2 5 2 5" xfId="28575"/>
    <cellStyle name="Ausgabe 2 5 2 6" xfId="14786"/>
    <cellStyle name="Ausgabe 2 5 3" xfId="11738"/>
    <cellStyle name="Ausgabe 2 5 3 2" xfId="21083"/>
    <cellStyle name="Ausgabe 2 5 3 2 2" xfId="37067"/>
    <cellStyle name="Ausgabe 2 5 3 2 2 2" xfId="46102"/>
    <cellStyle name="Ausgabe 2 5 3 2 3" xfId="30434"/>
    <cellStyle name="Ausgabe 2 5 3 2 4" xfId="39467"/>
    <cellStyle name="Ausgabe 2 5 3 3" xfId="33038"/>
    <cellStyle name="Ausgabe 2 5 3 3 2" xfId="42073"/>
    <cellStyle name="Ausgabe 2 5 3 4" xfId="30714"/>
    <cellStyle name="Ausgabe 2 5 3 5" xfId="16526"/>
    <cellStyle name="Ausgabe 2 5 4" xfId="20344"/>
    <cellStyle name="Ausgabe 2 5 4 2" xfId="36326"/>
    <cellStyle name="Ausgabe 2 5 4 2 2" xfId="45361"/>
    <cellStyle name="Ausgabe 2 5 4 3" xfId="29693"/>
    <cellStyle name="Ausgabe 2 5 4 4" xfId="38726"/>
    <cellStyle name="Ausgabe 2 5 5" xfId="32051"/>
    <cellStyle name="Ausgabe 2 5 5 2" xfId="41086"/>
    <cellStyle name="Ausgabe 2 5 6" xfId="24758"/>
    <cellStyle name="Ausgabe 2 5 7" xfId="14185"/>
    <cellStyle name="Ausgabe 2 5 8" xfId="9405"/>
    <cellStyle name="Ausgabe 2 6" xfId="6099"/>
    <cellStyle name="Ausgabe 2 6 2" xfId="10178"/>
    <cellStyle name="Ausgabe 2 6 2 2" xfId="12516"/>
    <cellStyle name="Ausgabe 2 6 2 2 2" xfId="21624"/>
    <cellStyle name="Ausgabe 2 6 2 2 2 2" xfId="37613"/>
    <cellStyle name="Ausgabe 2 6 2 2 2 2 2" xfId="46648"/>
    <cellStyle name="Ausgabe 2 6 2 2 2 3" xfId="30979"/>
    <cellStyle name="Ausgabe 2 6 2 2 2 4" xfId="40013"/>
    <cellStyle name="Ausgabe 2 6 2 2 3" xfId="33338"/>
    <cellStyle name="Ausgabe 2 6 2 2 3 2" xfId="42373"/>
    <cellStyle name="Ausgabe 2 6 2 2 4" xfId="23986"/>
    <cellStyle name="Ausgabe 2 6 2 2 5" xfId="17304"/>
    <cellStyle name="Ausgabe 2 6 2 3" xfId="19632"/>
    <cellStyle name="Ausgabe 2 6 2 3 2" xfId="35619"/>
    <cellStyle name="Ausgabe 2 6 2 3 2 2" xfId="44654"/>
    <cellStyle name="Ausgabe 2 6 2 3 3" xfId="28978"/>
    <cellStyle name="Ausgabe 2 6 2 3 4" xfId="38019"/>
    <cellStyle name="Ausgabe 2 6 2 4" xfId="32351"/>
    <cellStyle name="Ausgabe 2 6 2 4 2" xfId="41386"/>
    <cellStyle name="Ausgabe 2 6 2 5" xfId="28861"/>
    <cellStyle name="Ausgabe 2 6 2 6" xfId="14963"/>
    <cellStyle name="Ausgabe 2 6 3" xfId="11863"/>
    <cellStyle name="Ausgabe 2 6 3 2" xfId="19627"/>
    <cellStyle name="Ausgabe 2 6 3 2 2" xfId="35614"/>
    <cellStyle name="Ausgabe 2 6 3 2 2 2" xfId="44649"/>
    <cellStyle name="Ausgabe 2 6 3 2 3" xfId="28973"/>
    <cellStyle name="Ausgabe 2 6 3 2 4" xfId="38014"/>
    <cellStyle name="Ausgabe 2 6 3 3" xfId="33067"/>
    <cellStyle name="Ausgabe 2 6 3 3 2" xfId="42102"/>
    <cellStyle name="Ausgabe 2 6 3 4" xfId="28583"/>
    <cellStyle name="Ausgabe 2 6 3 5" xfId="16651"/>
    <cellStyle name="Ausgabe 2 6 4" xfId="18552"/>
    <cellStyle name="Ausgabe 2 6 4 2" xfId="34537"/>
    <cellStyle name="Ausgabe 2 6 4 2 2" xfId="43572"/>
    <cellStyle name="Ausgabe 2 6 4 3" xfId="27898"/>
    <cellStyle name="Ausgabe 2 6 4 4" xfId="22284"/>
    <cellStyle name="Ausgabe 2 6 5" xfId="32080"/>
    <cellStyle name="Ausgabe 2 6 5 2" xfId="41115"/>
    <cellStyle name="Ausgabe 2 6 6" xfId="22839"/>
    <cellStyle name="Ausgabe 2 6 7" xfId="14310"/>
    <cellStyle name="Ausgabe 2 6 8" xfId="9530"/>
    <cellStyle name="Ausgabe 2 7" xfId="6631"/>
    <cellStyle name="Ausgabe 2 7 2" xfId="10268"/>
    <cellStyle name="Ausgabe 2 7 2 2" xfId="12608"/>
    <cellStyle name="Ausgabe 2 7 2 2 2" xfId="21716"/>
    <cellStyle name="Ausgabe 2 7 2 2 2 2" xfId="37705"/>
    <cellStyle name="Ausgabe 2 7 2 2 2 2 2" xfId="46740"/>
    <cellStyle name="Ausgabe 2 7 2 2 2 3" xfId="31071"/>
    <cellStyle name="Ausgabe 2 7 2 2 2 4" xfId="40105"/>
    <cellStyle name="Ausgabe 2 7 2 2 3" xfId="33410"/>
    <cellStyle name="Ausgabe 2 7 2 2 3 2" xfId="42445"/>
    <cellStyle name="Ausgabe 2 7 2 2 4" xfId="26050"/>
    <cellStyle name="Ausgabe 2 7 2 2 5" xfId="17396"/>
    <cellStyle name="Ausgabe 2 7 2 3" xfId="20996"/>
    <cellStyle name="Ausgabe 2 7 2 3 2" xfId="36979"/>
    <cellStyle name="Ausgabe 2 7 2 3 2 2" xfId="46014"/>
    <cellStyle name="Ausgabe 2 7 2 3 3" xfId="30346"/>
    <cellStyle name="Ausgabe 2 7 2 3 4" xfId="39379"/>
    <cellStyle name="Ausgabe 2 7 2 4" xfId="32423"/>
    <cellStyle name="Ausgabe 2 7 2 4 2" xfId="41458"/>
    <cellStyle name="Ausgabe 2 7 2 5" xfId="23334"/>
    <cellStyle name="Ausgabe 2 7 2 6" xfId="15055"/>
    <cellStyle name="Ausgabe 2 7 3" xfId="11996"/>
    <cellStyle name="Ausgabe 2 7 3 2" xfId="18893"/>
    <cellStyle name="Ausgabe 2 7 3 2 2" xfId="34878"/>
    <cellStyle name="Ausgabe 2 7 3 2 2 2" xfId="43913"/>
    <cellStyle name="Ausgabe 2 7 3 2 3" xfId="28238"/>
    <cellStyle name="Ausgabe 2 7 3 2 4" xfId="23596"/>
    <cellStyle name="Ausgabe 2 7 3 3" xfId="33116"/>
    <cellStyle name="Ausgabe 2 7 3 3 2" xfId="42151"/>
    <cellStyle name="Ausgabe 2 7 3 4" xfId="24178"/>
    <cellStyle name="Ausgabe 2 7 3 5" xfId="16784"/>
    <cellStyle name="Ausgabe 2 7 4" xfId="20284"/>
    <cellStyle name="Ausgabe 2 7 4 2" xfId="36266"/>
    <cellStyle name="Ausgabe 2 7 4 2 2" xfId="45301"/>
    <cellStyle name="Ausgabe 2 7 4 3" xfId="29633"/>
    <cellStyle name="Ausgabe 2 7 4 4" xfId="38666"/>
    <cellStyle name="Ausgabe 2 7 5" xfId="32129"/>
    <cellStyle name="Ausgabe 2 7 5 2" xfId="41164"/>
    <cellStyle name="Ausgabe 2 7 6" xfId="23406"/>
    <cellStyle name="Ausgabe 2 7 7" xfId="14443"/>
    <cellStyle name="Ausgabe 2 7 8" xfId="9663"/>
    <cellStyle name="Ausgabe 2 8" xfId="7158"/>
    <cellStyle name="Ausgabe 2 8 2" xfId="10870"/>
    <cellStyle name="Ausgabe 2 8 2 2" xfId="18498"/>
    <cellStyle name="Ausgabe 2 8 2 2 2" xfId="34483"/>
    <cellStyle name="Ausgabe 2 8 2 2 2 2" xfId="43518"/>
    <cellStyle name="Ausgabe 2 8 2 2 3" xfId="27844"/>
    <cellStyle name="Ausgabe 2 8 2 2 4" xfId="23667"/>
    <cellStyle name="Ausgabe 2 8 2 3" xfId="32706"/>
    <cellStyle name="Ausgabe 2 8 2 3 2" xfId="41741"/>
    <cellStyle name="Ausgabe 2 8 2 4" xfId="28817"/>
    <cellStyle name="Ausgabe 2 8 2 5" xfId="15658"/>
    <cellStyle name="Ausgabe 2 8 3" xfId="20467"/>
    <cellStyle name="Ausgabe 2 8 3 2" xfId="36449"/>
    <cellStyle name="Ausgabe 2 8 3 2 2" xfId="45484"/>
    <cellStyle name="Ausgabe 2 8 3 3" xfId="29816"/>
    <cellStyle name="Ausgabe 2 8 3 4" xfId="38849"/>
    <cellStyle name="Ausgabe 2 8 4" xfId="31719"/>
    <cellStyle name="Ausgabe 2 8 4 2" xfId="40754"/>
    <cellStyle name="Ausgabe 2 8 5" xfId="26359"/>
    <cellStyle name="Ausgabe 2 8 6" xfId="13318"/>
    <cellStyle name="Ausgabe 2 9" xfId="10008"/>
    <cellStyle name="Ausgabe 2 9 2" xfId="12345"/>
    <cellStyle name="Ausgabe 2 9 2 2" xfId="17504"/>
    <cellStyle name="Ausgabe 2 9 2 2 2" xfId="33496"/>
    <cellStyle name="Ausgabe 2 9 2 2 2 2" xfId="42531"/>
    <cellStyle name="Ausgabe 2 9 2 2 3" xfId="26852"/>
    <cellStyle name="Ausgabe 2 9 2 2 4" xfId="29257"/>
    <cellStyle name="Ausgabe 2 9 2 3" xfId="33278"/>
    <cellStyle name="Ausgabe 2 9 2 3 2" xfId="42313"/>
    <cellStyle name="Ausgabe 2 9 2 4" xfId="23258"/>
    <cellStyle name="Ausgabe 2 9 2 5" xfId="17133"/>
    <cellStyle name="Ausgabe 2 9 3" xfId="18192"/>
    <cellStyle name="Ausgabe 2 9 3 2" xfId="34177"/>
    <cellStyle name="Ausgabe 2 9 3 2 2" xfId="43212"/>
    <cellStyle name="Ausgabe 2 9 3 3" xfId="27539"/>
    <cellStyle name="Ausgabe 2 9 3 4" xfId="25518"/>
    <cellStyle name="Ausgabe 2 9 4" xfId="32291"/>
    <cellStyle name="Ausgabe 2 9 4 2" xfId="41326"/>
    <cellStyle name="Ausgabe 2 9 5" xfId="24824"/>
    <cellStyle name="Ausgabe 2 9 6" xfId="14792"/>
    <cellStyle name="Ausgabe 3" xfId="2334"/>
    <cellStyle name="Ausgabe 3 2" xfId="3816"/>
    <cellStyle name="Ausgabe 3 2 2" xfId="10242"/>
    <cellStyle name="Ausgabe 3 2 2 2" xfId="12581"/>
    <cellStyle name="Ausgabe 3 2 2 2 2" xfId="21689"/>
    <cellStyle name="Ausgabe 3 2 2 2 2 2" xfId="37678"/>
    <cellStyle name="Ausgabe 3 2 2 2 2 2 2" xfId="46713"/>
    <cellStyle name="Ausgabe 3 2 2 2 2 3" xfId="31044"/>
    <cellStyle name="Ausgabe 3 2 2 2 2 4" xfId="40078"/>
    <cellStyle name="Ausgabe 3 2 2 2 3" xfId="33388"/>
    <cellStyle name="Ausgabe 3 2 2 2 3 2" xfId="42423"/>
    <cellStyle name="Ausgabe 3 2 2 2 4" xfId="27626"/>
    <cellStyle name="Ausgabe 3 2 2 2 5" xfId="17369"/>
    <cellStyle name="Ausgabe 3 2 2 3" xfId="20330"/>
    <cellStyle name="Ausgabe 3 2 2 3 2" xfId="36312"/>
    <cellStyle name="Ausgabe 3 2 2 3 2 2" xfId="45347"/>
    <cellStyle name="Ausgabe 3 2 2 3 3" xfId="29679"/>
    <cellStyle name="Ausgabe 3 2 2 3 4" xfId="38712"/>
    <cellStyle name="Ausgabe 3 2 2 4" xfId="32401"/>
    <cellStyle name="Ausgabe 3 2 2 4 2" xfId="41436"/>
    <cellStyle name="Ausgabe 3 2 2 5" xfId="28002"/>
    <cellStyle name="Ausgabe 3 2 2 6" xfId="15028"/>
    <cellStyle name="Ausgabe 3 2 3" xfId="11939"/>
    <cellStyle name="Ausgabe 3 2 3 2" xfId="21367"/>
    <cellStyle name="Ausgabe 3 2 3 2 2" xfId="37352"/>
    <cellStyle name="Ausgabe 3 2 3 2 2 2" xfId="46387"/>
    <cellStyle name="Ausgabe 3 2 3 2 3" xfId="30718"/>
    <cellStyle name="Ausgabe 3 2 3 2 4" xfId="39752"/>
    <cellStyle name="Ausgabe 3 2 3 3" xfId="33100"/>
    <cellStyle name="Ausgabe 3 2 3 3 2" xfId="42135"/>
    <cellStyle name="Ausgabe 3 2 3 4" xfId="29512"/>
    <cellStyle name="Ausgabe 3 2 3 5" xfId="16727"/>
    <cellStyle name="Ausgabe 3 2 4" xfId="21226"/>
    <cellStyle name="Ausgabe 3 2 4 2" xfId="37211"/>
    <cellStyle name="Ausgabe 3 2 4 2 2" xfId="46246"/>
    <cellStyle name="Ausgabe 3 2 4 3" xfId="30577"/>
    <cellStyle name="Ausgabe 3 2 4 4" xfId="39611"/>
    <cellStyle name="Ausgabe 3 2 5" xfId="32113"/>
    <cellStyle name="Ausgabe 3 2 5 2" xfId="41148"/>
    <cellStyle name="Ausgabe 3 2 6" xfId="23098"/>
    <cellStyle name="Ausgabe 3 2 7" xfId="14386"/>
    <cellStyle name="Ausgabe 3 2 8" xfId="9606"/>
    <cellStyle name="Ausgabe 3 3" xfId="4482"/>
    <cellStyle name="Ausgabe 3 3 2" xfId="11373"/>
    <cellStyle name="Ausgabe 3 3 2 2" xfId="17885"/>
    <cellStyle name="Ausgabe 3 3 2 2 2" xfId="33873"/>
    <cellStyle name="Ausgabe 3 3 2 2 2 2" xfId="42908"/>
    <cellStyle name="Ausgabe 3 3 2 2 3" xfId="27231"/>
    <cellStyle name="Ausgabe 3 3 2 2 4" xfId="25921"/>
    <cellStyle name="Ausgabe 3 3 2 3" xfId="32897"/>
    <cellStyle name="Ausgabe 3 3 2 3 2" xfId="41932"/>
    <cellStyle name="Ausgabe 3 3 2 4" xfId="24604"/>
    <cellStyle name="Ausgabe 3 3 2 5" xfId="16161"/>
    <cellStyle name="Ausgabe 3 3 3" xfId="19213"/>
    <cellStyle name="Ausgabe 3 3 3 2" xfId="35199"/>
    <cellStyle name="Ausgabe 3 3 3 2 2" xfId="44234"/>
    <cellStyle name="Ausgabe 3 3 3 3" xfId="28559"/>
    <cellStyle name="Ausgabe 3 3 3 4" xfId="26713"/>
    <cellStyle name="Ausgabe 3 3 4" xfId="31910"/>
    <cellStyle name="Ausgabe 3 3 4 2" xfId="40945"/>
    <cellStyle name="Ausgabe 3 3 5" xfId="23721"/>
    <cellStyle name="Ausgabe 3 3 6" xfId="13820"/>
    <cellStyle name="Ausgabe 3 3 7" xfId="9041"/>
    <cellStyle name="Ausgabe 3 4" xfId="5107"/>
    <cellStyle name="Ausgabe 3 4 2" xfId="20739"/>
    <cellStyle name="Ausgabe 3 4 2 2" xfId="36721"/>
    <cellStyle name="Ausgabe 3 4 2 2 2" xfId="45756"/>
    <cellStyle name="Ausgabe 3 4 2 3" xfId="30088"/>
    <cellStyle name="Ausgabe 3 4 2 4" xfId="39121"/>
    <cellStyle name="Ausgabe 3 4 3" xfId="32682"/>
    <cellStyle name="Ausgabe 3 4 3 2" xfId="41717"/>
    <cellStyle name="Ausgabe 3 4 4" xfId="25812"/>
    <cellStyle name="Ausgabe 3 4 5" xfId="15589"/>
    <cellStyle name="Ausgabe 3 4 6" xfId="10801"/>
    <cellStyle name="Ausgabe 3 5" xfId="5727"/>
    <cellStyle name="Ausgabe 3 5 2" xfId="35085"/>
    <cellStyle name="Ausgabe 3 5 2 2" xfId="44120"/>
    <cellStyle name="Ausgabe 3 5 3" xfId="28445"/>
    <cellStyle name="Ausgabe 3 5 4" xfId="25845"/>
    <cellStyle name="Ausgabe 3 5 5" xfId="19100"/>
    <cellStyle name="Ausgabe 3 6" xfId="6334"/>
    <cellStyle name="Ausgabe 3 6 2" xfId="40730"/>
    <cellStyle name="Ausgabe 3 6 3" xfId="31697"/>
    <cellStyle name="Ausgabe 3 7" xfId="6866"/>
    <cellStyle name="Ausgabe 3 7 2" xfId="26475"/>
    <cellStyle name="Ausgabe 3 8" xfId="7393"/>
    <cellStyle name="Ausgabe 4" xfId="2937"/>
    <cellStyle name="Ausgabe 4 2" xfId="8255"/>
    <cellStyle name="Ausgabe 4 2 2" xfId="10572"/>
    <cellStyle name="Ausgabe 4 2 2 2" xfId="20939"/>
    <cellStyle name="Ausgabe 4 2 2 2 2" xfId="36922"/>
    <cellStyle name="Ausgabe 4 2 2 2 2 2" xfId="45957"/>
    <cellStyle name="Ausgabe 4 2 2 2 3" xfId="30289"/>
    <cellStyle name="Ausgabe 4 2 2 2 4" xfId="39322"/>
    <cellStyle name="Ausgabe 4 2 2 3" xfId="32597"/>
    <cellStyle name="Ausgabe 4 2 2 3 2" xfId="41632"/>
    <cellStyle name="Ausgabe 4 2 2 4" xfId="23091"/>
    <cellStyle name="Ausgabe 4 2 2 5" xfId="15360"/>
    <cellStyle name="Ausgabe 4 2 3" xfId="21018"/>
    <cellStyle name="Ausgabe 4 2 3 2" xfId="37002"/>
    <cellStyle name="Ausgabe 4 2 3 2 2" xfId="46037"/>
    <cellStyle name="Ausgabe 4 2 3 3" xfId="30369"/>
    <cellStyle name="Ausgabe 4 2 3 4" xfId="39402"/>
    <cellStyle name="Ausgabe 4 2 4" xfId="31612"/>
    <cellStyle name="Ausgabe 4 2 4 2" xfId="40645"/>
    <cellStyle name="Ausgabe 4 2 5" xfId="24838"/>
    <cellStyle name="Ausgabe 4 2 6" xfId="13023"/>
    <cellStyle name="Ausgabe 4 3" xfId="11058"/>
    <cellStyle name="Ausgabe 4 3 2" xfId="19001"/>
    <cellStyle name="Ausgabe 4 3 2 2" xfId="34986"/>
    <cellStyle name="Ausgabe 4 3 2 2 2" xfId="44021"/>
    <cellStyle name="Ausgabe 4 3 2 3" xfId="28346"/>
    <cellStyle name="Ausgabe 4 3 2 4" xfId="25972"/>
    <cellStyle name="Ausgabe 4 3 3" xfId="32774"/>
    <cellStyle name="Ausgabe 4 3 3 2" xfId="41809"/>
    <cellStyle name="Ausgabe 4 3 4" xfId="27933"/>
    <cellStyle name="Ausgabe 4 3 5" xfId="15846"/>
    <cellStyle name="Ausgabe 4 4" xfId="17812"/>
    <cellStyle name="Ausgabe 4 4 2" xfId="33800"/>
    <cellStyle name="Ausgabe 4 4 2 2" xfId="42835"/>
    <cellStyle name="Ausgabe 4 4 3" xfId="27158"/>
    <cellStyle name="Ausgabe 4 4 4" xfId="25583"/>
    <cellStyle name="Ausgabe 4 5" xfId="31787"/>
    <cellStyle name="Ausgabe 4 5 2" xfId="40822"/>
    <cellStyle name="Ausgabe 4 6" xfId="22032"/>
    <cellStyle name="Ausgabe 4 7" xfId="13506"/>
    <cellStyle name="Ausgabe 4 8" xfId="8729"/>
    <cellStyle name="Ausgabe 5" xfId="3015"/>
    <cellStyle name="Ausgabe 5 2" xfId="9871"/>
    <cellStyle name="Ausgabe 5 2 2" xfId="12206"/>
    <cellStyle name="Ausgabe 5 2 2 2" xfId="21455"/>
    <cellStyle name="Ausgabe 5 2 2 2 2" xfId="37440"/>
    <cellStyle name="Ausgabe 5 2 2 2 2 2" xfId="46475"/>
    <cellStyle name="Ausgabe 5 2 2 2 3" xfId="30806"/>
    <cellStyle name="Ausgabe 5 2 2 2 4" xfId="39840"/>
    <cellStyle name="Ausgabe 5 2 2 3" xfId="33210"/>
    <cellStyle name="Ausgabe 5 2 2 3 2" xfId="42245"/>
    <cellStyle name="Ausgabe 5 2 2 4" xfId="25317"/>
    <cellStyle name="Ausgabe 5 2 2 5" xfId="16994"/>
    <cellStyle name="Ausgabe 5 2 3" xfId="19251"/>
    <cellStyle name="Ausgabe 5 2 3 2" xfId="35237"/>
    <cellStyle name="Ausgabe 5 2 3 2 2" xfId="44272"/>
    <cellStyle name="Ausgabe 5 2 3 3" xfId="28597"/>
    <cellStyle name="Ausgabe 5 2 3 4" xfId="26087"/>
    <cellStyle name="Ausgabe 5 2 4" xfId="32223"/>
    <cellStyle name="Ausgabe 5 2 4 2" xfId="41258"/>
    <cellStyle name="Ausgabe 5 2 5" xfId="25971"/>
    <cellStyle name="Ausgabe 5 2 6" xfId="14653"/>
    <cellStyle name="Ausgabe 5 3" xfId="11176"/>
    <cellStyle name="Ausgabe 5 3 2" xfId="20511"/>
    <cellStyle name="Ausgabe 5 3 2 2" xfId="36493"/>
    <cellStyle name="Ausgabe 5 3 2 2 2" xfId="45528"/>
    <cellStyle name="Ausgabe 5 3 2 3" xfId="29860"/>
    <cellStyle name="Ausgabe 5 3 2 4" xfId="38893"/>
    <cellStyle name="Ausgabe 5 3 3" xfId="32790"/>
    <cellStyle name="Ausgabe 5 3 3 2" xfId="41825"/>
    <cellStyle name="Ausgabe 5 3 4" xfId="25202"/>
    <cellStyle name="Ausgabe 5 3 5" xfId="15964"/>
    <cellStyle name="Ausgabe 5 4" xfId="20241"/>
    <cellStyle name="Ausgabe 5 4 2" xfId="36223"/>
    <cellStyle name="Ausgabe 5 4 2 2" xfId="45258"/>
    <cellStyle name="Ausgabe 5 4 3" xfId="29590"/>
    <cellStyle name="Ausgabe 5 4 4" xfId="38623"/>
    <cellStyle name="Ausgabe 5 5" xfId="31803"/>
    <cellStyle name="Ausgabe 5 5 2" xfId="40838"/>
    <cellStyle name="Ausgabe 5 6" xfId="25827"/>
    <cellStyle name="Ausgabe 5 7" xfId="13624"/>
    <cellStyle name="Ausgabe 5 8" xfId="8844"/>
    <cellStyle name="Ausgabe 6" xfId="2924"/>
    <cellStyle name="Ausgabe 6 2" xfId="10260"/>
    <cellStyle name="Ausgabe 6 2 2" xfId="12599"/>
    <cellStyle name="Ausgabe 6 2 2 2" xfId="21707"/>
    <cellStyle name="Ausgabe 6 2 2 2 2" xfId="37696"/>
    <cellStyle name="Ausgabe 6 2 2 2 2 2" xfId="46731"/>
    <cellStyle name="Ausgabe 6 2 2 2 3" xfId="31062"/>
    <cellStyle name="Ausgabe 6 2 2 2 4" xfId="40096"/>
    <cellStyle name="Ausgabe 6 2 2 3" xfId="33401"/>
    <cellStyle name="Ausgabe 6 2 2 3 2" xfId="42436"/>
    <cellStyle name="Ausgabe 6 2 2 4" xfId="28661"/>
    <cellStyle name="Ausgabe 6 2 2 5" xfId="17387"/>
    <cellStyle name="Ausgabe 6 2 3" xfId="19533"/>
    <cellStyle name="Ausgabe 6 2 3 2" xfId="35520"/>
    <cellStyle name="Ausgabe 6 2 3 2 2" xfId="44555"/>
    <cellStyle name="Ausgabe 6 2 3 3" xfId="28879"/>
    <cellStyle name="Ausgabe 6 2 3 4" xfId="22160"/>
    <cellStyle name="Ausgabe 6 2 4" xfId="32414"/>
    <cellStyle name="Ausgabe 6 2 4 2" xfId="41449"/>
    <cellStyle name="Ausgabe 6 2 5" xfId="25353"/>
    <cellStyle name="Ausgabe 6 2 6" xfId="15046"/>
    <cellStyle name="Ausgabe 6 3" xfId="11002"/>
    <cellStyle name="Ausgabe 6 3 2" xfId="21276"/>
    <cellStyle name="Ausgabe 6 3 2 2" xfId="37261"/>
    <cellStyle name="Ausgabe 6 3 2 2 2" xfId="46296"/>
    <cellStyle name="Ausgabe 6 3 2 3" xfId="30627"/>
    <cellStyle name="Ausgabe 6 3 2 4" xfId="39661"/>
    <cellStyle name="Ausgabe 6 3 3" xfId="32762"/>
    <cellStyle name="Ausgabe 6 3 3 2" xfId="41797"/>
    <cellStyle name="Ausgabe 6 3 4" xfId="30568"/>
    <cellStyle name="Ausgabe 6 3 5" xfId="15790"/>
    <cellStyle name="Ausgabe 6 4" xfId="20220"/>
    <cellStyle name="Ausgabe 6 4 2" xfId="36202"/>
    <cellStyle name="Ausgabe 6 4 2 2" xfId="45237"/>
    <cellStyle name="Ausgabe 6 4 3" xfId="29569"/>
    <cellStyle name="Ausgabe 6 4 4" xfId="38602"/>
    <cellStyle name="Ausgabe 6 5" xfId="31775"/>
    <cellStyle name="Ausgabe 6 5 2" xfId="40810"/>
    <cellStyle name="Ausgabe 6 6" xfId="24560"/>
    <cellStyle name="Ausgabe 6 7" xfId="13450"/>
    <cellStyle name="Ausgabe 6 8" xfId="8673"/>
    <cellStyle name="Ausgabe 7" xfId="3021"/>
    <cellStyle name="Ausgabe 7 2" xfId="10220"/>
    <cellStyle name="Ausgabe 7 2 2" xfId="12558"/>
    <cellStyle name="Ausgabe 7 2 2 2" xfId="21666"/>
    <cellStyle name="Ausgabe 7 2 2 2 2" xfId="37655"/>
    <cellStyle name="Ausgabe 7 2 2 2 2 2" xfId="46690"/>
    <cellStyle name="Ausgabe 7 2 2 2 3" xfId="31021"/>
    <cellStyle name="Ausgabe 7 2 2 2 4" xfId="40055"/>
    <cellStyle name="Ausgabe 7 2 2 3" xfId="33372"/>
    <cellStyle name="Ausgabe 7 2 2 3 2" xfId="42407"/>
    <cellStyle name="Ausgabe 7 2 2 4" xfId="23914"/>
    <cellStyle name="Ausgabe 7 2 2 5" xfId="17346"/>
    <cellStyle name="Ausgabe 7 2 3" xfId="18616"/>
    <cellStyle name="Ausgabe 7 2 3 2" xfId="34601"/>
    <cellStyle name="Ausgabe 7 2 3 2 2" xfId="43636"/>
    <cellStyle name="Ausgabe 7 2 3 3" xfId="27962"/>
    <cellStyle name="Ausgabe 7 2 3 4" xfId="26962"/>
    <cellStyle name="Ausgabe 7 2 4" xfId="32385"/>
    <cellStyle name="Ausgabe 7 2 4 2" xfId="41420"/>
    <cellStyle name="Ausgabe 7 2 5" xfId="24005"/>
    <cellStyle name="Ausgabe 7 2 6" xfId="15005"/>
    <cellStyle name="Ausgabe 7 3" xfId="11217"/>
    <cellStyle name="Ausgabe 7 3 2" xfId="21422"/>
    <cellStyle name="Ausgabe 7 3 2 2" xfId="37407"/>
    <cellStyle name="Ausgabe 7 3 2 2 2" xfId="46442"/>
    <cellStyle name="Ausgabe 7 3 2 3" xfId="30773"/>
    <cellStyle name="Ausgabe 7 3 2 4" xfId="39807"/>
    <cellStyle name="Ausgabe 7 3 3" xfId="32802"/>
    <cellStyle name="Ausgabe 7 3 3 2" xfId="41837"/>
    <cellStyle name="Ausgabe 7 3 4" xfId="27534"/>
    <cellStyle name="Ausgabe 7 3 5" xfId="16005"/>
    <cellStyle name="Ausgabe 7 4" xfId="21212"/>
    <cellStyle name="Ausgabe 7 4 2" xfId="37197"/>
    <cellStyle name="Ausgabe 7 4 2 2" xfId="46232"/>
    <cellStyle name="Ausgabe 7 4 3" xfId="30563"/>
    <cellStyle name="Ausgabe 7 4 4" xfId="39597"/>
    <cellStyle name="Ausgabe 7 5" xfId="31815"/>
    <cellStyle name="Ausgabe 7 5 2" xfId="40850"/>
    <cellStyle name="Ausgabe 7 6" xfId="24081"/>
    <cellStyle name="Ausgabe 7 7" xfId="13665"/>
    <cellStyle name="Ausgabe 7 8" xfId="8885"/>
    <cellStyle name="Ausgabe 8" xfId="2919"/>
    <cellStyle name="Ausgabe 8 2" xfId="9803"/>
    <cellStyle name="Ausgabe 8 2 2" xfId="12136"/>
    <cellStyle name="Ausgabe 8 2 2 2" xfId="18645"/>
    <cellStyle name="Ausgabe 8 2 2 2 2" xfId="34630"/>
    <cellStyle name="Ausgabe 8 2 2 2 2 2" xfId="43665"/>
    <cellStyle name="Ausgabe 8 2 2 2 3" xfId="27990"/>
    <cellStyle name="Ausgabe 8 2 2 2 4" xfId="30387"/>
    <cellStyle name="Ausgabe 8 2 2 3" xfId="33165"/>
    <cellStyle name="Ausgabe 8 2 2 3 2" xfId="42200"/>
    <cellStyle name="Ausgabe 8 2 2 4" xfId="24483"/>
    <cellStyle name="Ausgabe 8 2 2 5" xfId="16924"/>
    <cellStyle name="Ausgabe 8 2 3" xfId="20114"/>
    <cellStyle name="Ausgabe 8 2 3 2" xfId="36095"/>
    <cellStyle name="Ausgabe 8 2 3 2 2" xfId="45130"/>
    <cellStyle name="Ausgabe 8 2 3 3" xfId="29462"/>
    <cellStyle name="Ausgabe 8 2 3 4" xfId="38495"/>
    <cellStyle name="Ausgabe 8 2 4" xfId="32178"/>
    <cellStyle name="Ausgabe 8 2 4 2" xfId="41213"/>
    <cellStyle name="Ausgabe 8 2 5" xfId="24335"/>
    <cellStyle name="Ausgabe 8 2 6" xfId="14583"/>
    <cellStyle name="Ausgabe 8 3" xfId="10956"/>
    <cellStyle name="Ausgabe 8 3 2" xfId="20933"/>
    <cellStyle name="Ausgabe 8 3 2 2" xfId="36916"/>
    <cellStyle name="Ausgabe 8 3 2 2 2" xfId="45951"/>
    <cellStyle name="Ausgabe 8 3 2 3" xfId="30283"/>
    <cellStyle name="Ausgabe 8 3 2 4" xfId="39316"/>
    <cellStyle name="Ausgabe 8 3 3" xfId="32748"/>
    <cellStyle name="Ausgabe 8 3 3 2" xfId="41783"/>
    <cellStyle name="Ausgabe 8 3 4" xfId="26985"/>
    <cellStyle name="Ausgabe 8 3 5" xfId="15744"/>
    <cellStyle name="Ausgabe 8 4" xfId="21608"/>
    <cellStyle name="Ausgabe 8 4 2" xfId="37595"/>
    <cellStyle name="Ausgabe 8 4 2 2" xfId="46630"/>
    <cellStyle name="Ausgabe 8 4 3" xfId="30961"/>
    <cellStyle name="Ausgabe 8 4 4" xfId="39995"/>
    <cellStyle name="Ausgabe 8 5" xfId="31761"/>
    <cellStyle name="Ausgabe 8 5 2" xfId="40796"/>
    <cellStyle name="Ausgabe 8 6" xfId="22377"/>
    <cellStyle name="Ausgabe 8 7" xfId="13404"/>
    <cellStyle name="Ausgabe 8 8" xfId="8627"/>
    <cellStyle name="Ausgabe 9" xfId="3024"/>
    <cellStyle name="Ausgabe 9 2" xfId="10269"/>
    <cellStyle name="Ausgabe 9 2 2" xfId="12609"/>
    <cellStyle name="Ausgabe 9 2 2 2" xfId="21717"/>
    <cellStyle name="Ausgabe 9 2 2 2 2" xfId="37706"/>
    <cellStyle name="Ausgabe 9 2 2 2 2 2" xfId="46741"/>
    <cellStyle name="Ausgabe 9 2 2 2 3" xfId="31072"/>
    <cellStyle name="Ausgabe 9 2 2 2 4" xfId="40106"/>
    <cellStyle name="Ausgabe 9 2 2 3" xfId="33411"/>
    <cellStyle name="Ausgabe 9 2 2 3 2" xfId="42446"/>
    <cellStyle name="Ausgabe 9 2 2 4" xfId="23931"/>
    <cellStyle name="Ausgabe 9 2 2 5" xfId="17397"/>
    <cellStyle name="Ausgabe 9 2 3" xfId="19081"/>
    <cellStyle name="Ausgabe 9 2 3 2" xfId="35066"/>
    <cellStyle name="Ausgabe 9 2 3 2 2" xfId="44101"/>
    <cellStyle name="Ausgabe 9 2 3 3" xfId="28426"/>
    <cellStyle name="Ausgabe 9 2 3 4" xfId="24869"/>
    <cellStyle name="Ausgabe 9 2 4" xfId="32424"/>
    <cellStyle name="Ausgabe 9 2 4 2" xfId="41459"/>
    <cellStyle name="Ausgabe 9 2 5" xfId="27165"/>
    <cellStyle name="Ausgabe 9 2 6" xfId="15056"/>
    <cellStyle name="Ausgabe 9 3" xfId="11259"/>
    <cellStyle name="Ausgabe 9 3 2" xfId="19371"/>
    <cellStyle name="Ausgabe 9 3 2 2" xfId="35358"/>
    <cellStyle name="Ausgabe 9 3 2 2 2" xfId="44393"/>
    <cellStyle name="Ausgabe 9 3 2 3" xfId="28717"/>
    <cellStyle name="Ausgabe 9 3 2 4" xfId="22780"/>
    <cellStyle name="Ausgabe 9 3 3" xfId="32829"/>
    <cellStyle name="Ausgabe 9 3 3 2" xfId="41864"/>
    <cellStyle name="Ausgabe 9 3 4" xfId="25138"/>
    <cellStyle name="Ausgabe 9 3 5" xfId="16047"/>
    <cellStyle name="Ausgabe 9 4" xfId="18689"/>
    <cellStyle name="Ausgabe 9 4 2" xfId="34674"/>
    <cellStyle name="Ausgabe 9 4 2 2" xfId="43709"/>
    <cellStyle name="Ausgabe 9 4 3" xfId="28034"/>
    <cellStyle name="Ausgabe 9 4 4" xfId="23184"/>
    <cellStyle name="Ausgabe 9 5" xfId="31842"/>
    <cellStyle name="Ausgabe 9 5 2" xfId="40877"/>
    <cellStyle name="Ausgabe 9 6" xfId="26779"/>
    <cellStyle name="Ausgabe 9 7" xfId="13707"/>
    <cellStyle name="Ausgabe 9 8" xfId="8927"/>
    <cellStyle name="Bad" xfId="886"/>
    <cellStyle name="Berechnung" xfId="887"/>
    <cellStyle name="Berechnung 10" xfId="2916"/>
    <cellStyle name="Berechnung 10 2" xfId="18768"/>
    <cellStyle name="Berechnung 10 2 2" xfId="34753"/>
    <cellStyle name="Berechnung 10 2 2 2" xfId="43788"/>
    <cellStyle name="Berechnung 10 2 3" xfId="28113"/>
    <cellStyle name="Berechnung 10 2 4" xfId="27092"/>
    <cellStyle name="Berechnung 10 3" xfId="32492"/>
    <cellStyle name="Berechnung 10 3 2" xfId="41527"/>
    <cellStyle name="Berechnung 10 4" xfId="26356"/>
    <cellStyle name="Berechnung 10 5" xfId="15146"/>
    <cellStyle name="Berechnung 10 6" xfId="10358"/>
    <cellStyle name="Berechnung 11" xfId="8023"/>
    <cellStyle name="Berechnung 11 2" xfId="31423"/>
    <cellStyle name="Berechnung 11 2 2" xfId="40456"/>
    <cellStyle name="Berechnung 11 3" xfId="22569"/>
    <cellStyle name="Berechnung 11 4" xfId="26648"/>
    <cellStyle name="Berechnung 11 5" xfId="12809"/>
    <cellStyle name="Berechnung 12" xfId="17866"/>
    <cellStyle name="Berechnung 12 2" xfId="33854"/>
    <cellStyle name="Berechnung 12 2 2" xfId="42889"/>
    <cellStyle name="Berechnung 12 3" xfId="27212"/>
    <cellStyle name="Berechnung 12 4" xfId="24646"/>
    <cellStyle name="Berechnung 13" xfId="31356"/>
    <cellStyle name="Berechnung 13 2" xfId="40390"/>
    <cellStyle name="Berechnung 14" xfId="25166"/>
    <cellStyle name="Berechnung 15" xfId="12699"/>
    <cellStyle name="Berechnung 2" xfId="2100"/>
    <cellStyle name="Berechnung 2 10" xfId="8116"/>
    <cellStyle name="Berechnung 2 10 2" xfId="31496"/>
    <cellStyle name="Berechnung 2 10 2 2" xfId="40529"/>
    <cellStyle name="Berechnung 2 10 3" xfId="22653"/>
    <cellStyle name="Berechnung 2 10 4" xfId="23780"/>
    <cellStyle name="Berechnung 2 10 5" xfId="12882"/>
    <cellStyle name="Berechnung 2 11" xfId="18278"/>
    <cellStyle name="Berechnung 2 11 2" xfId="34263"/>
    <cellStyle name="Berechnung 2 11 2 2" xfId="43298"/>
    <cellStyle name="Berechnung 2 11 3" xfId="27624"/>
    <cellStyle name="Berechnung 2 11 4" xfId="30436"/>
    <cellStyle name="Berechnung 2 12" xfId="31388"/>
    <cellStyle name="Berechnung 2 12 2" xfId="40421"/>
    <cellStyle name="Berechnung 2 13" xfId="24369"/>
    <cellStyle name="Berechnung 2 14" xfId="12729"/>
    <cellStyle name="Berechnung 2 2" xfId="3582"/>
    <cellStyle name="Berechnung 2 2 2" xfId="10332"/>
    <cellStyle name="Berechnung 2 2 2 2" xfId="12672"/>
    <cellStyle name="Berechnung 2 2 2 2 2" xfId="21780"/>
    <cellStyle name="Berechnung 2 2 2 2 2 2" xfId="37769"/>
    <cellStyle name="Berechnung 2 2 2 2 2 2 2" xfId="46804"/>
    <cellStyle name="Berechnung 2 2 2 2 2 3" xfId="31135"/>
    <cellStyle name="Berechnung 2 2 2 2 2 4" xfId="40169"/>
    <cellStyle name="Berechnung 2 2 2 2 3" xfId="33461"/>
    <cellStyle name="Berechnung 2 2 2 2 3 2" xfId="42496"/>
    <cellStyle name="Berechnung 2 2 2 2 4" xfId="30660"/>
    <cellStyle name="Berechnung 2 2 2 2 5" xfId="17460"/>
    <cellStyle name="Berechnung 2 2 2 3" xfId="20995"/>
    <cellStyle name="Berechnung 2 2 2 3 2" xfId="36978"/>
    <cellStyle name="Berechnung 2 2 2 3 2 2" xfId="46013"/>
    <cellStyle name="Berechnung 2 2 2 3 3" xfId="30345"/>
    <cellStyle name="Berechnung 2 2 2 3 4" xfId="39378"/>
    <cellStyle name="Berechnung 2 2 2 4" xfId="32474"/>
    <cellStyle name="Berechnung 2 2 2 4 2" xfId="41509"/>
    <cellStyle name="Berechnung 2 2 2 5" xfId="30243"/>
    <cellStyle name="Berechnung 2 2 2 6" xfId="15119"/>
    <cellStyle name="Berechnung 2 2 3" xfId="11298"/>
    <cellStyle name="Berechnung 2 2 3 2" xfId="21377"/>
    <cellStyle name="Berechnung 2 2 3 2 2" xfId="37362"/>
    <cellStyle name="Berechnung 2 2 3 2 2 2" xfId="46397"/>
    <cellStyle name="Berechnung 2 2 3 2 3" xfId="30728"/>
    <cellStyle name="Berechnung 2 2 3 2 4" xfId="39762"/>
    <cellStyle name="Berechnung 2 2 3 3" xfId="32865"/>
    <cellStyle name="Berechnung 2 2 3 3 2" xfId="41900"/>
    <cellStyle name="Berechnung 2 2 3 4" xfId="23085"/>
    <cellStyle name="Berechnung 2 2 3 5" xfId="16086"/>
    <cellStyle name="Berechnung 2 2 4" xfId="18574"/>
    <cellStyle name="Berechnung 2 2 4 2" xfId="34559"/>
    <cellStyle name="Berechnung 2 2 4 2 2" xfId="43594"/>
    <cellStyle name="Berechnung 2 2 4 3" xfId="27920"/>
    <cellStyle name="Berechnung 2 2 4 4" xfId="26447"/>
    <cellStyle name="Berechnung 2 2 5" xfId="31878"/>
    <cellStyle name="Berechnung 2 2 5 2" xfId="40913"/>
    <cellStyle name="Berechnung 2 2 6" xfId="25906"/>
    <cellStyle name="Berechnung 2 2 7" xfId="13746"/>
    <cellStyle name="Berechnung 2 2 8" xfId="8966"/>
    <cellStyle name="Berechnung 2 3" xfId="4248"/>
    <cellStyle name="Berechnung 2 3 2" xfId="10240"/>
    <cellStyle name="Berechnung 2 3 2 2" xfId="12579"/>
    <cellStyle name="Berechnung 2 3 2 2 2" xfId="21687"/>
    <cellStyle name="Berechnung 2 3 2 2 2 2" xfId="37676"/>
    <cellStyle name="Berechnung 2 3 2 2 2 2 2" xfId="46711"/>
    <cellStyle name="Berechnung 2 3 2 2 2 3" xfId="31042"/>
    <cellStyle name="Berechnung 2 3 2 2 2 4" xfId="40076"/>
    <cellStyle name="Berechnung 2 3 2 2 3" xfId="33386"/>
    <cellStyle name="Berechnung 2 3 2 2 3 2" xfId="42421"/>
    <cellStyle name="Berechnung 2 3 2 2 4" xfId="29398"/>
    <cellStyle name="Berechnung 2 3 2 2 5" xfId="17367"/>
    <cellStyle name="Berechnung 2 3 2 3" xfId="21178"/>
    <cellStyle name="Berechnung 2 3 2 3 2" xfId="37163"/>
    <cellStyle name="Berechnung 2 3 2 3 2 2" xfId="46198"/>
    <cellStyle name="Berechnung 2 3 2 3 3" xfId="30529"/>
    <cellStyle name="Berechnung 2 3 2 3 4" xfId="39563"/>
    <cellStyle name="Berechnung 2 3 2 4" xfId="32399"/>
    <cellStyle name="Berechnung 2 3 2 4 2" xfId="41434"/>
    <cellStyle name="Berechnung 2 3 2 5" xfId="22774"/>
    <cellStyle name="Berechnung 2 3 2 6" xfId="15026"/>
    <cellStyle name="Berechnung 2 3 3" xfId="11459"/>
    <cellStyle name="Berechnung 2 3 3 2" xfId="17990"/>
    <cellStyle name="Berechnung 2 3 3 2 2" xfId="33975"/>
    <cellStyle name="Berechnung 2 3 3 2 2 2" xfId="43010"/>
    <cellStyle name="Berechnung 2 3 3 2 3" xfId="27337"/>
    <cellStyle name="Berechnung 2 3 3 2 4" xfId="23528"/>
    <cellStyle name="Berechnung 2 3 3 3" xfId="32938"/>
    <cellStyle name="Berechnung 2 3 3 3 2" xfId="41973"/>
    <cellStyle name="Berechnung 2 3 3 4" xfId="28877"/>
    <cellStyle name="Berechnung 2 3 3 5" xfId="16247"/>
    <cellStyle name="Berechnung 2 3 4" xfId="21314"/>
    <cellStyle name="Berechnung 2 3 4 2" xfId="37299"/>
    <cellStyle name="Berechnung 2 3 4 2 2" xfId="46334"/>
    <cellStyle name="Berechnung 2 3 4 3" xfId="30665"/>
    <cellStyle name="Berechnung 2 3 4 4" xfId="39699"/>
    <cellStyle name="Berechnung 2 3 5" xfId="31951"/>
    <cellStyle name="Berechnung 2 3 5 2" xfId="40986"/>
    <cellStyle name="Berechnung 2 3 6" xfId="23182"/>
    <cellStyle name="Berechnung 2 3 7" xfId="13906"/>
    <cellStyle name="Berechnung 2 3 8" xfId="9127"/>
    <cellStyle name="Berechnung 2 4" xfId="4873"/>
    <cellStyle name="Berechnung 2 4 2" xfId="10346"/>
    <cellStyle name="Berechnung 2 4 2 2" xfId="12687"/>
    <cellStyle name="Berechnung 2 4 2 2 2" xfId="21795"/>
    <cellStyle name="Berechnung 2 4 2 2 2 2" xfId="37784"/>
    <cellStyle name="Berechnung 2 4 2 2 2 2 2" xfId="46819"/>
    <cellStyle name="Berechnung 2 4 2 2 2 3" xfId="31150"/>
    <cellStyle name="Berechnung 2 4 2 2 2 4" xfId="40184"/>
    <cellStyle name="Berechnung 2 4 2 2 3" xfId="33471"/>
    <cellStyle name="Berechnung 2 4 2 2 3 2" xfId="42506"/>
    <cellStyle name="Berechnung 2 4 2 2 4" xfId="23361"/>
    <cellStyle name="Berechnung 2 4 2 2 5" xfId="17475"/>
    <cellStyle name="Berechnung 2 4 2 3" xfId="18136"/>
    <cellStyle name="Berechnung 2 4 2 3 2" xfId="34121"/>
    <cellStyle name="Berechnung 2 4 2 3 2 2" xfId="43156"/>
    <cellStyle name="Berechnung 2 4 2 3 3" xfId="27483"/>
    <cellStyle name="Berechnung 2 4 2 3 4" xfId="22998"/>
    <cellStyle name="Berechnung 2 4 2 4" xfId="32484"/>
    <cellStyle name="Berechnung 2 4 2 4 2" xfId="41519"/>
    <cellStyle name="Berechnung 2 4 2 5" xfId="23760"/>
    <cellStyle name="Berechnung 2 4 2 6" xfId="15134"/>
    <cellStyle name="Berechnung 2 4 3" xfId="11599"/>
    <cellStyle name="Berechnung 2 4 3 2" xfId="20810"/>
    <cellStyle name="Berechnung 2 4 3 2 2" xfId="36792"/>
    <cellStyle name="Berechnung 2 4 3 2 2 2" xfId="45827"/>
    <cellStyle name="Berechnung 2 4 3 2 3" xfId="30159"/>
    <cellStyle name="Berechnung 2 4 3 2 4" xfId="39192"/>
    <cellStyle name="Berechnung 2 4 3 3" xfId="32985"/>
    <cellStyle name="Berechnung 2 4 3 3 2" xfId="42020"/>
    <cellStyle name="Berechnung 2 4 3 4" xfId="27176"/>
    <cellStyle name="Berechnung 2 4 3 5" xfId="16387"/>
    <cellStyle name="Berechnung 2 4 4" xfId="17758"/>
    <cellStyle name="Berechnung 2 4 4 2" xfId="33746"/>
    <cellStyle name="Berechnung 2 4 4 2 2" xfId="42781"/>
    <cellStyle name="Berechnung 2 4 4 3" xfId="27104"/>
    <cellStyle name="Berechnung 2 4 4 4" xfId="27065"/>
    <cellStyle name="Berechnung 2 4 5" xfId="31998"/>
    <cellStyle name="Berechnung 2 4 5 2" xfId="41033"/>
    <cellStyle name="Berechnung 2 4 6" xfId="24458"/>
    <cellStyle name="Berechnung 2 4 7" xfId="14046"/>
    <cellStyle name="Berechnung 2 4 8" xfId="9266"/>
    <cellStyle name="Berechnung 2 5" xfId="5493"/>
    <cellStyle name="Berechnung 2 5 2" xfId="8244"/>
    <cellStyle name="Berechnung 2 5 2 2" xfId="10561"/>
    <cellStyle name="Berechnung 2 5 2 2 2" xfId="18416"/>
    <cellStyle name="Berechnung 2 5 2 2 2 2" xfId="34401"/>
    <cellStyle name="Berechnung 2 5 2 2 2 2 2" xfId="43436"/>
    <cellStyle name="Berechnung 2 5 2 2 2 3" xfId="27762"/>
    <cellStyle name="Berechnung 2 5 2 2 2 4" xfId="27232"/>
    <cellStyle name="Berechnung 2 5 2 2 3" xfId="32591"/>
    <cellStyle name="Berechnung 2 5 2 2 3 2" xfId="41626"/>
    <cellStyle name="Berechnung 2 5 2 2 4" xfId="26937"/>
    <cellStyle name="Berechnung 2 5 2 2 5" xfId="15349"/>
    <cellStyle name="Berechnung 2 5 2 3" xfId="17851"/>
    <cellStyle name="Berechnung 2 5 2 3 2" xfId="33839"/>
    <cellStyle name="Berechnung 2 5 2 3 2 2" xfId="42874"/>
    <cellStyle name="Berechnung 2 5 2 3 3" xfId="27197"/>
    <cellStyle name="Berechnung 2 5 2 3 4" xfId="23318"/>
    <cellStyle name="Berechnung 2 5 2 4" xfId="31606"/>
    <cellStyle name="Berechnung 2 5 2 4 2" xfId="40639"/>
    <cellStyle name="Berechnung 2 5 2 5" xfId="24892"/>
    <cellStyle name="Berechnung 2 5 2 6" xfId="13012"/>
    <cellStyle name="Berechnung 2 5 3" xfId="11739"/>
    <cellStyle name="Berechnung 2 5 3 2" xfId="19171"/>
    <cellStyle name="Berechnung 2 5 3 2 2" xfId="35156"/>
    <cellStyle name="Berechnung 2 5 3 2 2 2" xfId="44191"/>
    <cellStyle name="Berechnung 2 5 3 2 3" xfId="28516"/>
    <cellStyle name="Berechnung 2 5 3 2 4" xfId="25969"/>
    <cellStyle name="Berechnung 2 5 3 3" xfId="33039"/>
    <cellStyle name="Berechnung 2 5 3 3 2" xfId="42074"/>
    <cellStyle name="Berechnung 2 5 3 4" xfId="25380"/>
    <cellStyle name="Berechnung 2 5 3 5" xfId="16527"/>
    <cellStyle name="Berechnung 2 5 4" xfId="21256"/>
    <cellStyle name="Berechnung 2 5 4 2" xfId="37241"/>
    <cellStyle name="Berechnung 2 5 4 2 2" xfId="46276"/>
    <cellStyle name="Berechnung 2 5 4 3" xfId="30607"/>
    <cellStyle name="Berechnung 2 5 4 4" xfId="39641"/>
    <cellStyle name="Berechnung 2 5 5" xfId="32052"/>
    <cellStyle name="Berechnung 2 5 5 2" xfId="41087"/>
    <cellStyle name="Berechnung 2 5 6" xfId="29340"/>
    <cellStyle name="Berechnung 2 5 7" xfId="14186"/>
    <cellStyle name="Berechnung 2 5 8" xfId="9406"/>
    <cellStyle name="Berechnung 2 6" xfId="6100"/>
    <cellStyle name="Berechnung 2 6 2" xfId="9844"/>
    <cellStyle name="Berechnung 2 6 2 2" xfId="12177"/>
    <cellStyle name="Berechnung 2 6 2 2 2" xfId="20495"/>
    <cellStyle name="Berechnung 2 6 2 2 2 2" xfId="36477"/>
    <cellStyle name="Berechnung 2 6 2 2 2 2 2" xfId="45512"/>
    <cellStyle name="Berechnung 2 6 2 2 2 3" xfId="29844"/>
    <cellStyle name="Berechnung 2 6 2 2 2 4" xfId="38877"/>
    <cellStyle name="Berechnung 2 6 2 2 3" xfId="33195"/>
    <cellStyle name="Berechnung 2 6 2 2 3 2" xfId="42230"/>
    <cellStyle name="Berechnung 2 6 2 2 4" xfId="25590"/>
    <cellStyle name="Berechnung 2 6 2 2 5" xfId="16965"/>
    <cellStyle name="Berechnung 2 6 2 3" xfId="17908"/>
    <cellStyle name="Berechnung 2 6 2 3 2" xfId="33896"/>
    <cellStyle name="Berechnung 2 6 2 3 2 2" xfId="42931"/>
    <cellStyle name="Berechnung 2 6 2 3 3" xfId="27254"/>
    <cellStyle name="Berechnung 2 6 2 3 4" xfId="29378"/>
    <cellStyle name="Berechnung 2 6 2 4" xfId="32208"/>
    <cellStyle name="Berechnung 2 6 2 4 2" xfId="41243"/>
    <cellStyle name="Berechnung 2 6 2 5" xfId="24463"/>
    <cellStyle name="Berechnung 2 6 2 6" xfId="14624"/>
    <cellStyle name="Berechnung 2 6 3" xfId="11864"/>
    <cellStyle name="Berechnung 2 6 3 2" xfId="20141"/>
    <cellStyle name="Berechnung 2 6 3 2 2" xfId="36123"/>
    <cellStyle name="Berechnung 2 6 3 2 2 2" xfId="45158"/>
    <cellStyle name="Berechnung 2 6 3 2 3" xfId="29490"/>
    <cellStyle name="Berechnung 2 6 3 2 4" xfId="38523"/>
    <cellStyle name="Berechnung 2 6 3 3" xfId="33068"/>
    <cellStyle name="Berechnung 2 6 3 3 2" xfId="42103"/>
    <cellStyle name="Berechnung 2 6 3 4" xfId="25133"/>
    <cellStyle name="Berechnung 2 6 3 5" xfId="16652"/>
    <cellStyle name="Berechnung 2 6 4" xfId="20957"/>
    <cellStyle name="Berechnung 2 6 4 2" xfId="36940"/>
    <cellStyle name="Berechnung 2 6 4 2 2" xfId="45975"/>
    <cellStyle name="Berechnung 2 6 4 3" xfId="30307"/>
    <cellStyle name="Berechnung 2 6 4 4" xfId="39340"/>
    <cellStyle name="Berechnung 2 6 5" xfId="32081"/>
    <cellStyle name="Berechnung 2 6 5 2" xfId="41116"/>
    <cellStyle name="Berechnung 2 6 6" xfId="22317"/>
    <cellStyle name="Berechnung 2 6 7" xfId="14311"/>
    <cellStyle name="Berechnung 2 6 8" xfId="9531"/>
    <cellStyle name="Berechnung 2 7" xfId="6632"/>
    <cellStyle name="Berechnung 2 7 2" xfId="9882"/>
    <cellStyle name="Berechnung 2 7 2 2" xfId="12217"/>
    <cellStyle name="Berechnung 2 7 2 2 2" xfId="21194"/>
    <cellStyle name="Berechnung 2 7 2 2 2 2" xfId="37179"/>
    <cellStyle name="Berechnung 2 7 2 2 2 2 2" xfId="46214"/>
    <cellStyle name="Berechnung 2 7 2 2 2 3" xfId="30545"/>
    <cellStyle name="Berechnung 2 7 2 2 2 4" xfId="39579"/>
    <cellStyle name="Berechnung 2 7 2 2 3" xfId="33215"/>
    <cellStyle name="Berechnung 2 7 2 2 3 2" xfId="42250"/>
    <cellStyle name="Berechnung 2 7 2 2 4" xfId="24932"/>
    <cellStyle name="Berechnung 2 7 2 2 5" xfId="17005"/>
    <cellStyle name="Berechnung 2 7 2 3" xfId="18193"/>
    <cellStyle name="Berechnung 2 7 2 3 2" xfId="34178"/>
    <cellStyle name="Berechnung 2 7 2 3 2 2" xfId="43213"/>
    <cellStyle name="Berechnung 2 7 2 3 3" xfId="27540"/>
    <cellStyle name="Berechnung 2 7 2 3 4" xfId="23401"/>
    <cellStyle name="Berechnung 2 7 2 4" xfId="32228"/>
    <cellStyle name="Berechnung 2 7 2 4 2" xfId="41263"/>
    <cellStyle name="Berechnung 2 7 2 5" xfId="26537"/>
    <cellStyle name="Berechnung 2 7 2 6" xfId="14664"/>
    <cellStyle name="Berechnung 2 7 3" xfId="11997"/>
    <cellStyle name="Berechnung 2 7 3 2" xfId="20684"/>
    <cellStyle name="Berechnung 2 7 3 2 2" xfId="36666"/>
    <cellStyle name="Berechnung 2 7 3 2 2 2" xfId="45701"/>
    <cellStyle name="Berechnung 2 7 3 2 3" xfId="30033"/>
    <cellStyle name="Berechnung 2 7 3 2 4" xfId="39066"/>
    <cellStyle name="Berechnung 2 7 3 3" xfId="33117"/>
    <cellStyle name="Berechnung 2 7 3 3 2" xfId="42152"/>
    <cellStyle name="Berechnung 2 7 3 4" xfId="29058"/>
    <cellStyle name="Berechnung 2 7 3 5" xfId="16785"/>
    <cellStyle name="Berechnung 2 7 4" xfId="18373"/>
    <cellStyle name="Berechnung 2 7 4 2" xfId="34358"/>
    <cellStyle name="Berechnung 2 7 4 2 2" xfId="43393"/>
    <cellStyle name="Berechnung 2 7 4 3" xfId="27719"/>
    <cellStyle name="Berechnung 2 7 4 4" xfId="29405"/>
    <cellStyle name="Berechnung 2 7 5" xfId="32130"/>
    <cellStyle name="Berechnung 2 7 5 2" xfId="41165"/>
    <cellStyle name="Berechnung 2 7 6" xfId="27498"/>
    <cellStyle name="Berechnung 2 7 7" xfId="14444"/>
    <cellStyle name="Berechnung 2 7 8" xfId="9664"/>
    <cellStyle name="Berechnung 2 8" xfId="7159"/>
    <cellStyle name="Berechnung 2 8 2" xfId="10860"/>
    <cellStyle name="Berechnung 2 8 2 2" xfId="17893"/>
    <cellStyle name="Berechnung 2 8 2 2 2" xfId="33881"/>
    <cellStyle name="Berechnung 2 8 2 2 2 2" xfId="42916"/>
    <cellStyle name="Berechnung 2 8 2 2 3" xfId="27239"/>
    <cellStyle name="Berechnung 2 8 2 2 4" xfId="24475"/>
    <cellStyle name="Berechnung 2 8 2 3" xfId="32700"/>
    <cellStyle name="Berechnung 2 8 2 3 2" xfId="41735"/>
    <cellStyle name="Berechnung 2 8 2 4" xfId="22307"/>
    <cellStyle name="Berechnung 2 8 2 5" xfId="15648"/>
    <cellStyle name="Berechnung 2 8 3" xfId="19280"/>
    <cellStyle name="Berechnung 2 8 3 2" xfId="35267"/>
    <cellStyle name="Berechnung 2 8 3 2 2" xfId="44302"/>
    <cellStyle name="Berechnung 2 8 3 3" xfId="28627"/>
    <cellStyle name="Berechnung 2 8 3 4" xfId="24616"/>
    <cellStyle name="Berechnung 2 8 4" xfId="31713"/>
    <cellStyle name="Berechnung 2 8 4 2" xfId="40748"/>
    <cellStyle name="Berechnung 2 8 5" xfId="24692"/>
    <cellStyle name="Berechnung 2 8 6" xfId="13308"/>
    <cellStyle name="Berechnung 2 9" xfId="10431"/>
    <cellStyle name="Berechnung 2 9 2" xfId="19631"/>
    <cellStyle name="Berechnung 2 9 2 2" xfId="35618"/>
    <cellStyle name="Berechnung 2 9 2 2 2" xfId="44653"/>
    <cellStyle name="Berechnung 2 9 2 3" xfId="28977"/>
    <cellStyle name="Berechnung 2 9 2 4" xfId="38018"/>
    <cellStyle name="Berechnung 2 9 3" xfId="32523"/>
    <cellStyle name="Berechnung 2 9 3 2" xfId="41558"/>
    <cellStyle name="Berechnung 2 9 4" xfId="23949"/>
    <cellStyle name="Berechnung 2 9 5" xfId="15219"/>
    <cellStyle name="Berechnung 3" xfId="2335"/>
    <cellStyle name="Berechnung 3 10" xfId="24358"/>
    <cellStyle name="Berechnung 3 11" xfId="13251"/>
    <cellStyle name="Berechnung 3 2" xfId="3817"/>
    <cellStyle name="Berechnung 3 2 2" xfId="10148"/>
    <cellStyle name="Berechnung 3 2 2 2" xfId="12486"/>
    <cellStyle name="Berechnung 3 2 2 2 2" xfId="17559"/>
    <cellStyle name="Berechnung 3 2 2 2 2 2" xfId="33547"/>
    <cellStyle name="Berechnung 3 2 2 2 2 2 2" xfId="42582"/>
    <cellStyle name="Berechnung 3 2 2 2 2 3" xfId="26906"/>
    <cellStyle name="Berechnung 3 2 2 2 2 4" xfId="26998"/>
    <cellStyle name="Berechnung 3 2 2 2 3" xfId="33318"/>
    <cellStyle name="Berechnung 3 2 2 2 3 2" xfId="42353"/>
    <cellStyle name="Berechnung 3 2 2 2 4" xfId="27636"/>
    <cellStyle name="Berechnung 3 2 2 2 5" xfId="17274"/>
    <cellStyle name="Berechnung 3 2 2 3" xfId="20651"/>
    <cellStyle name="Berechnung 3 2 2 3 2" xfId="36633"/>
    <cellStyle name="Berechnung 3 2 2 3 2 2" xfId="45668"/>
    <cellStyle name="Berechnung 3 2 2 3 3" xfId="30000"/>
    <cellStyle name="Berechnung 3 2 2 3 4" xfId="39033"/>
    <cellStyle name="Berechnung 3 2 2 4" xfId="32331"/>
    <cellStyle name="Berechnung 3 2 2 4 2" xfId="41366"/>
    <cellStyle name="Berechnung 3 2 2 5" xfId="25453"/>
    <cellStyle name="Berechnung 3 2 2 6" xfId="14933"/>
    <cellStyle name="Berechnung 3 2 3" xfId="11533"/>
    <cellStyle name="Berechnung 3 2 3 2" xfId="20924"/>
    <cellStyle name="Berechnung 3 2 3 2 2" xfId="36907"/>
    <cellStyle name="Berechnung 3 2 3 2 2 2" xfId="45942"/>
    <cellStyle name="Berechnung 3 2 3 2 3" xfId="30274"/>
    <cellStyle name="Berechnung 3 2 3 2 4" xfId="39307"/>
    <cellStyle name="Berechnung 3 2 3 3" xfId="32966"/>
    <cellStyle name="Berechnung 3 2 3 3 2" xfId="42001"/>
    <cellStyle name="Berechnung 3 2 3 4" xfId="23013"/>
    <cellStyle name="Berechnung 3 2 3 5" xfId="16321"/>
    <cellStyle name="Berechnung 3 2 4" xfId="20785"/>
    <cellStyle name="Berechnung 3 2 4 2" xfId="36767"/>
    <cellStyle name="Berechnung 3 2 4 2 2" xfId="45802"/>
    <cellStyle name="Berechnung 3 2 4 3" xfId="30134"/>
    <cellStyle name="Berechnung 3 2 4 4" xfId="39167"/>
    <cellStyle name="Berechnung 3 2 5" xfId="31979"/>
    <cellStyle name="Berechnung 3 2 5 2" xfId="41014"/>
    <cellStyle name="Berechnung 3 2 6" xfId="25400"/>
    <cellStyle name="Berechnung 3 2 7" xfId="13980"/>
    <cellStyle name="Berechnung 3 2 8" xfId="9200"/>
    <cellStyle name="Berechnung 3 3" xfId="4483"/>
    <cellStyle name="Berechnung 3 3 2" xfId="10294"/>
    <cellStyle name="Berechnung 3 3 2 2" xfId="12634"/>
    <cellStyle name="Berechnung 3 3 2 2 2" xfId="21742"/>
    <cellStyle name="Berechnung 3 3 2 2 2 2" xfId="37731"/>
    <cellStyle name="Berechnung 3 3 2 2 2 2 2" xfId="46766"/>
    <cellStyle name="Berechnung 3 3 2 2 2 3" xfId="31097"/>
    <cellStyle name="Berechnung 3 3 2 2 2 4" xfId="40131"/>
    <cellStyle name="Berechnung 3 3 2 2 3" xfId="33430"/>
    <cellStyle name="Berechnung 3 3 2 2 3 2" xfId="42465"/>
    <cellStyle name="Berechnung 3 3 2 2 4" xfId="29465"/>
    <cellStyle name="Berechnung 3 3 2 2 5" xfId="17422"/>
    <cellStyle name="Berechnung 3 3 2 3" xfId="20398"/>
    <cellStyle name="Berechnung 3 3 2 3 2" xfId="36380"/>
    <cellStyle name="Berechnung 3 3 2 3 2 2" xfId="45415"/>
    <cellStyle name="Berechnung 3 3 2 3 3" xfId="29747"/>
    <cellStyle name="Berechnung 3 3 2 3 4" xfId="38780"/>
    <cellStyle name="Berechnung 3 3 2 4" xfId="32443"/>
    <cellStyle name="Berechnung 3 3 2 4 2" xfId="41478"/>
    <cellStyle name="Berechnung 3 3 2 5" xfId="26715"/>
    <cellStyle name="Berechnung 3 3 2 6" xfId="15081"/>
    <cellStyle name="Berechnung 3 3 3" xfId="11674"/>
    <cellStyle name="Berechnung 3 3 3 2" xfId="21084"/>
    <cellStyle name="Berechnung 3 3 3 2 2" xfId="37068"/>
    <cellStyle name="Berechnung 3 3 3 2 2 2" xfId="46103"/>
    <cellStyle name="Berechnung 3 3 3 2 3" xfId="30435"/>
    <cellStyle name="Berechnung 3 3 3 2 4" xfId="39468"/>
    <cellStyle name="Berechnung 3 3 3 3" xfId="33016"/>
    <cellStyle name="Berechnung 3 3 3 3 2" xfId="42051"/>
    <cellStyle name="Berechnung 3 3 3 4" xfId="30520"/>
    <cellStyle name="Berechnung 3 3 3 5" xfId="16462"/>
    <cellStyle name="Berechnung 3 3 4" xfId="20343"/>
    <cellStyle name="Berechnung 3 3 4 2" xfId="36325"/>
    <cellStyle name="Berechnung 3 3 4 2 2" xfId="45360"/>
    <cellStyle name="Berechnung 3 3 4 3" xfId="29692"/>
    <cellStyle name="Berechnung 3 3 4 4" xfId="38725"/>
    <cellStyle name="Berechnung 3 3 5" xfId="32029"/>
    <cellStyle name="Berechnung 3 3 5 2" xfId="41064"/>
    <cellStyle name="Berechnung 3 3 6" xfId="29115"/>
    <cellStyle name="Berechnung 3 3 7" xfId="14121"/>
    <cellStyle name="Berechnung 3 3 8" xfId="9341"/>
    <cellStyle name="Berechnung 3 4" xfId="5108"/>
    <cellStyle name="Berechnung 3 4 2" xfId="9813"/>
    <cellStyle name="Berechnung 3 4 2 2" xfId="12146"/>
    <cellStyle name="Berechnung 3 4 2 2 2" xfId="21600"/>
    <cellStyle name="Berechnung 3 4 2 2 2 2" xfId="37587"/>
    <cellStyle name="Berechnung 3 4 2 2 2 2 2" xfId="46622"/>
    <cellStyle name="Berechnung 3 4 2 2 2 3" xfId="30953"/>
    <cellStyle name="Berechnung 3 4 2 2 2 4" xfId="39987"/>
    <cellStyle name="Berechnung 3 4 2 2 3" xfId="33172"/>
    <cellStyle name="Berechnung 3 4 2 2 3 2" xfId="42207"/>
    <cellStyle name="Berechnung 3 4 2 2 4" xfId="30187"/>
    <cellStyle name="Berechnung 3 4 2 2 5" xfId="16934"/>
    <cellStyle name="Berechnung 3 4 2 3" xfId="19034"/>
    <cellStyle name="Berechnung 3 4 2 3 2" xfId="35019"/>
    <cellStyle name="Berechnung 3 4 2 3 2 2" xfId="44054"/>
    <cellStyle name="Berechnung 3 4 2 3 3" xfId="28379"/>
    <cellStyle name="Berechnung 3 4 2 3 4" xfId="24999"/>
    <cellStyle name="Berechnung 3 4 2 4" xfId="32185"/>
    <cellStyle name="Berechnung 3 4 2 4 2" xfId="41220"/>
    <cellStyle name="Berechnung 3 4 2 5" xfId="23242"/>
    <cellStyle name="Berechnung 3 4 2 6" xfId="14593"/>
    <cellStyle name="Berechnung 3 4 3" xfId="11940"/>
    <cellStyle name="Berechnung 3 4 3 2" xfId="19459"/>
    <cellStyle name="Berechnung 3 4 3 2 2" xfId="35446"/>
    <cellStyle name="Berechnung 3 4 3 2 2 2" xfId="44481"/>
    <cellStyle name="Berechnung 3 4 3 2 3" xfId="28805"/>
    <cellStyle name="Berechnung 3 4 3 2 4" xfId="22226"/>
    <cellStyle name="Berechnung 3 4 3 3" xfId="33101"/>
    <cellStyle name="Berechnung 3 4 3 3 2" xfId="42136"/>
    <cellStyle name="Berechnung 3 4 3 4" xfId="24808"/>
    <cellStyle name="Berechnung 3 4 3 5" xfId="16728"/>
    <cellStyle name="Berechnung 3 4 4" xfId="19315"/>
    <cellStyle name="Berechnung 3 4 4 2" xfId="35302"/>
    <cellStyle name="Berechnung 3 4 4 2 2" xfId="44337"/>
    <cellStyle name="Berechnung 3 4 4 3" xfId="28662"/>
    <cellStyle name="Berechnung 3 4 4 4" xfId="24529"/>
    <cellStyle name="Berechnung 3 4 5" xfId="32114"/>
    <cellStyle name="Berechnung 3 4 5 2" xfId="41149"/>
    <cellStyle name="Berechnung 3 4 6" xfId="30750"/>
    <cellStyle name="Berechnung 3 4 7" xfId="14387"/>
    <cellStyle name="Berechnung 3 4 8" xfId="9607"/>
    <cellStyle name="Berechnung 3 5" xfId="5728"/>
    <cellStyle name="Berechnung 3 5 2" xfId="8363"/>
    <cellStyle name="Berechnung 3 5 2 2" xfId="10681"/>
    <cellStyle name="Berechnung 3 5 2 2 2" xfId="20364"/>
    <cellStyle name="Berechnung 3 5 2 2 2 2" xfId="36346"/>
    <cellStyle name="Berechnung 3 5 2 2 2 2 2" xfId="45381"/>
    <cellStyle name="Berechnung 3 5 2 2 2 3" xfId="29713"/>
    <cellStyle name="Berechnung 3 5 2 2 2 4" xfId="38746"/>
    <cellStyle name="Berechnung 3 5 2 2 3" xfId="32621"/>
    <cellStyle name="Berechnung 3 5 2 2 3 2" xfId="41656"/>
    <cellStyle name="Berechnung 3 5 2 2 4" xfId="29275"/>
    <cellStyle name="Berechnung 3 5 2 2 5" xfId="15469"/>
    <cellStyle name="Berechnung 3 5 2 3" xfId="18993"/>
    <cellStyle name="Berechnung 3 5 2 3 2" xfId="34978"/>
    <cellStyle name="Berechnung 3 5 2 3 2 2" xfId="44013"/>
    <cellStyle name="Berechnung 3 5 2 3 3" xfId="28338"/>
    <cellStyle name="Berechnung 3 5 2 3 4" xfId="26214"/>
    <cellStyle name="Berechnung 3 5 2 4" xfId="31636"/>
    <cellStyle name="Berechnung 3 5 2 4 2" xfId="40669"/>
    <cellStyle name="Berechnung 3 5 2 5" xfId="22913"/>
    <cellStyle name="Berechnung 3 5 2 6" xfId="13132"/>
    <cellStyle name="Berechnung 3 5 3" xfId="12070"/>
    <cellStyle name="Berechnung 3 5 3 2" xfId="19556"/>
    <cellStyle name="Berechnung 3 5 3 2 2" xfId="35543"/>
    <cellStyle name="Berechnung 3 5 3 2 2 2" xfId="44578"/>
    <cellStyle name="Berechnung 3 5 3 2 3" xfId="28902"/>
    <cellStyle name="Berechnung 3 5 3 2 4" xfId="22140"/>
    <cellStyle name="Berechnung 3 5 3 3" xfId="33147"/>
    <cellStyle name="Berechnung 3 5 3 3 2" xfId="42182"/>
    <cellStyle name="Berechnung 3 5 3 4" xfId="22297"/>
    <cellStyle name="Berechnung 3 5 3 5" xfId="16858"/>
    <cellStyle name="Berechnung 3 5 4" xfId="18428"/>
    <cellStyle name="Berechnung 3 5 4 2" xfId="34413"/>
    <cellStyle name="Berechnung 3 5 4 2 2" xfId="43448"/>
    <cellStyle name="Berechnung 3 5 4 3" xfId="27774"/>
    <cellStyle name="Berechnung 3 5 4 4" xfId="29306"/>
    <cellStyle name="Berechnung 3 5 5" xfId="32160"/>
    <cellStyle name="Berechnung 3 5 5 2" xfId="41195"/>
    <cellStyle name="Berechnung 3 5 6" xfId="25213"/>
    <cellStyle name="Berechnung 3 5 7" xfId="14517"/>
    <cellStyle name="Berechnung 3 5 8" xfId="9737"/>
    <cellStyle name="Berechnung 3 6" xfId="6335"/>
    <cellStyle name="Berechnung 3 6 2" xfId="11374"/>
    <cellStyle name="Berechnung 3 6 2 2" xfId="19740"/>
    <cellStyle name="Berechnung 3 6 2 2 2" xfId="35725"/>
    <cellStyle name="Berechnung 3 6 2 2 2 2" xfId="44760"/>
    <cellStyle name="Berechnung 3 6 2 2 3" xfId="29088"/>
    <cellStyle name="Berechnung 3 6 2 2 4" xfId="38125"/>
    <cellStyle name="Berechnung 3 6 2 3" xfId="32898"/>
    <cellStyle name="Berechnung 3 6 2 3 2" xfId="41933"/>
    <cellStyle name="Berechnung 3 6 2 4" xfId="29581"/>
    <cellStyle name="Berechnung 3 6 2 5" xfId="16162"/>
    <cellStyle name="Berechnung 3 6 3" xfId="21020"/>
    <cellStyle name="Berechnung 3 6 3 2" xfId="37004"/>
    <cellStyle name="Berechnung 3 6 3 2 2" xfId="46039"/>
    <cellStyle name="Berechnung 3 6 3 3" xfId="30371"/>
    <cellStyle name="Berechnung 3 6 3 4" xfId="39404"/>
    <cellStyle name="Berechnung 3 6 4" xfId="31911"/>
    <cellStyle name="Berechnung 3 6 4 2" xfId="40946"/>
    <cellStyle name="Berechnung 3 6 5" xfId="25708"/>
    <cellStyle name="Berechnung 3 6 6" xfId="13821"/>
    <cellStyle name="Berechnung 3 6 7" xfId="9042"/>
    <cellStyle name="Berechnung 3 7" xfId="6867"/>
    <cellStyle name="Berechnung 3 7 2" xfId="18826"/>
    <cellStyle name="Berechnung 3 7 2 2" xfId="34811"/>
    <cellStyle name="Berechnung 3 7 2 2 2" xfId="43846"/>
    <cellStyle name="Berechnung 3 7 2 3" xfId="28171"/>
    <cellStyle name="Berechnung 3 7 2 4" xfId="25361"/>
    <cellStyle name="Berechnung 3 7 3" xfId="32683"/>
    <cellStyle name="Berechnung 3 7 3 2" xfId="41718"/>
    <cellStyle name="Berechnung 3 7 4" xfId="27793"/>
    <cellStyle name="Berechnung 3 7 5" xfId="15590"/>
    <cellStyle name="Berechnung 3 7 6" xfId="10802"/>
    <cellStyle name="Berechnung 3 8" xfId="7394"/>
    <cellStyle name="Berechnung 3 8 2" xfId="36887"/>
    <cellStyle name="Berechnung 3 8 2 2" xfId="45922"/>
    <cellStyle name="Berechnung 3 8 3" xfId="30254"/>
    <cellStyle name="Berechnung 3 8 4" xfId="39287"/>
    <cellStyle name="Berechnung 3 9" xfId="31698"/>
    <cellStyle name="Berechnung 3 9 2" xfId="40731"/>
    <cellStyle name="Berechnung 4" xfId="2939"/>
    <cellStyle name="Berechnung 4 2" xfId="10134"/>
    <cellStyle name="Berechnung 4 2 2" xfId="12472"/>
    <cellStyle name="Berechnung 4 2 2 2" xfId="17563"/>
    <cellStyle name="Berechnung 4 2 2 2 2" xfId="33551"/>
    <cellStyle name="Berechnung 4 2 2 2 2 2" xfId="42586"/>
    <cellStyle name="Berechnung 4 2 2 2 3" xfId="26910"/>
    <cellStyle name="Berechnung 4 2 2 2 4" xfId="29062"/>
    <cellStyle name="Berechnung 4 2 2 3" xfId="33309"/>
    <cellStyle name="Berechnung 4 2 2 3 2" xfId="42344"/>
    <cellStyle name="Berechnung 4 2 2 4" xfId="24238"/>
    <cellStyle name="Berechnung 4 2 2 5" xfId="17260"/>
    <cellStyle name="Berechnung 4 2 3" xfId="18800"/>
    <cellStyle name="Berechnung 4 2 3 2" xfId="34785"/>
    <cellStyle name="Berechnung 4 2 3 2 2" xfId="43820"/>
    <cellStyle name="Berechnung 4 2 3 3" xfId="28145"/>
    <cellStyle name="Berechnung 4 2 3 4" xfId="27525"/>
    <cellStyle name="Berechnung 4 2 4" xfId="32322"/>
    <cellStyle name="Berechnung 4 2 4 2" xfId="41357"/>
    <cellStyle name="Berechnung 4 2 5" xfId="30054"/>
    <cellStyle name="Berechnung 4 2 6" xfId="14919"/>
    <cellStyle name="Berechnung 4 3" xfId="11060"/>
    <cellStyle name="Berechnung 4 3 2" xfId="18304"/>
    <cellStyle name="Berechnung 4 3 2 2" xfId="34289"/>
    <cellStyle name="Berechnung 4 3 2 2 2" xfId="43324"/>
    <cellStyle name="Berechnung 4 3 2 3" xfId="27650"/>
    <cellStyle name="Berechnung 4 3 2 4" xfId="27765"/>
    <cellStyle name="Berechnung 4 3 3" xfId="32775"/>
    <cellStyle name="Berechnung 4 3 3 2" xfId="41810"/>
    <cellStyle name="Berechnung 4 3 4" xfId="24121"/>
    <cellStyle name="Berechnung 4 3 5" xfId="15848"/>
    <cellStyle name="Berechnung 4 4" xfId="17806"/>
    <cellStyle name="Berechnung 4 4 2" xfId="33794"/>
    <cellStyle name="Berechnung 4 4 2 2" xfId="42829"/>
    <cellStyle name="Berechnung 4 4 3" xfId="27152"/>
    <cellStyle name="Berechnung 4 4 4" xfId="25068"/>
    <cellStyle name="Berechnung 4 5" xfId="31788"/>
    <cellStyle name="Berechnung 4 5 2" xfId="40823"/>
    <cellStyle name="Berechnung 4 6" xfId="22347"/>
    <cellStyle name="Berechnung 4 7" xfId="13508"/>
    <cellStyle name="Berechnung 4 8" xfId="8731"/>
    <cellStyle name="Berechnung 5" xfId="3014"/>
    <cellStyle name="Berechnung 5 2" xfId="9872"/>
    <cellStyle name="Berechnung 5 2 2" xfId="12207"/>
    <cellStyle name="Berechnung 5 2 2 2" xfId="19554"/>
    <cellStyle name="Berechnung 5 2 2 2 2" xfId="35541"/>
    <cellStyle name="Berechnung 5 2 2 2 2 2" xfId="44576"/>
    <cellStyle name="Berechnung 5 2 2 2 3" xfId="28900"/>
    <cellStyle name="Berechnung 5 2 2 2 4" xfId="22141"/>
    <cellStyle name="Berechnung 5 2 2 3" xfId="33211"/>
    <cellStyle name="Berechnung 5 2 2 3 2" xfId="42246"/>
    <cellStyle name="Berechnung 5 2 2 4" xfId="23200"/>
    <cellStyle name="Berechnung 5 2 2 5" xfId="16995"/>
    <cellStyle name="Berechnung 5 2 3" xfId="21058"/>
    <cellStyle name="Berechnung 5 2 3 2" xfId="37042"/>
    <cellStyle name="Berechnung 5 2 3 2 2" xfId="46077"/>
    <cellStyle name="Berechnung 5 2 3 3" xfId="30409"/>
    <cellStyle name="Berechnung 5 2 3 4" xfId="39442"/>
    <cellStyle name="Berechnung 5 2 4" xfId="32224"/>
    <cellStyle name="Berechnung 5 2 4 2" xfId="41259"/>
    <cellStyle name="Berechnung 5 2 5" xfId="23854"/>
    <cellStyle name="Berechnung 5 2 6" xfId="14654"/>
    <cellStyle name="Berechnung 5 3" xfId="11174"/>
    <cellStyle name="Berechnung 5 3 2" xfId="21221"/>
    <cellStyle name="Berechnung 5 3 2 2" xfId="37206"/>
    <cellStyle name="Berechnung 5 3 2 2 2" xfId="46241"/>
    <cellStyle name="Berechnung 5 3 2 3" xfId="30572"/>
    <cellStyle name="Berechnung 5 3 2 4" xfId="39606"/>
    <cellStyle name="Berechnung 5 3 3" xfId="32789"/>
    <cellStyle name="Berechnung 5 3 3 2" xfId="41824"/>
    <cellStyle name="Berechnung 5 3 4" xfId="29819"/>
    <cellStyle name="Berechnung 5 3 5" xfId="15962"/>
    <cellStyle name="Berechnung 5 4" xfId="19430"/>
    <cellStyle name="Berechnung 5 4 2" xfId="35417"/>
    <cellStyle name="Berechnung 5 4 2 2" xfId="44452"/>
    <cellStyle name="Berechnung 5 4 3" xfId="28776"/>
    <cellStyle name="Berechnung 5 4 4" xfId="22247"/>
    <cellStyle name="Berechnung 5 5" xfId="31802"/>
    <cellStyle name="Berechnung 5 5 2" xfId="40837"/>
    <cellStyle name="Berechnung 5 6" xfId="22914"/>
    <cellStyle name="Berechnung 5 7" xfId="13622"/>
    <cellStyle name="Berechnung 5 8" xfId="8842"/>
    <cellStyle name="Berechnung 6" xfId="2925"/>
    <cellStyle name="Berechnung 6 2" xfId="9945"/>
    <cellStyle name="Berechnung 6 2 2" xfId="12282"/>
    <cellStyle name="Berechnung 6 2 2 2" xfId="17974"/>
    <cellStyle name="Berechnung 6 2 2 2 2" xfId="33959"/>
    <cellStyle name="Berechnung 6 2 2 2 2 2" xfId="42994"/>
    <cellStyle name="Berechnung 6 2 2 2 3" xfId="27321"/>
    <cellStyle name="Berechnung 6 2 2 2 4" xfId="27988"/>
    <cellStyle name="Berechnung 6 2 2 3" xfId="33233"/>
    <cellStyle name="Berechnung 6 2 2 3 2" xfId="42268"/>
    <cellStyle name="Berechnung 6 2 2 4" xfId="23744"/>
    <cellStyle name="Berechnung 6 2 2 5" xfId="17070"/>
    <cellStyle name="Berechnung 6 2 3" xfId="19876"/>
    <cellStyle name="Berechnung 6 2 3 2" xfId="35857"/>
    <cellStyle name="Berechnung 6 2 3 2 2" xfId="44892"/>
    <cellStyle name="Berechnung 6 2 3 3" xfId="29224"/>
    <cellStyle name="Berechnung 6 2 3 4" xfId="38257"/>
    <cellStyle name="Berechnung 6 2 4" xfId="32246"/>
    <cellStyle name="Berechnung 6 2 4 2" xfId="41281"/>
    <cellStyle name="Berechnung 6 2 5" xfId="30567"/>
    <cellStyle name="Berechnung 6 2 6" xfId="14729"/>
    <cellStyle name="Berechnung 6 3" xfId="10997"/>
    <cellStyle name="Berechnung 6 3 2" xfId="20409"/>
    <cellStyle name="Berechnung 6 3 2 2" xfId="36391"/>
    <cellStyle name="Berechnung 6 3 2 2 2" xfId="45426"/>
    <cellStyle name="Berechnung 6 3 2 3" xfId="29758"/>
    <cellStyle name="Berechnung 6 3 2 4" xfId="38791"/>
    <cellStyle name="Berechnung 6 3 3" xfId="32761"/>
    <cellStyle name="Berechnung 6 3 3 2" xfId="41796"/>
    <cellStyle name="Berechnung 6 3 4" xfId="23207"/>
    <cellStyle name="Berechnung 6 3 5" xfId="15785"/>
    <cellStyle name="Berechnung 6 4" xfId="18272"/>
    <cellStyle name="Berechnung 6 4 2" xfId="34257"/>
    <cellStyle name="Berechnung 6 4 2 2" xfId="43292"/>
    <cellStyle name="Berechnung 6 4 3" xfId="27618"/>
    <cellStyle name="Berechnung 6 4 4" xfId="23978"/>
    <cellStyle name="Berechnung 6 5" xfId="31774"/>
    <cellStyle name="Berechnung 6 5 2" xfId="40809"/>
    <cellStyle name="Berechnung 6 6" xfId="26331"/>
    <cellStyle name="Berechnung 6 7" xfId="13445"/>
    <cellStyle name="Berechnung 6 8" xfId="8668"/>
    <cellStyle name="Berechnung 7" xfId="3020"/>
    <cellStyle name="Berechnung 7 2" xfId="8413"/>
    <cellStyle name="Berechnung 7 2 2" xfId="10731"/>
    <cellStyle name="Berechnung 7 2 2 2" xfId="19810"/>
    <cellStyle name="Berechnung 7 2 2 2 2" xfId="35795"/>
    <cellStyle name="Berechnung 7 2 2 2 2 2" xfId="44830"/>
    <cellStyle name="Berechnung 7 2 2 2 3" xfId="29158"/>
    <cellStyle name="Berechnung 7 2 2 2 4" xfId="38195"/>
    <cellStyle name="Berechnung 7 2 2 3" xfId="32661"/>
    <cellStyle name="Berechnung 7 2 2 3 2" xfId="41696"/>
    <cellStyle name="Berechnung 7 2 2 4" xfId="22504"/>
    <cellStyle name="Berechnung 7 2 2 5" xfId="15519"/>
    <cellStyle name="Berechnung 7 2 3" xfId="18939"/>
    <cellStyle name="Berechnung 7 2 3 2" xfId="34924"/>
    <cellStyle name="Berechnung 7 2 3 2 2" xfId="43959"/>
    <cellStyle name="Berechnung 7 2 3 3" xfId="28284"/>
    <cellStyle name="Berechnung 7 2 3 4" xfId="23327"/>
    <cellStyle name="Berechnung 7 2 4" xfId="31676"/>
    <cellStyle name="Berechnung 7 2 4 2" xfId="40709"/>
    <cellStyle name="Berechnung 7 2 5" xfId="22416"/>
    <cellStyle name="Berechnung 7 2 6" xfId="13182"/>
    <cellStyle name="Berechnung 7 3" xfId="11225"/>
    <cellStyle name="Berechnung 7 3 2" xfId="21091"/>
    <cellStyle name="Berechnung 7 3 2 2" xfId="37075"/>
    <cellStyle name="Berechnung 7 3 2 2 2" xfId="46110"/>
    <cellStyle name="Berechnung 7 3 2 3" xfId="30442"/>
    <cellStyle name="Berechnung 7 3 2 4" xfId="39475"/>
    <cellStyle name="Berechnung 7 3 3" xfId="32807"/>
    <cellStyle name="Berechnung 7 3 3 2" xfId="41842"/>
    <cellStyle name="Berechnung 7 3 4" xfId="29379"/>
    <cellStyle name="Berechnung 7 3 5" xfId="16013"/>
    <cellStyle name="Berechnung 7 4" xfId="21200"/>
    <cellStyle name="Berechnung 7 4 2" xfId="37185"/>
    <cellStyle name="Berechnung 7 4 2 2" xfId="46220"/>
    <cellStyle name="Berechnung 7 4 3" xfId="30551"/>
    <cellStyle name="Berechnung 7 4 4" xfId="39585"/>
    <cellStyle name="Berechnung 7 5" xfId="31820"/>
    <cellStyle name="Berechnung 7 5 2" xfId="40855"/>
    <cellStyle name="Berechnung 7 6" xfId="23838"/>
    <cellStyle name="Berechnung 7 7" xfId="13673"/>
    <cellStyle name="Berechnung 7 8" xfId="8893"/>
    <cellStyle name="Berechnung 8" xfId="2920"/>
    <cellStyle name="Berechnung 8 2" xfId="10245"/>
    <cellStyle name="Berechnung 8 2 2" xfId="12584"/>
    <cellStyle name="Berechnung 8 2 2 2" xfId="21692"/>
    <cellStyle name="Berechnung 8 2 2 2 2" xfId="37681"/>
    <cellStyle name="Berechnung 8 2 2 2 2 2" xfId="46716"/>
    <cellStyle name="Berechnung 8 2 2 2 3" xfId="31047"/>
    <cellStyle name="Berechnung 8 2 2 2 4" xfId="40081"/>
    <cellStyle name="Berechnung 8 2 2 3" xfId="33390"/>
    <cellStyle name="Berechnung 8 2 2 3 2" xfId="42425"/>
    <cellStyle name="Berechnung 8 2 2 4" xfId="27132"/>
    <cellStyle name="Berechnung 8 2 2 5" xfId="17372"/>
    <cellStyle name="Berechnung 8 2 3" xfId="20108"/>
    <cellStyle name="Berechnung 8 2 3 2" xfId="36089"/>
    <cellStyle name="Berechnung 8 2 3 2 2" xfId="45124"/>
    <cellStyle name="Berechnung 8 2 3 3" xfId="29456"/>
    <cellStyle name="Berechnung 8 2 3 4" xfId="38489"/>
    <cellStyle name="Berechnung 8 2 4" xfId="32403"/>
    <cellStyle name="Berechnung 8 2 4 2" xfId="41438"/>
    <cellStyle name="Berechnung 8 2 5" xfId="22966"/>
    <cellStyle name="Berechnung 8 2 6" xfId="15031"/>
    <cellStyle name="Berechnung 8 3" xfId="10954"/>
    <cellStyle name="Berechnung 8 3 2" xfId="21044"/>
    <cellStyle name="Berechnung 8 3 2 2" xfId="37028"/>
    <cellStyle name="Berechnung 8 3 2 2 2" xfId="46063"/>
    <cellStyle name="Berechnung 8 3 2 3" xfId="30395"/>
    <cellStyle name="Berechnung 8 3 2 4" xfId="39428"/>
    <cellStyle name="Berechnung 8 3 3" xfId="32746"/>
    <cellStyle name="Berechnung 8 3 3 2" xfId="41781"/>
    <cellStyle name="Berechnung 8 3 4" xfId="25742"/>
    <cellStyle name="Berechnung 8 3 5" xfId="15742"/>
    <cellStyle name="Berechnung 8 4" xfId="18207"/>
    <cellStyle name="Berechnung 8 4 2" xfId="34192"/>
    <cellStyle name="Berechnung 8 4 2 2" xfId="43227"/>
    <cellStyle name="Berechnung 8 4 3" xfId="27554"/>
    <cellStyle name="Berechnung 8 4 4" xfId="30046"/>
    <cellStyle name="Berechnung 8 5" xfId="31759"/>
    <cellStyle name="Berechnung 8 5 2" xfId="40794"/>
    <cellStyle name="Berechnung 8 6" xfId="22029"/>
    <cellStyle name="Berechnung 8 7" xfId="13402"/>
    <cellStyle name="Berechnung 8 8" xfId="8625"/>
    <cellStyle name="Berechnung 9" xfId="3023"/>
    <cellStyle name="Berechnung 9 2" xfId="10284"/>
    <cellStyle name="Berechnung 9 2 2" xfId="12624"/>
    <cellStyle name="Berechnung 9 2 2 2" xfId="21732"/>
    <cellStyle name="Berechnung 9 2 2 2 2" xfId="37721"/>
    <cellStyle name="Berechnung 9 2 2 2 2 2" xfId="46756"/>
    <cellStyle name="Berechnung 9 2 2 2 3" xfId="31087"/>
    <cellStyle name="Berechnung 9 2 2 2 4" xfId="40121"/>
    <cellStyle name="Berechnung 9 2 2 3" xfId="33422"/>
    <cellStyle name="Berechnung 9 2 2 3 2" xfId="42457"/>
    <cellStyle name="Berechnung 9 2 2 4" xfId="26534"/>
    <cellStyle name="Berechnung 9 2 2 5" xfId="17412"/>
    <cellStyle name="Berechnung 9 2 3" xfId="19817"/>
    <cellStyle name="Berechnung 9 2 3 2" xfId="35802"/>
    <cellStyle name="Berechnung 9 2 3 2 2" xfId="44837"/>
    <cellStyle name="Berechnung 9 2 3 3" xfId="29165"/>
    <cellStyle name="Berechnung 9 2 3 4" xfId="38202"/>
    <cellStyle name="Berechnung 9 2 4" xfId="32435"/>
    <cellStyle name="Berechnung 9 2 4 2" xfId="41470"/>
    <cellStyle name="Berechnung 9 2 5" xfId="25020"/>
    <cellStyle name="Berechnung 9 2 6" xfId="15071"/>
    <cellStyle name="Berechnung 9 3" xfId="11246"/>
    <cellStyle name="Berechnung 9 3 2" xfId="19971"/>
    <cellStyle name="Berechnung 9 3 2 2" xfId="35952"/>
    <cellStyle name="Berechnung 9 3 2 2 2" xfId="44987"/>
    <cellStyle name="Berechnung 9 3 2 3" xfId="29319"/>
    <cellStyle name="Berechnung 9 3 2 4" xfId="38352"/>
    <cellStyle name="Berechnung 9 3 3" xfId="32816"/>
    <cellStyle name="Berechnung 9 3 3 2" xfId="41851"/>
    <cellStyle name="Berechnung 9 3 4" xfId="24310"/>
    <cellStyle name="Berechnung 9 3 5" xfId="16034"/>
    <cellStyle name="Berechnung 9 4" xfId="21573"/>
    <cellStyle name="Berechnung 9 4 2" xfId="37559"/>
    <cellStyle name="Berechnung 9 4 2 2" xfId="46594"/>
    <cellStyle name="Berechnung 9 4 3" xfId="30925"/>
    <cellStyle name="Berechnung 9 4 4" xfId="39959"/>
    <cellStyle name="Berechnung 9 5" xfId="31829"/>
    <cellStyle name="Berechnung 9 5 2" xfId="40864"/>
    <cellStyle name="Berechnung 9 6" xfId="22327"/>
    <cellStyle name="Berechnung 9 7" xfId="13694"/>
    <cellStyle name="Berechnung 9 8" xfId="8914"/>
    <cellStyle name="Calc Currency (0)" xfId="888"/>
    <cellStyle name="Calculation" xfId="889"/>
    <cellStyle name="Calculation 10" xfId="2917"/>
    <cellStyle name="Calculation 10 2" xfId="20275"/>
    <cellStyle name="Calculation 10 2 2" xfId="36257"/>
    <cellStyle name="Calculation 10 2 2 2" xfId="45292"/>
    <cellStyle name="Calculation 10 2 3" xfId="29624"/>
    <cellStyle name="Calculation 10 2 4" xfId="38657"/>
    <cellStyle name="Calculation 10 3" xfId="32493"/>
    <cellStyle name="Calculation 10 3 2" xfId="41528"/>
    <cellStyle name="Calculation 10 4" xfId="24239"/>
    <cellStyle name="Calculation 10 5" xfId="15147"/>
    <cellStyle name="Calculation 10 6" xfId="10359"/>
    <cellStyle name="Calculation 11" xfId="8024"/>
    <cellStyle name="Calculation 11 2" xfId="31424"/>
    <cellStyle name="Calculation 11 2 2" xfId="40457"/>
    <cellStyle name="Calculation 11 3" xfId="22570"/>
    <cellStyle name="Calculation 11 4" xfId="24528"/>
    <cellStyle name="Calculation 11 5" xfId="12810"/>
    <cellStyle name="Calculation 12" xfId="19870"/>
    <cellStyle name="Calculation 12 2" xfId="35851"/>
    <cellStyle name="Calculation 12 2 2" xfId="44886"/>
    <cellStyle name="Calculation 12 3" xfId="29218"/>
    <cellStyle name="Calculation 12 4" xfId="38251"/>
    <cellStyle name="Calculation 13" xfId="31357"/>
    <cellStyle name="Calculation 13 2" xfId="40391"/>
    <cellStyle name="Calculation 14" xfId="23050"/>
    <cellStyle name="Calculation 15" xfId="12700"/>
    <cellStyle name="Calculation 2" xfId="2101"/>
    <cellStyle name="Calculation 2 10" xfId="8117"/>
    <cellStyle name="Calculation 2 10 2" xfId="31497"/>
    <cellStyle name="Calculation 2 10 2 2" xfId="40530"/>
    <cellStyle name="Calculation 2 10 3" xfId="22654"/>
    <cellStyle name="Calculation 2 10 4" xfId="25767"/>
    <cellStyle name="Calculation 2 10 5" xfId="12883"/>
    <cellStyle name="Calculation 2 11" xfId="20462"/>
    <cellStyle name="Calculation 2 11 2" xfId="36444"/>
    <cellStyle name="Calculation 2 11 2 2" xfId="45479"/>
    <cellStyle name="Calculation 2 11 3" xfId="29811"/>
    <cellStyle name="Calculation 2 11 4" xfId="38844"/>
    <cellStyle name="Calculation 2 12" xfId="31389"/>
    <cellStyle name="Calculation 2 12 2" xfId="40422"/>
    <cellStyle name="Calculation 2 13" xfId="23647"/>
    <cellStyle name="Calculation 2 14" xfId="12730"/>
    <cellStyle name="Calculation 2 2" xfId="3583"/>
    <cellStyle name="Calculation 2 2 2" xfId="10031"/>
    <cellStyle name="Calculation 2 2 2 2" xfId="12368"/>
    <cellStyle name="Calculation 2 2 2 2 2" xfId="17664"/>
    <cellStyle name="Calculation 2 2 2 2 2 2" xfId="33652"/>
    <cellStyle name="Calculation 2 2 2 2 2 2 2" xfId="42687"/>
    <cellStyle name="Calculation 2 2 2 2 2 3" xfId="27011"/>
    <cellStyle name="Calculation 2 2 2 2 2 4" xfId="27776"/>
    <cellStyle name="Calculation 2 2 2 2 3" xfId="33296"/>
    <cellStyle name="Calculation 2 2 2 2 3 2" xfId="42331"/>
    <cellStyle name="Calculation 2 2 2 2 4" xfId="30305"/>
    <cellStyle name="Calculation 2 2 2 2 5" xfId="17156"/>
    <cellStyle name="Calculation 2 2 2 3" xfId="19821"/>
    <cellStyle name="Calculation 2 2 2 3 2" xfId="35806"/>
    <cellStyle name="Calculation 2 2 2 3 2 2" xfId="44841"/>
    <cellStyle name="Calculation 2 2 2 3 3" xfId="29169"/>
    <cellStyle name="Calculation 2 2 2 3 4" xfId="38206"/>
    <cellStyle name="Calculation 2 2 2 4" xfId="32309"/>
    <cellStyle name="Calculation 2 2 2 4 2" xfId="41344"/>
    <cellStyle name="Calculation 2 2 2 5" xfId="27819"/>
    <cellStyle name="Calculation 2 2 2 6" xfId="14815"/>
    <cellStyle name="Calculation 2 2 3" xfId="11299"/>
    <cellStyle name="Calculation 2 2 3 2" xfId="19469"/>
    <cellStyle name="Calculation 2 2 3 2 2" xfId="35456"/>
    <cellStyle name="Calculation 2 2 3 2 2 2" xfId="44491"/>
    <cellStyle name="Calculation 2 2 3 2 3" xfId="28815"/>
    <cellStyle name="Calculation 2 2 3 2 4" xfId="22217"/>
    <cellStyle name="Calculation 2 2 3 3" xfId="32866"/>
    <cellStyle name="Calculation 2 2 3 3 2" xfId="41901"/>
    <cellStyle name="Calculation 2 2 3 4" xfId="30912"/>
    <cellStyle name="Calculation 2 2 3 5" xfId="16087"/>
    <cellStyle name="Calculation 2 2 4" xfId="20283"/>
    <cellStyle name="Calculation 2 2 4 2" xfId="36265"/>
    <cellStyle name="Calculation 2 2 4 2 2" xfId="45300"/>
    <cellStyle name="Calculation 2 2 4 3" xfId="29632"/>
    <cellStyle name="Calculation 2 2 4 4" xfId="38665"/>
    <cellStyle name="Calculation 2 2 5" xfId="31879"/>
    <cellStyle name="Calculation 2 2 5 2" xfId="40914"/>
    <cellStyle name="Calculation 2 2 6" xfId="26802"/>
    <cellStyle name="Calculation 2 2 7" xfId="13747"/>
    <cellStyle name="Calculation 2 2 8" xfId="8967"/>
    <cellStyle name="Calculation 2 3" xfId="4249"/>
    <cellStyle name="Calculation 2 3 2" xfId="9846"/>
    <cellStyle name="Calculation 2 3 2 2" xfId="12179"/>
    <cellStyle name="Calculation 2 3 2 2 2" xfId="19456"/>
    <cellStyle name="Calculation 2 3 2 2 2 2" xfId="35443"/>
    <cellStyle name="Calculation 2 3 2 2 2 2 2" xfId="44478"/>
    <cellStyle name="Calculation 2 3 2 2 2 3" xfId="28802"/>
    <cellStyle name="Calculation 2 3 2 2 2 4" xfId="22229"/>
    <cellStyle name="Calculation 2 3 2 2 3" xfId="33197"/>
    <cellStyle name="Calculation 2 3 2 2 3 2" xfId="42232"/>
    <cellStyle name="Calculation 2 3 2 2 4" xfId="22950"/>
    <cellStyle name="Calculation 2 3 2 2 5" xfId="16967"/>
    <cellStyle name="Calculation 2 3 2 3" xfId="19949"/>
    <cellStyle name="Calculation 2 3 2 3 2" xfId="35930"/>
    <cellStyle name="Calculation 2 3 2 3 2 2" xfId="44965"/>
    <cellStyle name="Calculation 2 3 2 3 3" xfId="29297"/>
    <cellStyle name="Calculation 2 3 2 3 4" xfId="38330"/>
    <cellStyle name="Calculation 2 3 2 4" xfId="32210"/>
    <cellStyle name="Calculation 2 3 2 4 2" xfId="41245"/>
    <cellStyle name="Calculation 2 3 2 5" xfId="29896"/>
    <cellStyle name="Calculation 2 3 2 6" xfId="14626"/>
    <cellStyle name="Calculation 2 3 3" xfId="11460"/>
    <cellStyle name="Calculation 2 3 3 2" xfId="20089"/>
    <cellStyle name="Calculation 2 3 3 2 2" xfId="36070"/>
    <cellStyle name="Calculation 2 3 3 2 2 2" xfId="45105"/>
    <cellStyle name="Calculation 2 3 3 2 3" xfId="29437"/>
    <cellStyle name="Calculation 2 3 3 2 4" xfId="38470"/>
    <cellStyle name="Calculation 2 3 3 3" xfId="32939"/>
    <cellStyle name="Calculation 2 3 3 3 2" xfId="41974"/>
    <cellStyle name="Calculation 2 3 3 4" xfId="24742"/>
    <cellStyle name="Calculation 2 3 3 5" xfId="16248"/>
    <cellStyle name="Calculation 2 3 4" xfId="19405"/>
    <cellStyle name="Calculation 2 3 4 2" xfId="35392"/>
    <cellStyle name="Calculation 2 3 4 2 2" xfId="44427"/>
    <cellStyle name="Calculation 2 3 4 3" xfId="28751"/>
    <cellStyle name="Calculation 2 3 4 4" xfId="25567"/>
    <cellStyle name="Calculation 2 3 5" xfId="31952"/>
    <cellStyle name="Calculation 2 3 5 2" xfId="40987"/>
    <cellStyle name="Calculation 2 3 6" xfId="25348"/>
    <cellStyle name="Calculation 2 3 7" xfId="13907"/>
    <cellStyle name="Calculation 2 3 8" xfId="9128"/>
    <cellStyle name="Calculation 2 4" xfId="4874"/>
    <cellStyle name="Calculation 2 4 2" xfId="9870"/>
    <cellStyle name="Calculation 2 4 2 2" xfId="12205"/>
    <cellStyle name="Calculation 2 4 2 2 2" xfId="20293"/>
    <cellStyle name="Calculation 2 4 2 2 2 2" xfId="36275"/>
    <cellStyle name="Calculation 2 4 2 2 2 2 2" xfId="45310"/>
    <cellStyle name="Calculation 2 4 2 2 2 3" xfId="29642"/>
    <cellStyle name="Calculation 2 4 2 2 2 4" xfId="38675"/>
    <cellStyle name="Calculation 2 4 2 2 3" xfId="33209"/>
    <cellStyle name="Calculation 2 4 2 2 3 2" xfId="42244"/>
    <cellStyle name="Calculation 2 4 2 2 4" xfId="27288"/>
    <cellStyle name="Calculation 2 4 2 2 5" xfId="16993"/>
    <cellStyle name="Calculation 2 4 2 3" xfId="21163"/>
    <cellStyle name="Calculation 2 4 2 3 2" xfId="37147"/>
    <cellStyle name="Calculation 2 4 2 3 2 2" xfId="46182"/>
    <cellStyle name="Calculation 2 4 2 3 3" xfId="30513"/>
    <cellStyle name="Calculation 2 4 2 3 4" xfId="39547"/>
    <cellStyle name="Calculation 2 4 2 4" xfId="32222"/>
    <cellStyle name="Calculation 2 4 2 4 2" xfId="41257"/>
    <cellStyle name="Calculation 2 4 2 5" xfId="28296"/>
    <cellStyle name="Calculation 2 4 2 6" xfId="14652"/>
    <cellStyle name="Calculation 2 4 3" xfId="11600"/>
    <cellStyle name="Calculation 2 4 3 2" xfId="18899"/>
    <cellStyle name="Calculation 2 4 3 2 2" xfId="34884"/>
    <cellStyle name="Calculation 2 4 3 2 2 2" xfId="43919"/>
    <cellStyle name="Calculation 2 4 3 2 3" xfId="28244"/>
    <cellStyle name="Calculation 2 4 3 2 4" xfId="30700"/>
    <cellStyle name="Calculation 2 4 3 3" xfId="32986"/>
    <cellStyle name="Calculation 2 4 3 3 2" xfId="42021"/>
    <cellStyle name="Calculation 2 4 3 4" xfId="30334"/>
    <cellStyle name="Calculation 2 4 3 5" xfId="16388"/>
    <cellStyle name="Calculation 2 4 4" xfId="17757"/>
    <cellStyle name="Calculation 2 4 4 2" xfId="33745"/>
    <cellStyle name="Calculation 2 4 4 2 2" xfId="42780"/>
    <cellStyle name="Calculation 2 4 4 3" xfId="27103"/>
    <cellStyle name="Calculation 2 4 4 4" xfId="30070"/>
    <cellStyle name="Calculation 2 4 5" xfId="31999"/>
    <cellStyle name="Calculation 2 4 5 2" xfId="41034"/>
    <cellStyle name="Calculation 2 4 6" xfId="23634"/>
    <cellStyle name="Calculation 2 4 7" xfId="14047"/>
    <cellStyle name="Calculation 2 4 8" xfId="9267"/>
    <cellStyle name="Calculation 2 5" xfId="5494"/>
    <cellStyle name="Calculation 2 5 2" xfId="9942"/>
    <cellStyle name="Calculation 2 5 2 2" xfId="12279"/>
    <cellStyle name="Calculation 2 5 2 2 2" xfId="18493"/>
    <cellStyle name="Calculation 2 5 2 2 2 2" xfId="34478"/>
    <cellStyle name="Calculation 2 5 2 2 2 2 2" xfId="43513"/>
    <cellStyle name="Calculation 2 5 2 2 2 3" xfId="27839"/>
    <cellStyle name="Calculation 2 5 2 2 2 4" xfId="25788"/>
    <cellStyle name="Calculation 2 5 2 2 3" xfId="33232"/>
    <cellStyle name="Calculation 2 5 2 2 3 2" xfId="42267"/>
    <cellStyle name="Calculation 2 5 2 2 4" xfId="29469"/>
    <cellStyle name="Calculation 2 5 2 2 5" xfId="17067"/>
    <cellStyle name="Calculation 2 5 2 3" xfId="19537"/>
    <cellStyle name="Calculation 2 5 2 3 2" xfId="35524"/>
    <cellStyle name="Calculation 2 5 2 3 2 2" xfId="44559"/>
    <cellStyle name="Calculation 2 5 2 3 3" xfId="28883"/>
    <cellStyle name="Calculation 2 5 2 3 4" xfId="22554"/>
    <cellStyle name="Calculation 2 5 2 4" xfId="32245"/>
    <cellStyle name="Calculation 2 5 2 4 2" xfId="41280"/>
    <cellStyle name="Calculation 2 5 2 5" xfId="26313"/>
    <cellStyle name="Calculation 2 5 2 6" xfId="14726"/>
    <cellStyle name="Calculation 2 5 3" xfId="11740"/>
    <cellStyle name="Calculation 2 5 3 2" xfId="20973"/>
    <cellStyle name="Calculation 2 5 3 2 2" xfId="36956"/>
    <cellStyle name="Calculation 2 5 3 2 2 2" xfId="45991"/>
    <cellStyle name="Calculation 2 5 3 2 3" xfId="30323"/>
    <cellStyle name="Calculation 2 5 3 2 4" xfId="39356"/>
    <cellStyle name="Calculation 2 5 3 3" xfId="33040"/>
    <cellStyle name="Calculation 2 5 3 3 2" xfId="42075"/>
    <cellStyle name="Calculation 2 5 3 4" xfId="23263"/>
    <cellStyle name="Calculation 2 5 3 5" xfId="16528"/>
    <cellStyle name="Calculation 2 5 4" xfId="19345"/>
    <cellStyle name="Calculation 2 5 4 2" xfId="35332"/>
    <cellStyle name="Calculation 2 5 4 2 2" xfId="44367"/>
    <cellStyle name="Calculation 2 5 4 3" xfId="28691"/>
    <cellStyle name="Calculation 2 5 4 4" xfId="22470"/>
    <cellStyle name="Calculation 2 5 5" xfId="32053"/>
    <cellStyle name="Calculation 2 5 5 2" xfId="41088"/>
    <cellStyle name="Calculation 2 5 6" xfId="30288"/>
    <cellStyle name="Calculation 2 5 7" xfId="14187"/>
    <cellStyle name="Calculation 2 5 8" xfId="9407"/>
    <cellStyle name="Calculation 2 6" xfId="6101"/>
    <cellStyle name="Calculation 2 6 2" xfId="10349"/>
    <cellStyle name="Calculation 2 6 2 2" xfId="12690"/>
    <cellStyle name="Calculation 2 6 2 2 2" xfId="21798"/>
    <cellStyle name="Calculation 2 6 2 2 2 2" xfId="37787"/>
    <cellStyle name="Calculation 2 6 2 2 2 2 2" xfId="46822"/>
    <cellStyle name="Calculation 2 6 2 2 2 3" xfId="31153"/>
    <cellStyle name="Calculation 2 6 2 2 2 4" xfId="40187"/>
    <cellStyle name="Calculation 2 6 2 2 3" xfId="33474"/>
    <cellStyle name="Calculation 2 6 2 2 3 2" xfId="42509"/>
    <cellStyle name="Calculation 2 6 2 2 4" xfId="25313"/>
    <cellStyle name="Calculation 2 6 2 2 5" xfId="17478"/>
    <cellStyle name="Calculation 2 6 2 3" xfId="19756"/>
    <cellStyle name="Calculation 2 6 2 3 2" xfId="35741"/>
    <cellStyle name="Calculation 2 6 2 3 2 2" xfId="44776"/>
    <cellStyle name="Calculation 2 6 2 3 3" xfId="29104"/>
    <cellStyle name="Calculation 2 6 2 3 4" xfId="38141"/>
    <cellStyle name="Calculation 2 6 2 4" xfId="32487"/>
    <cellStyle name="Calculation 2 6 2 4 2" xfId="41522"/>
    <cellStyle name="Calculation 2 6 2 5" xfId="25747"/>
    <cellStyle name="Calculation 2 6 2 6" xfId="15137"/>
    <cellStyle name="Calculation 2 6 3" xfId="11865"/>
    <cellStyle name="Calculation 2 6 3 2" xfId="18225"/>
    <cellStyle name="Calculation 2 6 3 2 2" xfId="34210"/>
    <cellStyle name="Calculation 2 6 3 2 2 2" xfId="43245"/>
    <cellStyle name="Calculation 2 6 3 2 3" xfId="27572"/>
    <cellStyle name="Calculation 2 6 3 2 4" xfId="25120"/>
    <cellStyle name="Calculation 2 6 3 3" xfId="33069"/>
    <cellStyle name="Calculation 2 6 3 3 2" xfId="42104"/>
    <cellStyle name="Calculation 2 6 3 4" xfId="29617"/>
    <cellStyle name="Calculation 2 6 3 5" xfId="16653"/>
    <cellStyle name="Calculation 2 6 4" xfId="19042"/>
    <cellStyle name="Calculation 2 6 4 2" xfId="35027"/>
    <cellStyle name="Calculation 2 6 4 2 2" xfId="44062"/>
    <cellStyle name="Calculation 2 6 4 3" xfId="28387"/>
    <cellStyle name="Calculation 2 6 4 4" xfId="22276"/>
    <cellStyle name="Calculation 2 6 5" xfId="32082"/>
    <cellStyle name="Calculation 2 6 5 2" xfId="41117"/>
    <cellStyle name="Calculation 2 6 6" xfId="29687"/>
    <cellStyle name="Calculation 2 6 7" xfId="14312"/>
    <cellStyle name="Calculation 2 6 8" xfId="9532"/>
    <cellStyle name="Calculation 2 7" xfId="6633"/>
    <cellStyle name="Calculation 2 7 2" xfId="10000"/>
    <cellStyle name="Calculation 2 7 2 2" xfId="12337"/>
    <cellStyle name="Calculation 2 7 2 2 2" xfId="17690"/>
    <cellStyle name="Calculation 2 7 2 2 2 2" xfId="33678"/>
    <cellStyle name="Calculation 2 7 2 2 2 2 2" xfId="42713"/>
    <cellStyle name="Calculation 2 7 2 2 2 3" xfId="27037"/>
    <cellStyle name="Calculation 2 7 2 2 2 4" xfId="29800"/>
    <cellStyle name="Calculation 2 7 2 2 3" xfId="33271"/>
    <cellStyle name="Calculation 2 7 2 2 3 2" xfId="42306"/>
    <cellStyle name="Calculation 2 7 2 2 4" xfId="28641"/>
    <cellStyle name="Calculation 2 7 2 2 5" xfId="17125"/>
    <cellStyle name="Calculation 2 7 2 3" xfId="20946"/>
    <cellStyle name="Calculation 2 7 2 3 2" xfId="36929"/>
    <cellStyle name="Calculation 2 7 2 3 2 2" xfId="45964"/>
    <cellStyle name="Calculation 2 7 2 3 3" xfId="30296"/>
    <cellStyle name="Calculation 2 7 2 3 4" xfId="39329"/>
    <cellStyle name="Calculation 2 7 2 4" xfId="32284"/>
    <cellStyle name="Calculation 2 7 2 4 2" xfId="41319"/>
    <cellStyle name="Calculation 2 7 2 5" xfId="24547"/>
    <cellStyle name="Calculation 2 7 2 6" xfId="14784"/>
    <cellStyle name="Calculation 2 7 3" xfId="11998"/>
    <cellStyle name="Calculation 2 7 3 2" xfId="19861"/>
    <cellStyle name="Calculation 2 7 3 2 2" xfId="35842"/>
    <cellStyle name="Calculation 2 7 3 2 2 2" xfId="44877"/>
    <cellStyle name="Calculation 2 7 3 2 3" xfId="29209"/>
    <cellStyle name="Calculation 2 7 3 2 4" xfId="38242"/>
    <cellStyle name="Calculation 2 7 3 3" xfId="33118"/>
    <cellStyle name="Calculation 2 7 3 3 2" xfId="42153"/>
    <cellStyle name="Calculation 2 7 3 4" xfId="29822"/>
    <cellStyle name="Calculation 2 7 3 5" xfId="16786"/>
    <cellStyle name="Calculation 2 7 4" xfId="20347"/>
    <cellStyle name="Calculation 2 7 4 2" xfId="36329"/>
    <cellStyle name="Calculation 2 7 4 2 2" xfId="45364"/>
    <cellStyle name="Calculation 2 7 4 3" xfId="29696"/>
    <cellStyle name="Calculation 2 7 4 4" xfId="38729"/>
    <cellStyle name="Calculation 2 7 5" xfId="32131"/>
    <cellStyle name="Calculation 2 7 5 2" xfId="41166"/>
    <cellStyle name="Calculation 2 7 6" xfId="28240"/>
    <cellStyle name="Calculation 2 7 7" xfId="14445"/>
    <cellStyle name="Calculation 2 7 8" xfId="9665"/>
    <cellStyle name="Calculation 2 8" xfId="7160"/>
    <cellStyle name="Calculation 2 8 2" xfId="12600"/>
    <cellStyle name="Calculation 2 8 2 2" xfId="21708"/>
    <cellStyle name="Calculation 2 8 2 2 2" xfId="37697"/>
    <cellStyle name="Calculation 2 8 2 2 2 2" xfId="46732"/>
    <cellStyle name="Calculation 2 8 2 2 3" xfId="31063"/>
    <cellStyle name="Calculation 2 8 2 2 4" xfId="40097"/>
    <cellStyle name="Calculation 2 8 2 3" xfId="33402"/>
    <cellStyle name="Calculation 2 8 2 3 2" xfId="42437"/>
    <cellStyle name="Calculation 2 8 2 4" xfId="26291"/>
    <cellStyle name="Calculation 2 8 2 5" xfId="17388"/>
    <cellStyle name="Calculation 2 8 3" xfId="18799"/>
    <cellStyle name="Calculation 2 8 3 2" xfId="34784"/>
    <cellStyle name="Calculation 2 8 3 2 2" xfId="43819"/>
    <cellStyle name="Calculation 2 8 3 3" xfId="28144"/>
    <cellStyle name="Calculation 2 8 3 4" xfId="28792"/>
    <cellStyle name="Calculation 2 8 4" xfId="32415"/>
    <cellStyle name="Calculation 2 8 4 2" xfId="41450"/>
    <cellStyle name="Calculation 2 8 5" xfId="23236"/>
    <cellStyle name="Calculation 2 8 6" xfId="15047"/>
    <cellStyle name="Calculation 2 9" xfId="10432"/>
    <cellStyle name="Calculation 2 9 2" xfId="20328"/>
    <cellStyle name="Calculation 2 9 2 2" xfId="36310"/>
    <cellStyle name="Calculation 2 9 2 2 2" xfId="45345"/>
    <cellStyle name="Calculation 2 9 2 3" xfId="29677"/>
    <cellStyle name="Calculation 2 9 2 4" xfId="38710"/>
    <cellStyle name="Calculation 2 9 3" xfId="32524"/>
    <cellStyle name="Calculation 2 9 3 2" xfId="41559"/>
    <cellStyle name="Calculation 2 9 4" xfId="28438"/>
    <cellStyle name="Calculation 2 9 5" xfId="15220"/>
    <cellStyle name="Calculation 3" xfId="2336"/>
    <cellStyle name="Calculation 3 10" xfId="23429"/>
    <cellStyle name="Calculation 3 11" xfId="13252"/>
    <cellStyle name="Calculation 3 2" xfId="3818"/>
    <cellStyle name="Calculation 3 2 2" xfId="8205"/>
    <cellStyle name="Calculation 3 2 2 2" xfId="10521"/>
    <cellStyle name="Calculation 3 2 2 2 2" xfId="21102"/>
    <cellStyle name="Calculation 3 2 2 2 2 2" xfId="37086"/>
    <cellStyle name="Calculation 3 2 2 2 2 2 2" xfId="46121"/>
    <cellStyle name="Calculation 3 2 2 2 2 3" xfId="30452"/>
    <cellStyle name="Calculation 3 2 2 2 2 4" xfId="39486"/>
    <cellStyle name="Calculation 3 2 2 2 3" xfId="32560"/>
    <cellStyle name="Calculation 3 2 2 2 3 2" xfId="41595"/>
    <cellStyle name="Calculation 3 2 2 2 4" xfId="23294"/>
    <cellStyle name="Calculation 3 2 2 2 5" xfId="15309"/>
    <cellStyle name="Calculation 3 2 2 3" xfId="20791"/>
    <cellStyle name="Calculation 3 2 2 3 2" xfId="36773"/>
    <cellStyle name="Calculation 3 2 2 3 2 2" xfId="45808"/>
    <cellStyle name="Calculation 3 2 2 3 3" xfId="30140"/>
    <cellStyle name="Calculation 3 2 2 3 4" xfId="39173"/>
    <cellStyle name="Calculation 3 2 2 4" xfId="31575"/>
    <cellStyle name="Calculation 3 2 2 4 2" xfId="40608"/>
    <cellStyle name="Calculation 3 2 2 5" xfId="25556"/>
    <cellStyle name="Calculation 3 2 2 6" xfId="12972"/>
    <cellStyle name="Calculation 3 2 3" xfId="11534"/>
    <cellStyle name="Calculation 3 2 3 2" xfId="19010"/>
    <cellStyle name="Calculation 3 2 3 2 2" xfId="34995"/>
    <cellStyle name="Calculation 3 2 3 2 2 2" xfId="44030"/>
    <cellStyle name="Calculation 3 2 3 2 3" xfId="28355"/>
    <cellStyle name="Calculation 3 2 3 2 4" xfId="29299"/>
    <cellStyle name="Calculation 3 2 3 3" xfId="32967"/>
    <cellStyle name="Calculation 3 2 3 3 2" xfId="42002"/>
    <cellStyle name="Calculation 3 2 3 4" xfId="29789"/>
    <cellStyle name="Calculation 3 2 3 5" xfId="16322"/>
    <cellStyle name="Calculation 3 2 4" xfId="21476"/>
    <cellStyle name="Calculation 3 2 4 2" xfId="37461"/>
    <cellStyle name="Calculation 3 2 4 2 2" xfId="46496"/>
    <cellStyle name="Calculation 3 2 4 3" xfId="30827"/>
    <cellStyle name="Calculation 3 2 4 4" xfId="39861"/>
    <cellStyle name="Calculation 3 2 5" xfId="31980"/>
    <cellStyle name="Calculation 3 2 5 2" xfId="41015"/>
    <cellStyle name="Calculation 3 2 6" xfId="23283"/>
    <cellStyle name="Calculation 3 2 7" xfId="13981"/>
    <cellStyle name="Calculation 3 2 8" xfId="9201"/>
    <cellStyle name="Calculation 3 3" xfId="4484"/>
    <cellStyle name="Calculation 3 3 2" xfId="10324"/>
    <cellStyle name="Calculation 3 3 2 2" xfId="12664"/>
    <cellStyle name="Calculation 3 3 2 2 2" xfId="21772"/>
    <cellStyle name="Calculation 3 3 2 2 2 2" xfId="37761"/>
    <cellStyle name="Calculation 3 3 2 2 2 2 2" xfId="46796"/>
    <cellStyle name="Calculation 3 3 2 2 2 3" xfId="31127"/>
    <cellStyle name="Calculation 3 3 2 2 2 4" xfId="40161"/>
    <cellStyle name="Calculation 3 3 2 2 3" xfId="33457"/>
    <cellStyle name="Calculation 3 3 2 2 3 2" xfId="42492"/>
    <cellStyle name="Calculation 3 3 2 2 4" xfId="22671"/>
    <cellStyle name="Calculation 3 3 2 2 5" xfId="17452"/>
    <cellStyle name="Calculation 3 3 2 3" xfId="18798"/>
    <cellStyle name="Calculation 3 3 2 3 2" xfId="34783"/>
    <cellStyle name="Calculation 3 3 2 3 2 2" xfId="43818"/>
    <cellStyle name="Calculation 3 3 2 3 3" xfId="28143"/>
    <cellStyle name="Calculation 3 3 2 3 4" xfId="23396"/>
    <cellStyle name="Calculation 3 3 2 4" xfId="32470"/>
    <cellStyle name="Calculation 3 3 2 4 2" xfId="41505"/>
    <cellStyle name="Calculation 3 3 2 5" xfId="23023"/>
    <cellStyle name="Calculation 3 3 2 6" xfId="15111"/>
    <cellStyle name="Calculation 3 3 3" xfId="11675"/>
    <cellStyle name="Calculation 3 3 3 2" xfId="19172"/>
    <cellStyle name="Calculation 3 3 3 2 2" xfId="35157"/>
    <cellStyle name="Calculation 3 3 3 2 2 2" xfId="44192"/>
    <cellStyle name="Calculation 3 3 3 2 3" xfId="28517"/>
    <cellStyle name="Calculation 3 3 3 2 4" xfId="25040"/>
    <cellStyle name="Calculation 3 3 3 3" xfId="33017"/>
    <cellStyle name="Calculation 3 3 3 3 2" xfId="42052"/>
    <cellStyle name="Calculation 3 3 3 4" xfId="29853"/>
    <cellStyle name="Calculation 3 3 3 5" xfId="16463"/>
    <cellStyle name="Calculation 3 3 4" xfId="21255"/>
    <cellStyle name="Calculation 3 3 4 2" xfId="37240"/>
    <cellStyle name="Calculation 3 3 4 2 2" xfId="46275"/>
    <cellStyle name="Calculation 3 3 4 3" xfId="30606"/>
    <cellStyle name="Calculation 3 3 4 4" xfId="39640"/>
    <cellStyle name="Calculation 3 3 5" xfId="32030"/>
    <cellStyle name="Calculation 3 3 5 2" xfId="41065"/>
    <cellStyle name="Calculation 3 3 6" xfId="28350"/>
    <cellStyle name="Calculation 3 3 7" xfId="14122"/>
    <cellStyle name="Calculation 3 3 8" xfId="9342"/>
    <cellStyle name="Calculation 3 4" xfId="5109"/>
    <cellStyle name="Calculation 3 4 2" xfId="10218"/>
    <cellStyle name="Calculation 3 4 2 2" xfId="12556"/>
    <cellStyle name="Calculation 3 4 2 2 2" xfId="21664"/>
    <cellStyle name="Calculation 3 4 2 2 2 2" xfId="37653"/>
    <cellStyle name="Calculation 3 4 2 2 2 2 2" xfId="46688"/>
    <cellStyle name="Calculation 3 4 2 2 2 3" xfId="31019"/>
    <cellStyle name="Calculation 3 4 2 2 2 4" xfId="40053"/>
    <cellStyle name="Calculation 3 4 2 2 3" xfId="33370"/>
    <cellStyle name="Calculation 3 4 2 2 3 2" xfId="42405"/>
    <cellStyle name="Calculation 3 4 2 2 4" xfId="30720"/>
    <cellStyle name="Calculation 3 4 2 2 5" xfId="17344"/>
    <cellStyle name="Calculation 3 4 2 3" xfId="19323"/>
    <cellStyle name="Calculation 3 4 2 3 2" xfId="35310"/>
    <cellStyle name="Calculation 3 4 2 3 2 2" xfId="44345"/>
    <cellStyle name="Calculation 3 4 2 3 3" xfId="28670"/>
    <cellStyle name="Calculation 3 4 2 3 4" xfId="24290"/>
    <cellStyle name="Calculation 3 4 2 4" xfId="32383"/>
    <cellStyle name="Calculation 3 4 2 4 2" xfId="41418"/>
    <cellStyle name="Calculation 3 4 2 5" xfId="29249"/>
    <cellStyle name="Calculation 3 4 2 6" xfId="15003"/>
    <cellStyle name="Calculation 3 4 3" xfId="11941"/>
    <cellStyle name="Calculation 3 4 3 2" xfId="18716"/>
    <cellStyle name="Calculation 3 4 3 2 2" xfId="34701"/>
    <cellStyle name="Calculation 3 4 3 2 2 2" xfId="43736"/>
    <cellStyle name="Calculation 3 4 3 2 3" xfId="28061"/>
    <cellStyle name="Calculation 3 4 3 2 4" xfId="23522"/>
    <cellStyle name="Calculation 3 4 3 3" xfId="33102"/>
    <cellStyle name="Calculation 3 4 3 3 2" xfId="42137"/>
    <cellStyle name="Calculation 3 4 3 4" xfId="22494"/>
    <cellStyle name="Calculation 3 4 3 5" xfId="16729"/>
    <cellStyle name="Calculation 3 4 4" xfId="20304"/>
    <cellStyle name="Calculation 3 4 4 2" xfId="36286"/>
    <cellStyle name="Calculation 3 4 4 2 2" xfId="45321"/>
    <cellStyle name="Calculation 3 4 4 3" xfId="29653"/>
    <cellStyle name="Calculation 3 4 4 4" xfId="38686"/>
    <cellStyle name="Calculation 3 4 5" xfId="32115"/>
    <cellStyle name="Calculation 3 4 5 2" xfId="41150"/>
    <cellStyle name="Calculation 3 4 6" xfId="29043"/>
    <cellStyle name="Calculation 3 4 7" xfId="14388"/>
    <cellStyle name="Calculation 3 4 8" xfId="9608"/>
    <cellStyle name="Calculation 3 5" xfId="5729"/>
    <cellStyle name="Calculation 3 5 2" xfId="8364"/>
    <cellStyle name="Calculation 3 5 2 2" xfId="10682"/>
    <cellStyle name="Calculation 3 5 2 2 2" xfId="21271"/>
    <cellStyle name="Calculation 3 5 2 2 2 2" xfId="37256"/>
    <cellStyle name="Calculation 3 5 2 2 2 2 2" xfId="46291"/>
    <cellStyle name="Calculation 3 5 2 2 2 3" xfId="30622"/>
    <cellStyle name="Calculation 3 5 2 2 2 4" xfId="39656"/>
    <cellStyle name="Calculation 3 5 2 2 3" xfId="32622"/>
    <cellStyle name="Calculation 3 5 2 2 3 2" xfId="41657"/>
    <cellStyle name="Calculation 3 5 2 2 4" xfId="26938"/>
    <cellStyle name="Calculation 3 5 2 2 5" xfId="15470"/>
    <cellStyle name="Calculation 3 5 2 3" xfId="20790"/>
    <cellStyle name="Calculation 3 5 2 3 2" xfId="36772"/>
    <cellStyle name="Calculation 3 5 2 3 2 2" xfId="45807"/>
    <cellStyle name="Calculation 3 5 2 3 3" xfId="30139"/>
    <cellStyle name="Calculation 3 5 2 3 4" xfId="39172"/>
    <cellStyle name="Calculation 3 5 2 4" xfId="31637"/>
    <cellStyle name="Calculation 3 5 2 4 2" xfId="40670"/>
    <cellStyle name="Calculation 3 5 2 5" xfId="23115"/>
    <cellStyle name="Calculation 3 5 2 6" xfId="13133"/>
    <cellStyle name="Calculation 3 5 3" xfId="12071"/>
    <cellStyle name="Calculation 3 5 3 2" xfId="18892"/>
    <cellStyle name="Calculation 3 5 3 2 2" xfId="34877"/>
    <cellStyle name="Calculation 3 5 3 2 2 2" xfId="43912"/>
    <cellStyle name="Calculation 3 5 3 2 3" xfId="28237"/>
    <cellStyle name="Calculation 3 5 3 2 4" xfId="24421"/>
    <cellStyle name="Calculation 3 5 3 3" xfId="33148"/>
    <cellStyle name="Calculation 3 5 3 3 2" xfId="42183"/>
    <cellStyle name="Calculation 3 5 3 4" xfId="27108"/>
    <cellStyle name="Calculation 3 5 3 5" xfId="16859"/>
    <cellStyle name="Calculation 3 5 4" xfId="18014"/>
    <cellStyle name="Calculation 3 5 4 2" xfId="33999"/>
    <cellStyle name="Calculation 3 5 4 2 2" xfId="43034"/>
    <cellStyle name="Calculation 3 5 4 3" xfId="27361"/>
    <cellStyle name="Calculation 3 5 4 4" xfId="23671"/>
    <cellStyle name="Calculation 3 5 5" xfId="32161"/>
    <cellStyle name="Calculation 3 5 5 2" xfId="41196"/>
    <cellStyle name="Calculation 3 5 6" xfId="23097"/>
    <cellStyle name="Calculation 3 5 7" xfId="14518"/>
    <cellStyle name="Calculation 3 5 8" xfId="9738"/>
    <cellStyle name="Calculation 3 6" xfId="6336"/>
    <cellStyle name="Calculation 3 6 2" xfId="11375"/>
    <cellStyle name="Calculation 3 6 2 2" xfId="19973"/>
    <cellStyle name="Calculation 3 6 2 2 2" xfId="35954"/>
    <cellStyle name="Calculation 3 6 2 2 2 2" xfId="44989"/>
    <cellStyle name="Calculation 3 6 2 2 3" xfId="29321"/>
    <cellStyle name="Calculation 3 6 2 2 4" xfId="38354"/>
    <cellStyle name="Calculation 3 6 2 3" xfId="32899"/>
    <cellStyle name="Calculation 3 6 2 3 2" xfId="41934"/>
    <cellStyle name="Calculation 3 6 2 4" xfId="27584"/>
    <cellStyle name="Calculation 3 6 2 5" xfId="16163"/>
    <cellStyle name="Calculation 3 6 3" xfId="21577"/>
    <cellStyle name="Calculation 3 6 3 2" xfId="37563"/>
    <cellStyle name="Calculation 3 6 3 2 2" xfId="46598"/>
    <cellStyle name="Calculation 3 6 3 3" xfId="30929"/>
    <cellStyle name="Calculation 3 6 3 4" xfId="39963"/>
    <cellStyle name="Calculation 3 6 4" xfId="31912"/>
    <cellStyle name="Calculation 3 6 4 2" xfId="40947"/>
    <cellStyle name="Calculation 3 6 5" xfId="26711"/>
    <cellStyle name="Calculation 3 6 6" xfId="13822"/>
    <cellStyle name="Calculation 3 6 7" xfId="9043"/>
    <cellStyle name="Calculation 3 7" xfId="6868"/>
    <cellStyle name="Calculation 3 7 2" xfId="20225"/>
    <cellStyle name="Calculation 3 7 2 2" xfId="36207"/>
    <cellStyle name="Calculation 3 7 2 2 2" xfId="45242"/>
    <cellStyle name="Calculation 3 7 2 3" xfId="29574"/>
    <cellStyle name="Calculation 3 7 2 4" xfId="38607"/>
    <cellStyle name="Calculation 3 7 3" xfId="32684"/>
    <cellStyle name="Calculation 3 7 3 2" xfId="41719"/>
    <cellStyle name="Calculation 3 7 4" xfId="26939"/>
    <cellStyle name="Calculation 3 7 5" xfId="15591"/>
    <cellStyle name="Calculation 3 7 6" xfId="10803"/>
    <cellStyle name="Calculation 3 8" xfId="7395"/>
    <cellStyle name="Calculation 3 8 2" xfId="37603"/>
    <cellStyle name="Calculation 3 8 2 2" xfId="46638"/>
    <cellStyle name="Calculation 3 8 3" xfId="30969"/>
    <cellStyle name="Calculation 3 8 4" xfId="40003"/>
    <cellStyle name="Calculation 3 9" xfId="31699"/>
    <cellStyle name="Calculation 3 9 2" xfId="40732"/>
    <cellStyle name="Calculation 4" xfId="2941"/>
    <cellStyle name="Calculation 4 2" xfId="10146"/>
    <cellStyle name="Calculation 4 2 2" xfId="12484"/>
    <cellStyle name="Calculation 4 2 2 2" xfId="17556"/>
    <cellStyle name="Calculation 4 2 2 2 2" xfId="33544"/>
    <cellStyle name="Calculation 4 2 2 2 2 2" xfId="42579"/>
    <cellStyle name="Calculation 4 2 2 2 3" xfId="26903"/>
    <cellStyle name="Calculation 4 2 2 2 4" xfId="28125"/>
    <cellStyle name="Calculation 4 2 2 3" xfId="33316"/>
    <cellStyle name="Calculation 4 2 2 3 2" xfId="42351"/>
    <cellStyle name="Calculation 4 2 2 4" xfId="24053"/>
    <cellStyle name="Calculation 4 2 2 5" xfId="17272"/>
    <cellStyle name="Calculation 4 2 3" xfId="20773"/>
    <cellStyle name="Calculation 4 2 3 2" xfId="36755"/>
    <cellStyle name="Calculation 4 2 3 2 2" xfId="45790"/>
    <cellStyle name="Calculation 4 2 3 3" xfId="30122"/>
    <cellStyle name="Calculation 4 2 3 4" xfId="39155"/>
    <cellStyle name="Calculation 4 2 4" xfId="32329"/>
    <cellStyle name="Calculation 4 2 4 2" xfId="41364"/>
    <cellStyle name="Calculation 4 2 5" xfId="27125"/>
    <cellStyle name="Calculation 4 2 6" xfId="14931"/>
    <cellStyle name="Calculation 4 3" xfId="11062"/>
    <cellStyle name="Calculation 4 3 2" xfId="18504"/>
    <cellStyle name="Calculation 4 3 2 2" xfId="34489"/>
    <cellStyle name="Calculation 4 3 2 2 2" xfId="43524"/>
    <cellStyle name="Calculation 4 3 2 3" xfId="27850"/>
    <cellStyle name="Calculation 4 3 2 4" xfId="29265"/>
    <cellStyle name="Calculation 4 3 3" xfId="32777"/>
    <cellStyle name="Calculation 4 3 3 2" xfId="41812"/>
    <cellStyle name="Calculation 4 3 4" xfId="27863"/>
    <cellStyle name="Calculation 4 3 5" xfId="15850"/>
    <cellStyle name="Calculation 4 4" xfId="17807"/>
    <cellStyle name="Calculation 4 4 2" xfId="33795"/>
    <cellStyle name="Calculation 4 4 2 2" xfId="42830"/>
    <cellStyle name="Calculation 4 4 3" xfId="27153"/>
    <cellStyle name="Calculation 4 4 4" xfId="31046"/>
    <cellStyle name="Calculation 4 5" xfId="31790"/>
    <cellStyle name="Calculation 4 5 2" xfId="40825"/>
    <cellStyle name="Calculation 4 6" xfId="22346"/>
    <cellStyle name="Calculation 4 7" xfId="13510"/>
    <cellStyle name="Calculation 4 8" xfId="8732"/>
    <cellStyle name="Calculation 5" xfId="3013"/>
    <cellStyle name="Calculation 5 2" xfId="8186"/>
    <cellStyle name="Calculation 5 2 2" xfId="10501"/>
    <cellStyle name="Calculation 5 2 2 2" xfId="17940"/>
    <cellStyle name="Calculation 5 2 2 2 2" xfId="33924"/>
    <cellStyle name="Calculation 5 2 2 2 2 2" xfId="42959"/>
    <cellStyle name="Calculation 5 2 2 2 3" xfId="27286"/>
    <cellStyle name="Calculation 5 2 2 2 4" xfId="22484"/>
    <cellStyle name="Calculation 5 2 2 3" xfId="32549"/>
    <cellStyle name="Calculation 5 2 2 3 2" xfId="41584"/>
    <cellStyle name="Calculation 5 2 2 4" xfId="23239"/>
    <cellStyle name="Calculation 5 2 2 5" xfId="15289"/>
    <cellStyle name="Calculation 5 2 3" xfId="18277"/>
    <cellStyle name="Calculation 5 2 3 2" xfId="34262"/>
    <cellStyle name="Calculation 5 2 3 2 2" xfId="43297"/>
    <cellStyle name="Calculation 5 2 3 3" xfId="27623"/>
    <cellStyle name="Calculation 5 2 3 4" xfId="29691"/>
    <cellStyle name="Calculation 5 2 4" xfId="31564"/>
    <cellStyle name="Calculation 5 2 4 2" xfId="40597"/>
    <cellStyle name="Calculation 5 2 5" xfId="26018"/>
    <cellStyle name="Calculation 5 2 6" xfId="12952"/>
    <cellStyle name="Calculation 5 3" xfId="11172"/>
    <cellStyle name="Calculation 5 3 2" xfId="18728"/>
    <cellStyle name="Calculation 5 3 2 2" xfId="34713"/>
    <cellStyle name="Calculation 5 3 2 2 2" xfId="43748"/>
    <cellStyle name="Calculation 5 3 2 3" xfId="28073"/>
    <cellStyle name="Calculation 5 3 2 4" xfId="23920"/>
    <cellStyle name="Calculation 5 3 3" xfId="32788"/>
    <cellStyle name="Calculation 5 3 3 2" xfId="41823"/>
    <cellStyle name="Calculation 5 3 4" xfId="26788"/>
    <cellStyle name="Calculation 5 3 5" xfId="15960"/>
    <cellStyle name="Calculation 5 4" xfId="20424"/>
    <cellStyle name="Calculation 5 4 2" xfId="36406"/>
    <cellStyle name="Calculation 5 4 2 2" xfId="45441"/>
    <cellStyle name="Calculation 5 4 3" xfId="29773"/>
    <cellStyle name="Calculation 5 4 4" xfId="38806"/>
    <cellStyle name="Calculation 5 5" xfId="31801"/>
    <cellStyle name="Calculation 5 5 2" xfId="40836"/>
    <cellStyle name="Calculation 5 6" xfId="25955"/>
    <cellStyle name="Calculation 5 7" xfId="13620"/>
    <cellStyle name="Calculation 5 8" xfId="8840"/>
    <cellStyle name="Calculation 6" xfId="2927"/>
    <cellStyle name="Calculation 6 2" xfId="10219"/>
    <cellStyle name="Calculation 6 2 2" xfId="12557"/>
    <cellStyle name="Calculation 6 2 2 2" xfId="21665"/>
    <cellStyle name="Calculation 6 2 2 2 2" xfId="37654"/>
    <cellStyle name="Calculation 6 2 2 2 2 2" xfId="46689"/>
    <cellStyle name="Calculation 6 2 2 2 3" xfId="31020"/>
    <cellStyle name="Calculation 6 2 2 2 4" xfId="40054"/>
    <cellStyle name="Calculation 6 2 2 3" xfId="33371"/>
    <cellStyle name="Calculation 6 2 2 3 2" xfId="42406"/>
    <cellStyle name="Calculation 6 2 2 4" xfId="26033"/>
    <cellStyle name="Calculation 6 2 2 5" xfId="17345"/>
    <cellStyle name="Calculation 6 2 3" xfId="20525"/>
    <cellStyle name="Calculation 6 2 3 2" xfId="36507"/>
    <cellStyle name="Calculation 6 2 3 2 2" xfId="45542"/>
    <cellStyle name="Calculation 6 2 3 3" xfId="29874"/>
    <cellStyle name="Calculation 6 2 3 4" xfId="38907"/>
    <cellStyle name="Calculation 6 2 4" xfId="32384"/>
    <cellStyle name="Calculation 6 2 4 2" xfId="41419"/>
    <cellStyle name="Calculation 6 2 5" xfId="26124"/>
    <cellStyle name="Calculation 6 2 6" xfId="15004"/>
    <cellStyle name="Calculation 6 3" xfId="11009"/>
    <cellStyle name="Calculation 6 3 2" xfId="18409"/>
    <cellStyle name="Calculation 6 3 2 2" xfId="34394"/>
    <cellStyle name="Calculation 6 3 2 2 2" xfId="43429"/>
    <cellStyle name="Calculation 6 3 2 3" xfId="27755"/>
    <cellStyle name="Calculation 6 3 2 4" xfId="23600"/>
    <cellStyle name="Calculation 6 3 3" xfId="32767"/>
    <cellStyle name="Calculation 6 3 3 2" xfId="41802"/>
    <cellStyle name="Calculation 6 3 4" xfId="26326"/>
    <cellStyle name="Calculation 6 3 5" xfId="15797"/>
    <cellStyle name="Calculation 6 4" xfId="18527"/>
    <cellStyle name="Calculation 6 4 2" xfId="34512"/>
    <cellStyle name="Calculation 6 4 2 2" xfId="43547"/>
    <cellStyle name="Calculation 6 4 3" xfId="27873"/>
    <cellStyle name="Calculation 6 4 4" xfId="27004"/>
    <cellStyle name="Calculation 6 5" xfId="31780"/>
    <cellStyle name="Calculation 6 5 2" xfId="40815"/>
    <cellStyle name="Calculation 6 6" xfId="26632"/>
    <cellStyle name="Calculation 6 7" xfId="13457"/>
    <cellStyle name="Calculation 6 8" xfId="8680"/>
    <cellStyle name="Calculation 7" xfId="3018"/>
    <cellStyle name="Calculation 7 2" xfId="9984"/>
    <cellStyle name="Calculation 7 2 2" xfId="12321"/>
    <cellStyle name="Calculation 7 2 2 2" xfId="17870"/>
    <cellStyle name="Calculation 7 2 2 2 2" xfId="33858"/>
    <cellStyle name="Calculation 7 2 2 2 2 2" xfId="42893"/>
    <cellStyle name="Calculation 7 2 2 2 3" xfId="27216"/>
    <cellStyle name="Calculation 7 2 2 2 4" xfId="23529"/>
    <cellStyle name="Calculation 7 2 2 3" xfId="33258"/>
    <cellStyle name="Calculation 7 2 2 3 2" xfId="42293"/>
    <cellStyle name="Calculation 7 2 2 4" xfId="30840"/>
    <cellStyle name="Calculation 7 2 2 5" xfId="17109"/>
    <cellStyle name="Calculation 7 2 3" xfId="18445"/>
    <cellStyle name="Calculation 7 2 3 2" xfId="34430"/>
    <cellStyle name="Calculation 7 2 3 2 2" xfId="43465"/>
    <cellStyle name="Calculation 7 2 3 3" xfId="27791"/>
    <cellStyle name="Calculation 7 2 3 4" xfId="30496"/>
    <cellStyle name="Calculation 7 2 4" xfId="32271"/>
    <cellStyle name="Calculation 7 2 4 2" xfId="41306"/>
    <cellStyle name="Calculation 7 2 5" xfId="28040"/>
    <cellStyle name="Calculation 7 2 6" xfId="14768"/>
    <cellStyle name="Calculation 7 3" xfId="11215"/>
    <cellStyle name="Calculation 7 3 2" xfId="18905"/>
    <cellStyle name="Calculation 7 3 2 2" xfId="34890"/>
    <cellStyle name="Calculation 7 3 2 2 2" xfId="43925"/>
    <cellStyle name="Calculation 7 3 2 3" xfId="28250"/>
    <cellStyle name="Calculation 7 3 2 4" xfId="28800"/>
    <cellStyle name="Calculation 7 3 3" xfId="32801"/>
    <cellStyle name="Calculation 7 3 3 2" xfId="41836"/>
    <cellStyle name="Calculation 7 3 4" xfId="22500"/>
    <cellStyle name="Calculation 7 3 5" xfId="16003"/>
    <cellStyle name="Calculation 7 4" xfId="18990"/>
    <cellStyle name="Calculation 7 4 2" xfId="34975"/>
    <cellStyle name="Calculation 7 4 2 2" xfId="44010"/>
    <cellStyle name="Calculation 7 4 3" xfId="28335"/>
    <cellStyle name="Calculation 7 4 4" xfId="23061"/>
    <cellStyle name="Calculation 7 5" xfId="31814"/>
    <cellStyle name="Calculation 7 5 2" xfId="40849"/>
    <cellStyle name="Calculation 7 6" xfId="26377"/>
    <cellStyle name="Calculation 7 7" xfId="13663"/>
    <cellStyle name="Calculation 7 8" xfId="8883"/>
    <cellStyle name="Calculation 8" xfId="2922"/>
    <cellStyle name="Calculation 8 2" xfId="8396"/>
    <cellStyle name="Calculation 8 2 2" xfId="10714"/>
    <cellStyle name="Calculation 8 2 2 2" xfId="19187"/>
    <cellStyle name="Calculation 8 2 2 2 2" xfId="35172"/>
    <cellStyle name="Calculation 8 2 2 2 2 2" xfId="44207"/>
    <cellStyle name="Calculation 8 2 2 2 3" xfId="28532"/>
    <cellStyle name="Calculation 8 2 2 2 4" xfId="22472"/>
    <cellStyle name="Calculation 8 2 2 3" xfId="32648"/>
    <cellStyle name="Calculation 8 2 2 3 2" xfId="41683"/>
    <cellStyle name="Calculation 8 2 2 4" xfId="26983"/>
    <cellStyle name="Calculation 8 2 2 5" xfId="15502"/>
    <cellStyle name="Calculation 8 2 3" xfId="19855"/>
    <cellStyle name="Calculation 8 2 3 2" xfId="35836"/>
    <cellStyle name="Calculation 8 2 3 2 2" xfId="44871"/>
    <cellStyle name="Calculation 8 2 3 3" xfId="29203"/>
    <cellStyle name="Calculation 8 2 3 4" xfId="38236"/>
    <cellStyle name="Calculation 8 2 4" xfId="31663"/>
    <cellStyle name="Calculation 8 2 4 2" xfId="40696"/>
    <cellStyle name="Calculation 8 2 5" xfId="25763"/>
    <cellStyle name="Calculation 8 2 6" xfId="13165"/>
    <cellStyle name="Calculation 8 3" xfId="10955"/>
    <cellStyle name="Calculation 8 3 2" xfId="19131"/>
    <cellStyle name="Calculation 8 3 2 2" xfId="35116"/>
    <cellStyle name="Calculation 8 3 2 2 2" xfId="44151"/>
    <cellStyle name="Calculation 8 3 2 3" xfId="28476"/>
    <cellStyle name="Calculation 8 3 2 4" xfId="23177"/>
    <cellStyle name="Calculation 8 3 3" xfId="32747"/>
    <cellStyle name="Calculation 8 3 3 2" xfId="41782"/>
    <cellStyle name="Calculation 8 3 4" xfId="28594"/>
    <cellStyle name="Calculation 8 3 5" xfId="15743"/>
    <cellStyle name="Calculation 8 4" xfId="19778"/>
    <cellStyle name="Calculation 8 4 2" xfId="35763"/>
    <cellStyle name="Calculation 8 4 2 2" xfId="44798"/>
    <cellStyle name="Calculation 8 4 3" xfId="29126"/>
    <cellStyle name="Calculation 8 4 4" xfId="38163"/>
    <cellStyle name="Calculation 8 5" xfId="31760"/>
    <cellStyle name="Calculation 8 5 2" xfId="40795"/>
    <cellStyle name="Calculation 8 6" xfId="22374"/>
    <cellStyle name="Calculation 8 7" xfId="13403"/>
    <cellStyle name="Calculation 8 8" xfId="8626"/>
    <cellStyle name="Calculation 9" xfId="3022"/>
    <cellStyle name="Calculation 9 2" xfId="9861"/>
    <cellStyle name="Calculation 9 2 2" xfId="12195"/>
    <cellStyle name="Calculation 9 2 2 2" xfId="18099"/>
    <cellStyle name="Calculation 9 2 2 2 2" xfId="34084"/>
    <cellStyle name="Calculation 9 2 2 2 2 2" xfId="43119"/>
    <cellStyle name="Calculation 9 2 2 2 3" xfId="27446"/>
    <cellStyle name="Calculation 9 2 2 2 4" xfId="30495"/>
    <cellStyle name="Calculation 9 2 2 3" xfId="33205"/>
    <cellStyle name="Calculation 9 2 2 3 2" xfId="42240"/>
    <cellStyle name="Calculation 9 2 2 4" xfId="23388"/>
    <cellStyle name="Calculation 9 2 2 5" xfId="16983"/>
    <cellStyle name="Calculation 9 2 3" xfId="19994"/>
    <cellStyle name="Calculation 9 2 3 2" xfId="35975"/>
    <cellStyle name="Calculation 9 2 3 2 2" xfId="45010"/>
    <cellStyle name="Calculation 9 2 3 3" xfId="29342"/>
    <cellStyle name="Calculation 9 2 3 4" xfId="38375"/>
    <cellStyle name="Calculation 9 2 4" xfId="32218"/>
    <cellStyle name="Calculation 9 2 4 2" xfId="41253"/>
    <cellStyle name="Calculation 9 2 5" xfId="23060"/>
    <cellStyle name="Calculation 9 2 6" xfId="14642"/>
    <cellStyle name="Calculation 9 3" xfId="11255"/>
    <cellStyle name="Calculation 9 3 2" xfId="20258"/>
    <cellStyle name="Calculation 9 3 2 2" xfId="36240"/>
    <cellStyle name="Calculation 9 3 2 2 2" xfId="45275"/>
    <cellStyle name="Calculation 9 3 2 3" xfId="29607"/>
    <cellStyle name="Calculation 9 3 2 4" xfId="38640"/>
    <cellStyle name="Calculation 9 3 3" xfId="32825"/>
    <cellStyle name="Calculation 9 3 3 2" xfId="41860"/>
    <cellStyle name="Calculation 9 3 4" xfId="25384"/>
    <cellStyle name="Calculation 9 3 5" xfId="16043"/>
    <cellStyle name="Calculation 9 4" xfId="19384"/>
    <cellStyle name="Calculation 9 4 2" xfId="35371"/>
    <cellStyle name="Calculation 9 4 2 2" xfId="44406"/>
    <cellStyle name="Calculation 9 4 3" xfId="28730"/>
    <cellStyle name="Calculation 9 4 4" xfId="23058"/>
    <cellStyle name="Calculation 9 5" xfId="31838"/>
    <cellStyle name="Calculation 9 5 2" xfId="40873"/>
    <cellStyle name="Calculation 9 6" xfId="26662"/>
    <cellStyle name="Calculation 9 7" xfId="13703"/>
    <cellStyle name="Calculation 9 8" xfId="8923"/>
    <cellStyle name="Check Cell" xfId="890"/>
    <cellStyle name="Comma [0]" xfId="4"/>
    <cellStyle name="Comma [0] 10" xfId="22003"/>
    <cellStyle name="Comma [0] 11" xfId="12694"/>
    <cellStyle name="Comma [0] 12" xfId="7641"/>
    <cellStyle name="Comma [0] 13" xfId="7635"/>
    <cellStyle name="Comma [0] 2" xfId="12"/>
    <cellStyle name="Comma [0] 2 2" xfId="15"/>
    <cellStyle name="Comma [0] 2 2 10" xfId="7637"/>
    <cellStyle name="Comma [0] 2 2 2" xfId="2619"/>
    <cellStyle name="Comma [0] 2 2 2 2" xfId="10505"/>
    <cellStyle name="Comma [0] 2 2 2 2 2" xfId="19845"/>
    <cellStyle name="Comma [0] 2 2 2 2 2 2" xfId="29193"/>
    <cellStyle name="Comma [0] 2 2 2 2 3" xfId="24852"/>
    <cellStyle name="Comma [0] 2 2 2 2 4" xfId="15293"/>
    <cellStyle name="Comma [0] 2 2 2 3" xfId="17930"/>
    <cellStyle name="Comma [0] 2 2 2 3 2" xfId="27276"/>
    <cellStyle name="Comma [0] 2 2 2 4" xfId="22726"/>
    <cellStyle name="Comma [0] 2 2 2 5" xfId="22077"/>
    <cellStyle name="Comma [0] 2 2 2 6" xfId="12956"/>
    <cellStyle name="Comma [0] 2 2 2 7" xfId="8190"/>
    <cellStyle name="Comma [0] 2 2 3" xfId="10355"/>
    <cellStyle name="Comma [0] 2 2 3 2" xfId="19723"/>
    <cellStyle name="Comma [0] 2 2 3 2 2" xfId="29071"/>
    <cellStyle name="Comma [0] 2 2 3 3" xfId="24711"/>
    <cellStyle name="Comma [0] 2 2 3 4" xfId="15143"/>
    <cellStyle name="Comma [0] 2 2 4" xfId="8002"/>
    <cellStyle name="Comma [0] 2 2 4 2" xfId="17535"/>
    <cellStyle name="Comma [0] 2 2 4 2 2" xfId="26882"/>
    <cellStyle name="Comma [0] 2 2 4 3" xfId="22548"/>
    <cellStyle name="Comma [0] 2 2 4 4" xfId="12806"/>
    <cellStyle name="Comma [0] 2 2 5" xfId="7988"/>
    <cellStyle name="Comma [0] 2 2 5 2" xfId="22538"/>
    <cellStyle name="Comma [0] 2 2 5 3" xfId="12796"/>
    <cellStyle name="Comma [0] 2 2 6" xfId="17486"/>
    <cellStyle name="Comma [0] 2 2 6 2" xfId="26834"/>
    <cellStyle name="Comma [0] 2 2 7" xfId="22009"/>
    <cellStyle name="Comma [0] 2 2 8" xfId="12696"/>
    <cellStyle name="Comma [0] 2 2 9" xfId="7643"/>
    <cellStyle name="Comma [0] 3" xfId="14"/>
    <cellStyle name="Comma [0] 3 10" xfId="7636"/>
    <cellStyle name="Comma [0] 3 2" xfId="2618"/>
    <cellStyle name="Comma [0] 3 2 2" xfId="10504"/>
    <cellStyle name="Comma [0] 3 2 2 2" xfId="19844"/>
    <cellStyle name="Comma [0] 3 2 2 2 2" xfId="29192"/>
    <cellStyle name="Comma [0] 3 2 2 3" xfId="24851"/>
    <cellStyle name="Comma [0] 3 2 2 4" xfId="15292"/>
    <cellStyle name="Comma [0] 3 2 3" xfId="17929"/>
    <cellStyle name="Comma [0] 3 2 3 2" xfId="27275"/>
    <cellStyle name="Comma [0] 3 2 4" xfId="22725"/>
    <cellStyle name="Comma [0] 3 2 5" xfId="22076"/>
    <cellStyle name="Comma [0] 3 2 6" xfId="12955"/>
    <cellStyle name="Comma [0] 3 2 7" xfId="8189"/>
    <cellStyle name="Comma [0] 3 3" xfId="10354"/>
    <cellStyle name="Comma [0] 3 3 2" xfId="19722"/>
    <cellStyle name="Comma [0] 3 3 2 2" xfId="29070"/>
    <cellStyle name="Comma [0] 3 3 3" xfId="24710"/>
    <cellStyle name="Comma [0] 3 3 4" xfId="15142"/>
    <cellStyle name="Comma [0] 3 4" xfId="8001"/>
    <cellStyle name="Comma [0] 3 4 2" xfId="17534"/>
    <cellStyle name="Comma [0] 3 4 2 2" xfId="26881"/>
    <cellStyle name="Comma [0] 3 4 3" xfId="22547"/>
    <cellStyle name="Comma [0] 3 4 4" xfId="12805"/>
    <cellStyle name="Comma [0] 3 5" xfId="7987"/>
    <cellStyle name="Comma [0] 3 5 2" xfId="22537"/>
    <cellStyle name="Comma [0] 3 5 3" xfId="12795"/>
    <cellStyle name="Comma [0] 3 6" xfId="17485"/>
    <cellStyle name="Comma [0] 3 6 2" xfId="26833"/>
    <cellStyle name="Comma [0] 3 7" xfId="22008"/>
    <cellStyle name="Comma [0] 3 8" xfId="12695"/>
    <cellStyle name="Comma [0] 3 9" xfId="7642"/>
    <cellStyle name="Comma [0] 4" xfId="16"/>
    <cellStyle name="Comma [0] 4 10" xfId="7638"/>
    <cellStyle name="Comma [0] 4 2" xfId="2620"/>
    <cellStyle name="Comma [0] 4 2 2" xfId="10506"/>
    <cellStyle name="Comma [0] 4 2 2 2" xfId="19846"/>
    <cellStyle name="Comma [0] 4 2 2 2 2" xfId="29194"/>
    <cellStyle name="Comma [0] 4 2 2 3" xfId="24853"/>
    <cellStyle name="Comma [0] 4 2 2 4" xfId="15294"/>
    <cellStyle name="Comma [0] 4 2 3" xfId="17931"/>
    <cellStyle name="Comma [0] 4 2 3 2" xfId="27277"/>
    <cellStyle name="Comma [0] 4 2 4" xfId="22727"/>
    <cellStyle name="Comma [0] 4 2 5" xfId="22078"/>
    <cellStyle name="Comma [0] 4 2 6" xfId="12957"/>
    <cellStyle name="Comma [0] 4 2 7" xfId="8191"/>
    <cellStyle name="Comma [0] 4 3" xfId="10356"/>
    <cellStyle name="Comma [0] 4 3 2" xfId="19724"/>
    <cellStyle name="Comma [0] 4 3 2 2" xfId="29072"/>
    <cellStyle name="Comma [0] 4 3 3" xfId="24712"/>
    <cellStyle name="Comma [0] 4 3 4" xfId="15144"/>
    <cellStyle name="Comma [0] 4 4" xfId="8003"/>
    <cellStyle name="Comma [0] 4 4 2" xfId="17536"/>
    <cellStyle name="Comma [0] 4 4 2 2" xfId="26883"/>
    <cellStyle name="Comma [0] 4 4 3" xfId="22549"/>
    <cellStyle name="Comma [0] 4 4 4" xfId="12807"/>
    <cellStyle name="Comma [0] 4 5" xfId="7989"/>
    <cellStyle name="Comma [0] 4 5 2" xfId="22539"/>
    <cellStyle name="Comma [0] 4 5 3" xfId="12797"/>
    <cellStyle name="Comma [0] 4 6" xfId="17487"/>
    <cellStyle name="Comma [0] 4 6 2" xfId="26835"/>
    <cellStyle name="Comma [0] 4 7" xfId="22010"/>
    <cellStyle name="Comma [0] 4 8" xfId="12697"/>
    <cellStyle name="Comma [0] 4 9" xfId="7644"/>
    <cellStyle name="Comma [0] 5" xfId="2612"/>
    <cellStyle name="Comma [0] 5 2" xfId="10498"/>
    <cellStyle name="Comma [0] 5 2 2" xfId="19840"/>
    <cellStyle name="Comma [0] 5 2 2 2" xfId="29188"/>
    <cellStyle name="Comma [0] 5 2 3" xfId="24846"/>
    <cellStyle name="Comma [0] 5 2 4" xfId="15286"/>
    <cellStyle name="Comma [0] 5 3" xfId="17925"/>
    <cellStyle name="Comma [0] 5 3 2" xfId="27271"/>
    <cellStyle name="Comma [0] 5 4" xfId="22720"/>
    <cellStyle name="Comma [0] 5 5" xfId="22074"/>
    <cellStyle name="Comma [0] 5 6" xfId="12949"/>
    <cellStyle name="Comma [0] 5 7" xfId="8183"/>
    <cellStyle name="Comma [0] 6" xfId="10353"/>
    <cellStyle name="Comma [0] 6 2" xfId="19721"/>
    <cellStyle name="Comma [0] 6 2 2" xfId="29069"/>
    <cellStyle name="Comma [0] 6 3" xfId="24709"/>
    <cellStyle name="Comma [0] 6 4" xfId="15141"/>
    <cellStyle name="Comma [0] 7" xfId="8000"/>
    <cellStyle name="Comma [0] 7 2" xfId="17533"/>
    <cellStyle name="Comma [0] 7 2 2" xfId="26880"/>
    <cellStyle name="Comma [0] 7 3" xfId="22546"/>
    <cellStyle name="Comma [0] 7 4" xfId="12804"/>
    <cellStyle name="Comma [0] 8" xfId="7984"/>
    <cellStyle name="Comma [0] 8 2" xfId="22536"/>
    <cellStyle name="Comma [0] 8 3" xfId="12794"/>
    <cellStyle name="Comma [0] 9" xfId="17482"/>
    <cellStyle name="Comma [0] 9 2" xfId="26830"/>
    <cellStyle name="Currency [0]" xfId="5"/>
    <cellStyle name="Eingabe" xfId="891"/>
    <cellStyle name="Eingabe 10" xfId="2918"/>
    <cellStyle name="Eingabe 10 2" xfId="18363"/>
    <cellStyle name="Eingabe 10 2 2" xfId="34348"/>
    <cellStyle name="Eingabe 10 2 2 2" xfId="43383"/>
    <cellStyle name="Eingabe 10 2 3" xfId="27709"/>
    <cellStyle name="Eingabe 10 2 4" xfId="29141"/>
    <cellStyle name="Eingabe 10 3" xfId="32494"/>
    <cellStyle name="Eingabe 10 3 2" xfId="41529"/>
    <cellStyle name="Eingabe 10 4" xfId="27120"/>
    <cellStyle name="Eingabe 10 5" xfId="15148"/>
    <cellStyle name="Eingabe 10 6" xfId="10360"/>
    <cellStyle name="Eingabe 11" xfId="8025"/>
    <cellStyle name="Eingabe 11 2" xfId="31425"/>
    <cellStyle name="Eingabe 11 2 2" xfId="40458"/>
    <cellStyle name="Eingabe 11 3" xfId="22571"/>
    <cellStyle name="Eingabe 11 4" xfId="23408"/>
    <cellStyle name="Eingabe 11 5" xfId="12811"/>
    <cellStyle name="Eingabe 12" xfId="20851"/>
    <cellStyle name="Eingabe 12 2" xfId="36833"/>
    <cellStyle name="Eingabe 12 2 2" xfId="45868"/>
    <cellStyle name="Eingabe 12 3" xfId="30200"/>
    <cellStyle name="Eingabe 12 4" xfId="39233"/>
    <cellStyle name="Eingabe 13" xfId="31358"/>
    <cellStyle name="Eingabe 13 2" xfId="40392"/>
    <cellStyle name="Eingabe 14" xfId="25550"/>
    <cellStyle name="Eingabe 15" xfId="12701"/>
    <cellStyle name="Eingabe 2" xfId="2102"/>
    <cellStyle name="Eingabe 2 10" xfId="8118"/>
    <cellStyle name="Eingabe 2 10 2" xfId="31498"/>
    <cellStyle name="Eingabe 2 10 2 2" xfId="40531"/>
    <cellStyle name="Eingabe 2 10 3" xfId="22655"/>
    <cellStyle name="Eingabe 2 10 4" xfId="26690"/>
    <cellStyle name="Eingabe 2 10 5" xfId="12884"/>
    <cellStyle name="Eingabe 2 11" xfId="21466"/>
    <cellStyle name="Eingabe 2 11 2" xfId="37451"/>
    <cellStyle name="Eingabe 2 11 2 2" xfId="46486"/>
    <cellStyle name="Eingabe 2 11 3" xfId="30817"/>
    <cellStyle name="Eingabe 2 11 4" xfId="39851"/>
    <cellStyle name="Eingabe 2 12" xfId="31390"/>
    <cellStyle name="Eingabe 2 12 2" xfId="40423"/>
    <cellStyle name="Eingabe 2 13" xfId="25626"/>
    <cellStyle name="Eingabe 2 14" xfId="12731"/>
    <cellStyle name="Eingabe 2 2" xfId="3584"/>
    <cellStyle name="Eingabe 2 2 2" xfId="10174"/>
    <cellStyle name="Eingabe 2 2 2 2" xfId="12512"/>
    <cellStyle name="Eingabe 2 2 2 2 2" xfId="17537"/>
    <cellStyle name="Eingabe 2 2 2 2 2 2" xfId="33525"/>
    <cellStyle name="Eingabe 2 2 2 2 2 2 2" xfId="42560"/>
    <cellStyle name="Eingabe 2 2 2 2 2 3" xfId="26884"/>
    <cellStyle name="Eingabe 2 2 2 2 2 4" xfId="25189"/>
    <cellStyle name="Eingabe 2 2 2 2 3" xfId="33336"/>
    <cellStyle name="Eingabe 2 2 2 2 3 2" xfId="42371"/>
    <cellStyle name="Eingabe 2 2 2 2 4" xfId="24109"/>
    <cellStyle name="Eingabe 2 2 2 2 5" xfId="17300"/>
    <cellStyle name="Eingabe 2 2 2 3" xfId="19354"/>
    <cellStyle name="Eingabe 2 2 2 3 2" xfId="35341"/>
    <cellStyle name="Eingabe 2 2 2 3 2 2" xfId="44376"/>
    <cellStyle name="Eingabe 2 2 2 3 3" xfId="28700"/>
    <cellStyle name="Eingabe 2 2 2 3 4" xfId="26338"/>
    <cellStyle name="Eingabe 2 2 2 4" xfId="32349"/>
    <cellStyle name="Eingabe 2 2 2 4 2" xfId="41384"/>
    <cellStyle name="Eingabe 2 2 2 5" xfId="28872"/>
    <cellStyle name="Eingabe 2 2 2 6" xfId="14959"/>
    <cellStyle name="Eingabe 2 2 3" xfId="11300"/>
    <cellStyle name="Eingabe 2 2 3 2" xfId="18726"/>
    <cellStyle name="Eingabe 2 2 3 2 2" xfId="34711"/>
    <cellStyle name="Eingabe 2 2 3 2 2 2" xfId="43746"/>
    <cellStyle name="Eingabe 2 2 3 2 3" xfId="28071"/>
    <cellStyle name="Eingabe 2 2 3 2 4" xfId="29850"/>
    <cellStyle name="Eingabe 2 2 3 3" xfId="32867"/>
    <cellStyle name="Eingabe 2 2 3 3 2" xfId="41902"/>
    <cellStyle name="Eingabe 2 2 3 4" xfId="30669"/>
    <cellStyle name="Eingabe 2 2 3 5" xfId="16088"/>
    <cellStyle name="Eingabe 2 2 4" xfId="21565"/>
    <cellStyle name="Eingabe 2 2 4 2" xfId="37550"/>
    <cellStyle name="Eingabe 2 2 4 2 2" xfId="46585"/>
    <cellStyle name="Eingabe 2 2 4 3" xfId="30916"/>
    <cellStyle name="Eingabe 2 2 4 4" xfId="39950"/>
    <cellStyle name="Eingabe 2 2 5" xfId="31880"/>
    <cellStyle name="Eingabe 2 2 5 2" xfId="40915"/>
    <cellStyle name="Eingabe 2 2 6" xfId="24681"/>
    <cellStyle name="Eingabe 2 2 7" xfId="13748"/>
    <cellStyle name="Eingabe 2 2 8" xfId="8968"/>
    <cellStyle name="Eingabe 2 3" xfId="4250"/>
    <cellStyle name="Eingabe 2 3 2" xfId="8407"/>
    <cellStyle name="Eingabe 2 3 2 2" xfId="10725"/>
    <cellStyle name="Eingabe 2 3 2 2 2" xfId="20048"/>
    <cellStyle name="Eingabe 2 3 2 2 2 2" xfId="36029"/>
    <cellStyle name="Eingabe 2 3 2 2 2 2 2" xfId="45064"/>
    <cellStyle name="Eingabe 2 3 2 2 2 3" xfId="29396"/>
    <cellStyle name="Eingabe 2 3 2 2 2 4" xfId="38429"/>
    <cellStyle name="Eingabe 2 3 2 2 3" xfId="32656"/>
    <cellStyle name="Eingabe 2 3 2 2 3 2" xfId="41691"/>
    <cellStyle name="Eingabe 2 3 2 2 4" xfId="25602"/>
    <cellStyle name="Eingabe 2 3 2 2 5" xfId="15513"/>
    <cellStyle name="Eingabe 2 3 2 3" xfId="21343"/>
    <cellStyle name="Eingabe 2 3 2 3 2" xfId="37328"/>
    <cellStyle name="Eingabe 2 3 2 3 2 2" xfId="46363"/>
    <cellStyle name="Eingabe 2 3 2 3 3" xfId="30694"/>
    <cellStyle name="Eingabe 2 3 2 3 4" xfId="39728"/>
    <cellStyle name="Eingabe 2 3 2 4" xfId="31671"/>
    <cellStyle name="Eingabe 2 3 2 4 2" xfId="40704"/>
    <cellStyle name="Eingabe 2 3 2 5" xfId="24771"/>
    <cellStyle name="Eingabe 2 3 2 6" xfId="13176"/>
    <cellStyle name="Eingabe 2 3 3" xfId="11461"/>
    <cellStyle name="Eingabe 2 3 3 2" xfId="19849"/>
    <cellStyle name="Eingabe 2 3 3 2 2" xfId="35830"/>
    <cellStyle name="Eingabe 2 3 3 2 2 2" xfId="44865"/>
    <cellStyle name="Eingabe 2 3 3 2 3" xfId="29197"/>
    <cellStyle name="Eingabe 2 3 3 2 4" xfId="38230"/>
    <cellStyle name="Eingabe 2 3 3 3" xfId="32940"/>
    <cellStyle name="Eingabe 2 3 3 3 2" xfId="41975"/>
    <cellStyle name="Eingabe 2 3 3 4" xfId="30698"/>
    <cellStyle name="Eingabe 2 3 3 5" xfId="16249"/>
    <cellStyle name="Eingabe 2 3 4" xfId="19161"/>
    <cellStyle name="Eingabe 2 3 4 2" xfId="35146"/>
    <cellStyle name="Eingabe 2 3 4 2 2" xfId="44181"/>
    <cellStyle name="Eingabe 2 3 4 3" xfId="28506"/>
    <cellStyle name="Eingabe 2 3 4 4" xfId="24890"/>
    <cellStyle name="Eingabe 2 3 5" xfId="31953"/>
    <cellStyle name="Eingabe 2 3 5 2" xfId="40988"/>
    <cellStyle name="Eingabe 2 3 6" xfId="26536"/>
    <cellStyle name="Eingabe 2 3 7" xfId="13908"/>
    <cellStyle name="Eingabe 2 3 8" xfId="9129"/>
    <cellStyle name="Eingabe 2 4" xfId="4875"/>
    <cellStyle name="Eingabe 2 4 2" xfId="8541"/>
    <cellStyle name="Eingabe 2 4 2 2" xfId="10866"/>
    <cellStyle name="Eingabe 2 4 2 2 2" xfId="18535"/>
    <cellStyle name="Eingabe 2 4 2 2 2 2" xfId="34520"/>
    <cellStyle name="Eingabe 2 4 2 2 2 2 2" xfId="43555"/>
    <cellStyle name="Eingabe 2 4 2 2 2 3" xfId="27881"/>
    <cellStyle name="Eingabe 2 4 2 2 2 4" xfId="24413"/>
    <cellStyle name="Eingabe 2 4 2 2 3" xfId="32703"/>
    <cellStyle name="Eingabe 2 4 2 2 3 2" xfId="41738"/>
    <cellStyle name="Eingabe 2 4 2 2 4" xfId="27882"/>
    <cellStyle name="Eingabe 2 4 2 2 5" xfId="15654"/>
    <cellStyle name="Eingabe 2 4 2 3" xfId="20192"/>
    <cellStyle name="Eingabe 2 4 2 3 2" xfId="36174"/>
    <cellStyle name="Eingabe 2 4 2 3 2 2" xfId="45209"/>
    <cellStyle name="Eingabe 2 4 2 3 3" xfId="29541"/>
    <cellStyle name="Eingabe 2 4 2 3 4" xfId="38574"/>
    <cellStyle name="Eingabe 2 4 2 4" xfId="31716"/>
    <cellStyle name="Eingabe 2 4 2 4 2" xfId="40751"/>
    <cellStyle name="Eingabe 2 4 2 5" xfId="26525"/>
    <cellStyle name="Eingabe 2 4 2 6" xfId="13314"/>
    <cellStyle name="Eingabe 2 4 3" xfId="11601"/>
    <cellStyle name="Eingabe 2 4 3 2" xfId="20690"/>
    <cellStyle name="Eingabe 2 4 3 2 2" xfId="36672"/>
    <cellStyle name="Eingabe 2 4 3 2 2 2" xfId="45707"/>
    <cellStyle name="Eingabe 2 4 3 2 3" xfId="30039"/>
    <cellStyle name="Eingabe 2 4 3 2 4" xfId="39072"/>
    <cellStyle name="Eingabe 2 4 3 3" xfId="32987"/>
    <cellStyle name="Eingabe 2 4 3 3 2" xfId="42022"/>
    <cellStyle name="Eingabe 2 4 3 4" xfId="25322"/>
    <cellStyle name="Eingabe 2 4 3 5" xfId="16389"/>
    <cellStyle name="Eingabe 2 4 4" xfId="17756"/>
    <cellStyle name="Eingabe 2 4 4 2" xfId="33744"/>
    <cellStyle name="Eingabe 2 4 4 2 2" xfId="42779"/>
    <cellStyle name="Eingabe 2 4 4 3" xfId="27102"/>
    <cellStyle name="Eingabe 2 4 4 4" xfId="24049"/>
    <cellStyle name="Eingabe 2 4 5" xfId="32000"/>
    <cellStyle name="Eingabe 2 4 5 2" xfId="41035"/>
    <cellStyle name="Eingabe 2 4 6" xfId="29992"/>
    <cellStyle name="Eingabe 2 4 7" xfId="14048"/>
    <cellStyle name="Eingabe 2 4 8" xfId="9268"/>
    <cellStyle name="Eingabe 2 5" xfId="5495"/>
    <cellStyle name="Eingabe 2 5 2" xfId="8406"/>
    <cellStyle name="Eingabe 2 5 2 2" xfId="10724"/>
    <cellStyle name="Eingabe 2 5 2 2 2" xfId="18735"/>
    <cellStyle name="Eingabe 2 5 2 2 2 2" xfId="34720"/>
    <cellStyle name="Eingabe 2 5 2 2 2 2 2" xfId="43755"/>
    <cellStyle name="Eingabe 2 5 2 2 2 3" xfId="28080"/>
    <cellStyle name="Eingabe 2 5 2 2 2 4" xfId="25786"/>
    <cellStyle name="Eingabe 2 5 2 2 3" xfId="32655"/>
    <cellStyle name="Eingabe 2 5 2 2 3 2" xfId="41690"/>
    <cellStyle name="Eingabe 2 5 2 2 4" xfId="29439"/>
    <cellStyle name="Eingabe 2 5 2 2 5" xfId="15512"/>
    <cellStyle name="Eingabe 2 5 2 3" xfId="21072"/>
    <cellStyle name="Eingabe 2 5 2 3 2" xfId="37056"/>
    <cellStyle name="Eingabe 2 5 2 3 2 2" xfId="46091"/>
    <cellStyle name="Eingabe 2 5 2 3 3" xfId="30423"/>
    <cellStyle name="Eingabe 2 5 2 3 4" xfId="39456"/>
    <cellStyle name="Eingabe 2 5 2 4" xfId="31670"/>
    <cellStyle name="Eingabe 2 5 2 4 2" xfId="40703"/>
    <cellStyle name="Eingabe 2 5 2 5" xfId="22636"/>
    <cellStyle name="Eingabe 2 5 2 6" xfId="13175"/>
    <cellStyle name="Eingabe 2 5 3" xfId="11741"/>
    <cellStyle name="Eingabe 2 5 3 2" xfId="19058"/>
    <cellStyle name="Eingabe 2 5 3 2 2" xfId="35043"/>
    <cellStyle name="Eingabe 2 5 3 2 2 2" xfId="44078"/>
    <cellStyle name="Eingabe 2 5 3 2 3" xfId="28403"/>
    <cellStyle name="Eingabe 2 5 3 2 4" xfId="26722"/>
    <cellStyle name="Eingabe 2 5 3 3" xfId="33041"/>
    <cellStyle name="Eingabe 2 5 3 3 2" xfId="42076"/>
    <cellStyle name="Eingabe 2 5 3 4" xfId="22809"/>
    <cellStyle name="Eingabe 2 5 3 5" xfId="16529"/>
    <cellStyle name="Eingabe 2 5 4" xfId="18437"/>
    <cellStyle name="Eingabe 2 5 4 2" xfId="34422"/>
    <cellStyle name="Eingabe 2 5 4 2 2" xfId="43457"/>
    <cellStyle name="Eingabe 2 5 4 3" xfId="27783"/>
    <cellStyle name="Eingabe 2 5 4 4" xfId="28133"/>
    <cellStyle name="Eingabe 2 5 5" xfId="32054"/>
    <cellStyle name="Eingabe 2 5 5 2" xfId="41089"/>
    <cellStyle name="Eingabe 2 5 6" xfId="24964"/>
    <cellStyle name="Eingabe 2 5 7" xfId="14188"/>
    <cellStyle name="Eingabe 2 5 8" xfId="9408"/>
    <cellStyle name="Eingabe 2 6" xfId="6102"/>
    <cellStyle name="Eingabe 2 6 2" xfId="9854"/>
    <cellStyle name="Eingabe 2 6 2 2" xfId="12187"/>
    <cellStyle name="Eingabe 2 6 2 2 2" xfId="19671"/>
    <cellStyle name="Eingabe 2 6 2 2 2 2" xfId="35659"/>
    <cellStyle name="Eingabe 2 6 2 2 2 2 2" xfId="44694"/>
    <cellStyle name="Eingabe 2 6 2 2 2 3" xfId="29018"/>
    <cellStyle name="Eingabe 2 6 2 2 2 4" xfId="38059"/>
    <cellStyle name="Eingabe 2 6 2 2 3" xfId="33202"/>
    <cellStyle name="Eingabe 2 6 2 2 3 2" xfId="42237"/>
    <cellStyle name="Eingabe 2 6 2 2 4" xfId="27911"/>
    <cellStyle name="Eingabe 2 6 2 2 5" xfId="16975"/>
    <cellStyle name="Eingabe 2 6 2 3" xfId="18485"/>
    <cellStyle name="Eingabe 2 6 2 3 2" xfId="34470"/>
    <cellStyle name="Eingabe 2 6 2 3 2 2" xfId="43505"/>
    <cellStyle name="Eingabe 2 6 2 3 3" xfId="27831"/>
    <cellStyle name="Eingabe 2 6 2 3 4" xfId="26041"/>
    <cellStyle name="Eingabe 2 6 2 4" xfId="32215"/>
    <cellStyle name="Eingabe 2 6 2 4 2" xfId="41250"/>
    <cellStyle name="Eingabe 2 6 2 5" xfId="25104"/>
    <cellStyle name="Eingabe 2 6 2 6" xfId="14634"/>
    <cellStyle name="Eingabe 2 6 3" xfId="11866"/>
    <cellStyle name="Eingabe 2 6 3 2" xfId="21081"/>
    <cellStyle name="Eingabe 2 6 3 2 2" xfId="37065"/>
    <cellStyle name="Eingabe 2 6 3 2 2 2" xfId="46100"/>
    <cellStyle name="Eingabe 2 6 3 2 3" xfId="30432"/>
    <cellStyle name="Eingabe 2 6 3 2 4" xfId="39465"/>
    <cellStyle name="Eingabe 2 6 3 3" xfId="33070"/>
    <cellStyle name="Eingabe 2 6 3 3 2" xfId="42105"/>
    <cellStyle name="Eingabe 2 6 3 4" xfId="25056"/>
    <cellStyle name="Eingabe 2 6 3 5" xfId="16654"/>
    <cellStyle name="Eingabe 2 6 4" xfId="20240"/>
    <cellStyle name="Eingabe 2 6 4 2" xfId="36222"/>
    <cellStyle name="Eingabe 2 6 4 2 2" xfId="45257"/>
    <cellStyle name="Eingabe 2 6 4 3" xfId="29589"/>
    <cellStyle name="Eingabe 2 6 4 4" xfId="38622"/>
    <cellStyle name="Eingabe 2 6 5" xfId="32083"/>
    <cellStyle name="Eingabe 2 6 5 2" xfId="41118"/>
    <cellStyle name="Eingabe 2 6 6" xfId="28181"/>
    <cellStyle name="Eingabe 2 6 7" xfId="14313"/>
    <cellStyle name="Eingabe 2 6 8" xfId="9533"/>
    <cellStyle name="Eingabe 2 7" xfId="6634"/>
    <cellStyle name="Eingabe 2 7 2" xfId="10210"/>
    <cellStyle name="Eingabe 2 7 2 2" xfId="12548"/>
    <cellStyle name="Eingabe 2 7 2 2 2" xfId="21656"/>
    <cellStyle name="Eingabe 2 7 2 2 2 2" xfId="37645"/>
    <cellStyle name="Eingabe 2 7 2 2 2 2 2" xfId="46680"/>
    <cellStyle name="Eingabe 2 7 2 2 2 3" xfId="31011"/>
    <cellStyle name="Eingabe 2 7 2 2 2 4" xfId="40045"/>
    <cellStyle name="Eingabe 2 7 2 2 3" xfId="33363"/>
    <cellStyle name="Eingabe 2 7 2 2 3 2" xfId="42398"/>
    <cellStyle name="Eingabe 2 7 2 2 4" xfId="28590"/>
    <cellStyle name="Eingabe 2 7 2 2 5" xfId="17336"/>
    <cellStyle name="Eingabe 2 7 2 3" xfId="20772"/>
    <cellStyle name="Eingabe 2 7 2 3 2" xfId="36754"/>
    <cellStyle name="Eingabe 2 7 2 3 2 2" xfId="45789"/>
    <cellStyle name="Eingabe 2 7 2 3 3" xfId="30121"/>
    <cellStyle name="Eingabe 2 7 2 3 4" xfId="39154"/>
    <cellStyle name="Eingabe 2 7 2 4" xfId="32376"/>
    <cellStyle name="Eingabe 2 7 2 4 2" xfId="41411"/>
    <cellStyle name="Eingabe 2 7 2 5" xfId="28529"/>
    <cellStyle name="Eingabe 2 7 2 6" xfId="14995"/>
    <cellStyle name="Eingabe 2 7 3" xfId="11999"/>
    <cellStyle name="Eingabe 2 7 3 2" xfId="17945"/>
    <cellStyle name="Eingabe 2 7 3 2 2" xfId="33930"/>
    <cellStyle name="Eingabe 2 7 3 2 2 2" xfId="42965"/>
    <cellStyle name="Eingabe 2 7 3 2 3" xfId="27292"/>
    <cellStyle name="Eingabe 2 7 3 2 4" xfId="24994"/>
    <cellStyle name="Eingabe 2 7 3 3" xfId="33119"/>
    <cellStyle name="Eingabe 2 7 3 3 2" xfId="42154"/>
    <cellStyle name="Eingabe 2 7 3 4" xfId="26176"/>
    <cellStyle name="Eingabe 2 7 3 5" xfId="16787"/>
    <cellStyle name="Eingabe 2 7 4" xfId="21259"/>
    <cellStyle name="Eingabe 2 7 4 2" xfId="37244"/>
    <cellStyle name="Eingabe 2 7 4 2 2" xfId="46279"/>
    <cellStyle name="Eingabe 2 7 4 3" xfId="30610"/>
    <cellStyle name="Eingabe 2 7 4 4" xfId="39644"/>
    <cellStyle name="Eingabe 2 7 5" xfId="32132"/>
    <cellStyle name="Eingabe 2 7 5 2" xfId="41167"/>
    <cellStyle name="Eingabe 2 7 6" xfId="26078"/>
    <cellStyle name="Eingabe 2 7 7" xfId="14446"/>
    <cellStyle name="Eingabe 2 7 8" xfId="9666"/>
    <cellStyle name="Eingabe 2 8" xfId="7161"/>
    <cellStyle name="Eingabe 2 8 2" xfId="10554"/>
    <cellStyle name="Eingabe 2 8 2 2" xfId="21269"/>
    <cellStyle name="Eingabe 2 8 2 2 2" xfId="37254"/>
    <cellStyle name="Eingabe 2 8 2 2 2 2" xfId="46289"/>
    <cellStyle name="Eingabe 2 8 2 2 3" xfId="30620"/>
    <cellStyle name="Eingabe 2 8 2 2 4" xfId="39654"/>
    <cellStyle name="Eingabe 2 8 2 3" xfId="32584"/>
    <cellStyle name="Eingabe 2 8 2 3 2" xfId="41619"/>
    <cellStyle name="Eingabe 2 8 2 4" xfId="28724"/>
    <cellStyle name="Eingabe 2 8 2 5" xfId="15342"/>
    <cellStyle name="Eingabe 2 8 3" xfId="17528"/>
    <cellStyle name="Eingabe 2 8 3 2" xfId="33520"/>
    <cellStyle name="Eingabe 2 8 3 2 2" xfId="42555"/>
    <cellStyle name="Eingabe 2 8 3 3" xfId="26875"/>
    <cellStyle name="Eingabe 2 8 3 4" xfId="26598"/>
    <cellStyle name="Eingabe 2 8 4" xfId="31599"/>
    <cellStyle name="Eingabe 2 8 4 2" xfId="40632"/>
    <cellStyle name="Eingabe 2 8 5" xfId="24680"/>
    <cellStyle name="Eingabe 2 8 6" xfId="13005"/>
    <cellStyle name="Eingabe 2 9" xfId="10433"/>
    <cellStyle name="Eingabe 2 9 2" xfId="18418"/>
    <cellStyle name="Eingabe 2 9 2 2" xfId="34403"/>
    <cellStyle name="Eingabe 2 9 2 2 2" xfId="43438"/>
    <cellStyle name="Eingabe 2 9 2 3" xfId="27764"/>
    <cellStyle name="Eingabe 2 9 2 4" xfId="23457"/>
    <cellStyle name="Eingabe 2 9 3" xfId="32525"/>
    <cellStyle name="Eingabe 2 9 3 2" xfId="41560"/>
    <cellStyle name="Eingabe 2 9 4" xfId="27821"/>
    <cellStyle name="Eingabe 2 9 5" xfId="15221"/>
    <cellStyle name="Eingabe 3" xfId="2337"/>
    <cellStyle name="Eingabe 3 10" xfId="25560"/>
    <cellStyle name="Eingabe 3 11" xfId="13253"/>
    <cellStyle name="Eingabe 3 2" xfId="3819"/>
    <cellStyle name="Eingabe 3 2 2" xfId="10303"/>
    <cellStyle name="Eingabe 3 2 2 2" xfId="12643"/>
    <cellStyle name="Eingabe 3 2 2 2 2" xfId="21751"/>
    <cellStyle name="Eingabe 3 2 2 2 2 2" xfId="37740"/>
    <cellStyle name="Eingabe 3 2 2 2 2 2 2" xfId="46775"/>
    <cellStyle name="Eingabe 3 2 2 2 2 3" xfId="31106"/>
    <cellStyle name="Eingabe 3 2 2 2 2 4" xfId="40140"/>
    <cellStyle name="Eingabe 3 2 2 2 3" xfId="33438"/>
    <cellStyle name="Eingabe 3 2 2 2 3 2" xfId="42473"/>
    <cellStyle name="Eingabe 3 2 2 2 4" xfId="28184"/>
    <cellStyle name="Eingabe 3 2 2 2 5" xfId="17431"/>
    <cellStyle name="Eingabe 3 2 2 3" xfId="21342"/>
    <cellStyle name="Eingabe 3 2 2 3 2" xfId="37327"/>
    <cellStyle name="Eingabe 3 2 2 3 2 2" xfId="46362"/>
    <cellStyle name="Eingabe 3 2 2 3 3" xfId="30693"/>
    <cellStyle name="Eingabe 3 2 2 3 4" xfId="39727"/>
    <cellStyle name="Eingabe 3 2 2 4" xfId="32451"/>
    <cellStyle name="Eingabe 3 2 2 4 2" xfId="41486"/>
    <cellStyle name="Eingabe 3 2 2 5" xfId="24192"/>
    <cellStyle name="Eingabe 3 2 2 6" xfId="15090"/>
    <cellStyle name="Eingabe 3 2 3" xfId="11535"/>
    <cellStyle name="Eingabe 3 2 3 2" xfId="20811"/>
    <cellStyle name="Eingabe 3 2 3 2 2" xfId="36793"/>
    <cellStyle name="Eingabe 3 2 3 2 2 2" xfId="45828"/>
    <cellStyle name="Eingabe 3 2 3 2 3" xfId="30160"/>
    <cellStyle name="Eingabe 3 2 3 2 4" xfId="39193"/>
    <cellStyle name="Eingabe 3 2 3 3" xfId="32968"/>
    <cellStyle name="Eingabe 3 2 3 3 2" xfId="42003"/>
    <cellStyle name="Eingabe 3 2 3 4" xfId="26454"/>
    <cellStyle name="Eingabe 3 2 3 5" xfId="16323"/>
    <cellStyle name="Eingabe 3 2 4" xfId="19576"/>
    <cellStyle name="Eingabe 3 2 4 2" xfId="35563"/>
    <cellStyle name="Eingabe 3 2 4 2 2" xfId="44598"/>
    <cellStyle name="Eingabe 3 2 4 3" xfId="28922"/>
    <cellStyle name="Eingabe 3 2 4 4" xfId="22122"/>
    <cellStyle name="Eingabe 3 2 5" xfId="31981"/>
    <cellStyle name="Eingabe 3 2 5 2" xfId="41016"/>
    <cellStyle name="Eingabe 3 2 6" xfId="22829"/>
    <cellStyle name="Eingabe 3 2 7" xfId="13982"/>
    <cellStyle name="Eingabe 3 2 8" xfId="9202"/>
    <cellStyle name="Eingabe 3 3" xfId="4485"/>
    <cellStyle name="Eingabe 3 3 2" xfId="10137"/>
    <cellStyle name="Eingabe 3 3 2 2" xfId="12475"/>
    <cellStyle name="Eingabe 3 3 2 2 2" xfId="17564"/>
    <cellStyle name="Eingabe 3 3 2 2 2 2" xfId="33552"/>
    <cellStyle name="Eingabe 3 3 2 2 2 2 2" xfId="42587"/>
    <cellStyle name="Eingabe 3 3 2 2 2 3" xfId="26911"/>
    <cellStyle name="Eingabe 3 3 2 2 2 4" xfId="25070"/>
    <cellStyle name="Eingabe 3 3 2 2 3" xfId="33311"/>
    <cellStyle name="Eingabe 3 3 2 2 3 2" xfId="42346"/>
    <cellStyle name="Eingabe 3 3 2 2 4" xfId="25656"/>
    <cellStyle name="Eingabe 3 3 2 2 5" xfId="17263"/>
    <cellStyle name="Eingabe 3 3 2 3" xfId="17952"/>
    <cellStyle name="Eingabe 3 3 2 3 2" xfId="33937"/>
    <cellStyle name="Eingabe 3 3 2 3 2 2" xfId="42972"/>
    <cellStyle name="Eingabe 3 3 2 3 3" xfId="27299"/>
    <cellStyle name="Eingabe 3 3 2 3 4" xfId="27905"/>
    <cellStyle name="Eingabe 3 3 2 4" xfId="32324"/>
    <cellStyle name="Eingabe 3 3 2 4 2" xfId="41359"/>
    <cellStyle name="Eingabe 3 3 2 5" xfId="22313"/>
    <cellStyle name="Eingabe 3 3 2 6" xfId="14922"/>
    <cellStyle name="Eingabe 3 3 3" xfId="11676"/>
    <cellStyle name="Eingabe 3 3 3 2" xfId="20974"/>
    <cellStyle name="Eingabe 3 3 3 2 2" xfId="36957"/>
    <cellStyle name="Eingabe 3 3 3 2 2 2" xfId="45992"/>
    <cellStyle name="Eingabe 3 3 3 2 3" xfId="30324"/>
    <cellStyle name="Eingabe 3 3 3 2 4" xfId="39357"/>
    <cellStyle name="Eingabe 3 3 3 3" xfId="33018"/>
    <cellStyle name="Eingabe 3 3 3 3 2" xfId="42053"/>
    <cellStyle name="Eingabe 3 3 3 4" xfId="25868"/>
    <cellStyle name="Eingabe 3 3 3 5" xfId="16464"/>
    <cellStyle name="Eingabe 3 3 4" xfId="19344"/>
    <cellStyle name="Eingabe 3 3 4 2" xfId="35331"/>
    <cellStyle name="Eingabe 3 3 4 2 2" xfId="44366"/>
    <cellStyle name="Eingabe 3 3 4 3" xfId="28690"/>
    <cellStyle name="Eingabe 3 3 4 4" xfId="23447"/>
    <cellStyle name="Eingabe 3 3 5" xfId="32031"/>
    <cellStyle name="Eingabe 3 3 5 2" xfId="41066"/>
    <cellStyle name="Eingabe 3 3 6" xfId="26076"/>
    <cellStyle name="Eingabe 3 3 7" xfId="14123"/>
    <cellStyle name="Eingabe 3 3 8" xfId="9343"/>
    <cellStyle name="Eingabe 3 4" xfId="5110"/>
    <cellStyle name="Eingabe 3 4 2" xfId="9886"/>
    <cellStyle name="Eingabe 3 4 2 2" xfId="12221"/>
    <cellStyle name="Eingabe 3 4 2 2 2" xfId="21578"/>
    <cellStyle name="Eingabe 3 4 2 2 2 2" xfId="37564"/>
    <cellStyle name="Eingabe 3 4 2 2 2 2 2" xfId="46599"/>
    <cellStyle name="Eingabe 3 4 2 2 2 3" xfId="30930"/>
    <cellStyle name="Eingabe 3 4 2 2 2 4" xfId="39964"/>
    <cellStyle name="Eingabe 3 4 2 2 3" xfId="33219"/>
    <cellStyle name="Eingabe 3 4 2 2 3 2" xfId="42254"/>
    <cellStyle name="Eingabe 3 4 2 2 4" xfId="29480"/>
    <cellStyle name="Eingabe 3 4 2 2 5" xfId="17009"/>
    <cellStyle name="Eingabe 3 4 2 3" xfId="18253"/>
    <cellStyle name="Eingabe 3 4 2 3 2" xfId="34238"/>
    <cellStyle name="Eingabe 3 4 2 3 2 2" xfId="43273"/>
    <cellStyle name="Eingabe 3 4 2 3 3" xfId="27600"/>
    <cellStyle name="Eingabe 3 4 2 3 4" xfId="26842"/>
    <cellStyle name="Eingabe 3 4 2 4" xfId="32232"/>
    <cellStyle name="Eingabe 3 4 2 4 2" xfId="41267"/>
    <cellStyle name="Eingabe 3 4 2 5" xfId="25057"/>
    <cellStyle name="Eingabe 3 4 2 6" xfId="14668"/>
    <cellStyle name="Eingabe 3 4 3" xfId="11942"/>
    <cellStyle name="Eingabe 3 4 3 2" xfId="20029"/>
    <cellStyle name="Eingabe 3 4 3 2 2" xfId="36010"/>
    <cellStyle name="Eingabe 3 4 3 2 2 2" xfId="45045"/>
    <cellStyle name="Eingabe 3 4 3 2 3" xfId="29377"/>
    <cellStyle name="Eingabe 3 4 3 2 4" xfId="38410"/>
    <cellStyle name="Eingabe 3 4 3 3" xfId="33103"/>
    <cellStyle name="Eingabe 3 4 3 3 2" xfId="42138"/>
    <cellStyle name="Eingabe 3 4 3 4" xfId="22593"/>
    <cellStyle name="Eingabe 3 4 3 5" xfId="16730"/>
    <cellStyle name="Eingabe 3 4 4" xfId="18394"/>
    <cellStyle name="Eingabe 3 4 4 2" xfId="34379"/>
    <cellStyle name="Eingabe 3 4 4 2 2" xfId="43414"/>
    <cellStyle name="Eingabe 3 4 4 3" xfId="27740"/>
    <cellStyle name="Eingabe 3 4 4 4" xfId="30822"/>
    <cellStyle name="Eingabe 3 4 5" xfId="32116"/>
    <cellStyle name="Eingabe 3 4 5 2" xfId="41151"/>
    <cellStyle name="Eingabe 3 4 6" xfId="26251"/>
    <cellStyle name="Eingabe 3 4 7" xfId="14389"/>
    <cellStyle name="Eingabe 3 4 8" xfId="9609"/>
    <cellStyle name="Eingabe 3 5" xfId="5730"/>
    <cellStyle name="Eingabe 3 5 2" xfId="8361"/>
    <cellStyle name="Eingabe 3 5 2 2" xfId="10679"/>
    <cellStyle name="Eingabe 3 5 2 2 2" xfId="20265"/>
    <cellStyle name="Eingabe 3 5 2 2 2 2" xfId="36247"/>
    <cellStyle name="Eingabe 3 5 2 2 2 2 2" xfId="45282"/>
    <cellStyle name="Eingabe 3 5 2 2 2 3" xfId="29614"/>
    <cellStyle name="Eingabe 3 5 2 2 2 4" xfId="38647"/>
    <cellStyle name="Eingabe 3 5 2 2 3" xfId="32619"/>
    <cellStyle name="Eingabe 3 5 2 2 3 2" xfId="41654"/>
    <cellStyle name="Eingabe 3 5 2 2 4" xfId="29085"/>
    <cellStyle name="Eingabe 3 5 2 2 5" xfId="15467"/>
    <cellStyle name="Eingabe 3 5 2 3" xfId="21410"/>
    <cellStyle name="Eingabe 3 5 2 3 2" xfId="37395"/>
    <cellStyle name="Eingabe 3 5 2 3 2 2" xfId="46430"/>
    <cellStyle name="Eingabe 3 5 2 3 3" xfId="30761"/>
    <cellStyle name="Eingabe 3 5 2 3 4" xfId="39795"/>
    <cellStyle name="Eingabe 3 5 2 4" xfId="31634"/>
    <cellStyle name="Eingabe 3 5 2 4 2" xfId="40667"/>
    <cellStyle name="Eingabe 3 5 2 5" xfId="25232"/>
    <cellStyle name="Eingabe 3 5 2 6" xfId="13130"/>
    <cellStyle name="Eingabe 3 5 3" xfId="12072"/>
    <cellStyle name="Eingabe 3 5 3 2" xfId="20683"/>
    <cellStyle name="Eingabe 3 5 3 2 2" xfId="36665"/>
    <cellStyle name="Eingabe 3 5 3 2 2 2" xfId="45700"/>
    <cellStyle name="Eingabe 3 5 3 2 3" xfId="30032"/>
    <cellStyle name="Eingabe 3 5 3 2 4" xfId="39065"/>
    <cellStyle name="Eingabe 3 5 3 3" xfId="33149"/>
    <cellStyle name="Eingabe 3 5 3 3 2" xfId="42184"/>
    <cellStyle name="Eingabe 3 5 3 4" xfId="28466"/>
    <cellStyle name="Eingabe 3 5 3 5" xfId="16860"/>
    <cellStyle name="Eingabe 3 5 4" xfId="20115"/>
    <cellStyle name="Eingabe 3 5 4 2" xfId="36096"/>
    <cellStyle name="Eingabe 3 5 4 2 2" xfId="45131"/>
    <cellStyle name="Eingabe 3 5 4 3" xfId="29463"/>
    <cellStyle name="Eingabe 3 5 4 4" xfId="38496"/>
    <cellStyle name="Eingabe 3 5 5" xfId="32162"/>
    <cellStyle name="Eingabe 3 5 5 2" xfId="41197"/>
    <cellStyle name="Eingabe 3 5 6" xfId="30007"/>
    <cellStyle name="Eingabe 3 5 7" xfId="14519"/>
    <cellStyle name="Eingabe 3 5 8" xfId="9739"/>
    <cellStyle name="Eingabe 3 6" xfId="6337"/>
    <cellStyle name="Eingabe 3 6 2" xfId="11376"/>
    <cellStyle name="Eingabe 3 6 2 2" xfId="18054"/>
    <cellStyle name="Eingabe 3 6 2 2 2" xfId="34039"/>
    <cellStyle name="Eingabe 3 6 2 2 2 2" xfId="43074"/>
    <cellStyle name="Eingabe 3 6 2 2 3" xfId="27401"/>
    <cellStyle name="Eingabe 3 6 2 2 4" xfId="25581"/>
    <cellStyle name="Eingabe 3 6 2 3" xfId="32900"/>
    <cellStyle name="Eingabe 3 6 2 3 2" xfId="41935"/>
    <cellStyle name="Eingabe 3 6 2 4" xfId="25383"/>
    <cellStyle name="Eingabe 3 6 2 5" xfId="16164"/>
    <cellStyle name="Eingabe 3 6 3" xfId="19678"/>
    <cellStyle name="Eingabe 3 6 3 2" xfId="35666"/>
    <cellStyle name="Eingabe 3 6 3 2 2" xfId="44701"/>
    <cellStyle name="Eingabe 3 6 3 3" xfId="29025"/>
    <cellStyle name="Eingabe 3 6 3 4" xfId="38066"/>
    <cellStyle name="Eingabe 3 6 4" xfId="31913"/>
    <cellStyle name="Eingabe 3 6 4 2" xfId="40948"/>
    <cellStyle name="Eingabe 3 6 5" xfId="24590"/>
    <cellStyle name="Eingabe 3 6 6" xfId="13823"/>
    <cellStyle name="Eingabe 3 6 7" xfId="9044"/>
    <cellStyle name="Eingabe 3 7" xfId="6869"/>
    <cellStyle name="Eingabe 3 7 2" xfId="18312"/>
    <cellStyle name="Eingabe 3 7 2 2" xfId="34297"/>
    <cellStyle name="Eingabe 3 7 2 2 2" xfId="43332"/>
    <cellStyle name="Eingabe 3 7 2 3" xfId="27658"/>
    <cellStyle name="Eingabe 3 7 2 4" xfId="28304"/>
    <cellStyle name="Eingabe 3 7 3" xfId="32685"/>
    <cellStyle name="Eingabe 3 7 3 2" xfId="41720"/>
    <cellStyle name="Eingabe 3 7 4" xfId="26614"/>
    <cellStyle name="Eingabe 3 7 5" xfId="15592"/>
    <cellStyle name="Eingabe 3 7 6" xfId="10804"/>
    <cellStyle name="Eingabe 3 8" xfId="7396"/>
    <cellStyle name="Eingabe 3 8 2" xfId="35704"/>
    <cellStyle name="Eingabe 3 8 2 2" xfId="44739"/>
    <cellStyle name="Eingabe 3 8 3" xfId="29063"/>
    <cellStyle name="Eingabe 3 8 4" xfId="38104"/>
    <cellStyle name="Eingabe 3 9" xfId="31700"/>
    <cellStyle name="Eingabe 3 9 2" xfId="40733"/>
    <cellStyle name="Eingabe 4" xfId="2943"/>
    <cellStyle name="Eingabe 4 2" xfId="10327"/>
    <cellStyle name="Eingabe 4 2 2" xfId="12667"/>
    <cellStyle name="Eingabe 4 2 2 2" xfId="21775"/>
    <cellStyle name="Eingabe 4 2 2 2 2" xfId="37764"/>
    <cellStyle name="Eingabe 4 2 2 2 2 2" xfId="46799"/>
    <cellStyle name="Eingabe 4 2 2 2 3" xfId="31130"/>
    <cellStyle name="Eingabe 4 2 2 2 4" xfId="40164"/>
    <cellStyle name="Eingabe 4 2 2 3" xfId="33458"/>
    <cellStyle name="Eingabe 4 2 2 3 2" xfId="42493"/>
    <cellStyle name="Eingabe 4 2 2 4" xfId="22488"/>
    <cellStyle name="Eingabe 4 2 2 5" xfId="17455"/>
    <cellStyle name="Eingabe 4 2 3" xfId="19687"/>
    <cellStyle name="Eingabe 4 2 3 2" xfId="35675"/>
    <cellStyle name="Eingabe 4 2 3 2 2" xfId="44710"/>
    <cellStyle name="Eingabe 4 2 3 3" xfId="29034"/>
    <cellStyle name="Eingabe 4 2 3 4" xfId="38075"/>
    <cellStyle name="Eingabe 4 2 4" xfId="32471"/>
    <cellStyle name="Eingabe 4 2 4 2" xfId="41506"/>
    <cellStyle name="Eingabe 4 2 5" xfId="24519"/>
    <cellStyle name="Eingabe 4 2 6" xfId="15114"/>
    <cellStyle name="Eingabe 4 3" xfId="11064"/>
    <cellStyle name="Eingabe 4 3 2" xfId="18352"/>
    <cellStyle name="Eingabe 4 3 2 2" xfId="34337"/>
    <cellStyle name="Eingabe 4 3 2 2 2" xfId="43372"/>
    <cellStyle name="Eingabe 4 3 2 3" xfId="27698"/>
    <cellStyle name="Eingabe 4 3 2 4" xfId="25647"/>
    <cellStyle name="Eingabe 4 3 3" xfId="32779"/>
    <cellStyle name="Eingabe 4 3 3 2" xfId="41814"/>
    <cellStyle name="Eingabe 4 3 4" xfId="23998"/>
    <cellStyle name="Eingabe 4 3 5" xfId="15852"/>
    <cellStyle name="Eingabe 4 4" xfId="17519"/>
    <cellStyle name="Eingabe 4 4 2" xfId="33511"/>
    <cellStyle name="Eingabe 4 4 2 2" xfId="42546"/>
    <cellStyle name="Eingabe 4 4 3" xfId="26866"/>
    <cellStyle name="Eingabe 4 4 4" xfId="28603"/>
    <cellStyle name="Eingabe 4 5" xfId="31792"/>
    <cellStyle name="Eingabe 4 5 2" xfId="40827"/>
    <cellStyle name="Eingabe 4 6" xfId="22345"/>
    <cellStyle name="Eingabe 4 7" xfId="13512"/>
    <cellStyle name="Eingabe 4 8" xfId="8733"/>
    <cellStyle name="Eingabe 5" xfId="3012"/>
    <cellStyle name="Eingabe 5 2" xfId="8253"/>
    <cellStyle name="Eingabe 5 2 2" xfId="10570"/>
    <cellStyle name="Eingabe 5 2 2 2" xfId="21050"/>
    <cellStyle name="Eingabe 5 2 2 2 2" xfId="37034"/>
    <cellStyle name="Eingabe 5 2 2 2 2 2" xfId="46069"/>
    <cellStyle name="Eingabe 5 2 2 2 3" xfId="30401"/>
    <cellStyle name="Eingabe 5 2 2 2 4" xfId="39434"/>
    <cellStyle name="Eingabe 5 2 2 3" xfId="32596"/>
    <cellStyle name="Eingabe 5 2 2 3 2" xfId="41631"/>
    <cellStyle name="Eingabe 5 2 2 4" xfId="29505"/>
    <cellStyle name="Eingabe 5 2 2 5" xfId="15358"/>
    <cellStyle name="Eingabe 5 2 3" xfId="18075"/>
    <cellStyle name="Eingabe 5 2 3 2" xfId="34060"/>
    <cellStyle name="Eingabe 5 2 3 2 2" xfId="43095"/>
    <cellStyle name="Eingabe 5 2 3 3" xfId="27422"/>
    <cellStyle name="Eingabe 5 2 3 4" xfId="25253"/>
    <cellStyle name="Eingabe 5 2 4" xfId="31611"/>
    <cellStyle name="Eingabe 5 2 4 2" xfId="40644"/>
    <cellStyle name="Eingabe 5 2 5" xfId="24624"/>
    <cellStyle name="Eingabe 5 2 6" xfId="13021"/>
    <cellStyle name="Eingabe 5 3" xfId="11170"/>
    <cellStyle name="Eingabe 5 3 2" xfId="21379"/>
    <cellStyle name="Eingabe 5 3 2 2" xfId="37364"/>
    <cellStyle name="Eingabe 5 3 2 2 2" xfId="46399"/>
    <cellStyle name="Eingabe 5 3 2 3" xfId="30730"/>
    <cellStyle name="Eingabe 5 3 2 4" xfId="39764"/>
    <cellStyle name="Eingabe 5 3 3" xfId="32787"/>
    <cellStyle name="Eingabe 5 3 3 2" xfId="41822"/>
    <cellStyle name="Eingabe 5 3 4" xfId="23016"/>
    <cellStyle name="Eingabe 5 3 5" xfId="15958"/>
    <cellStyle name="Eingabe 5 4" xfId="17977"/>
    <cellStyle name="Eingabe 5 4 2" xfId="33962"/>
    <cellStyle name="Eingabe 5 4 2 2" xfId="42997"/>
    <cellStyle name="Eingabe 5 4 3" xfId="27324"/>
    <cellStyle name="Eingabe 5 4 4" xfId="27137"/>
    <cellStyle name="Eingabe 5 5" xfId="31800"/>
    <cellStyle name="Eingabe 5 5 2" xfId="40835"/>
    <cellStyle name="Eingabe 5 6" xfId="24663"/>
    <cellStyle name="Eingabe 5 7" xfId="13618"/>
    <cellStyle name="Eingabe 5 8" xfId="8838"/>
    <cellStyle name="Eingabe 6" xfId="2928"/>
    <cellStyle name="Eingabe 6 2" xfId="10180"/>
    <cellStyle name="Eingabe 6 2 2" xfId="12518"/>
    <cellStyle name="Eingabe 6 2 2 2" xfId="21626"/>
    <cellStyle name="Eingabe 6 2 2 2 2" xfId="37615"/>
    <cellStyle name="Eingabe 6 2 2 2 2 2" xfId="46650"/>
    <cellStyle name="Eingabe 6 2 2 2 3" xfId="30981"/>
    <cellStyle name="Eingabe 6 2 2 2 4" xfId="40015"/>
    <cellStyle name="Eingabe 6 2 2 3" xfId="33339"/>
    <cellStyle name="Eingabe 6 2 2 3 2" xfId="42374"/>
    <cellStyle name="Eingabe 6 2 2 4" xfId="29082"/>
    <cellStyle name="Eingabe 6 2 2 5" xfId="17306"/>
    <cellStyle name="Eingabe 6 2 3" xfId="18422"/>
    <cellStyle name="Eingabe 6 2 3 2" xfId="34407"/>
    <cellStyle name="Eingabe 6 2 3 2 2" xfId="43442"/>
    <cellStyle name="Eingabe 6 2 3 3" xfId="27768"/>
    <cellStyle name="Eingabe 6 2 3 4" xfId="24794"/>
    <cellStyle name="Eingabe 6 2 4" xfId="32352"/>
    <cellStyle name="Eingabe 6 2 4 2" xfId="41387"/>
    <cellStyle name="Eingabe 6 2 5" xfId="23553"/>
    <cellStyle name="Eingabe 6 2 6" xfId="14965"/>
    <cellStyle name="Eingabe 6 3" xfId="11007"/>
    <cellStyle name="Eingabe 6 3 2" xfId="19328"/>
    <cellStyle name="Eingabe 6 3 2 2" xfId="35315"/>
    <cellStyle name="Eingabe 6 3 2 2 2" xfId="44350"/>
    <cellStyle name="Eingabe 6 3 2 3" xfId="28675"/>
    <cellStyle name="Eingabe 6 3 2 4" xfId="23967"/>
    <cellStyle name="Eingabe 6 3 3" xfId="32765"/>
    <cellStyle name="Eingabe 6 3 3 2" xfId="41800"/>
    <cellStyle name="Eingabe 6 3 4" xfId="24942"/>
    <cellStyle name="Eingabe 6 3 5" xfId="15795"/>
    <cellStyle name="Eingabe 6 4" xfId="20471"/>
    <cellStyle name="Eingabe 6 4 2" xfId="36453"/>
    <cellStyle name="Eingabe 6 4 2 2" xfId="45488"/>
    <cellStyle name="Eingabe 6 4 3" xfId="29820"/>
    <cellStyle name="Eingabe 6 4 4" xfId="38853"/>
    <cellStyle name="Eingabe 6 5" xfId="31778"/>
    <cellStyle name="Eingabe 6 5 2" xfId="40813"/>
    <cellStyle name="Eingabe 6 6" xfId="23208"/>
    <cellStyle name="Eingabe 6 7" xfId="13455"/>
    <cellStyle name="Eingabe 6 8" xfId="8678"/>
    <cellStyle name="Eingabe 7" xfId="3017"/>
    <cellStyle name="Eingabe 7 2" xfId="9980"/>
    <cellStyle name="Eingabe 7 2 2" xfId="12317"/>
    <cellStyle name="Eingabe 7 2 2 2" xfId="19860"/>
    <cellStyle name="Eingabe 7 2 2 2 2" xfId="35841"/>
    <cellStyle name="Eingabe 7 2 2 2 2 2" xfId="44876"/>
    <cellStyle name="Eingabe 7 2 2 2 3" xfId="29208"/>
    <cellStyle name="Eingabe 7 2 2 2 4" xfId="38241"/>
    <cellStyle name="Eingabe 7 2 2 3" xfId="33255"/>
    <cellStyle name="Eingabe 7 2 2 3 2" xfId="42290"/>
    <cellStyle name="Eingabe 7 2 2 4" xfId="29352"/>
    <cellStyle name="Eingabe 7 2 2 5" xfId="17105"/>
    <cellStyle name="Eingabe 7 2 3" xfId="18365"/>
    <cellStyle name="Eingabe 7 2 3 2" xfId="34350"/>
    <cellStyle name="Eingabe 7 2 3 2 2" xfId="43385"/>
    <cellStyle name="Eingabe 7 2 3 3" xfId="27711"/>
    <cellStyle name="Eingabe 7 2 3 4" xfId="23923"/>
    <cellStyle name="Eingabe 7 2 4" xfId="32268"/>
    <cellStyle name="Eingabe 7 2 4 2" xfId="41303"/>
    <cellStyle name="Eingabe 7 2 5" xfId="30753"/>
    <cellStyle name="Eingabe 7 2 6" xfId="14764"/>
    <cellStyle name="Eingabe 7 3" xfId="11218"/>
    <cellStyle name="Eingabe 7 3 2" xfId="19518"/>
    <cellStyle name="Eingabe 7 3 2 2" xfId="35505"/>
    <cellStyle name="Eingabe 7 3 2 2 2" xfId="44540"/>
    <cellStyle name="Eingabe 7 3 2 3" xfId="28864"/>
    <cellStyle name="Eingabe 7 3 2 4" xfId="22173"/>
    <cellStyle name="Eingabe 7 3 3" xfId="32803"/>
    <cellStyle name="Eingabe 7 3 3 2" xfId="41838"/>
    <cellStyle name="Eingabe 7 3 4" xfId="24744"/>
    <cellStyle name="Eingabe 7 3 5" xfId="16006"/>
    <cellStyle name="Eingabe 7 4" xfId="19300"/>
    <cellStyle name="Eingabe 7 4 2" xfId="35287"/>
    <cellStyle name="Eingabe 7 4 2 2" xfId="44322"/>
    <cellStyle name="Eingabe 7 4 3" xfId="28647"/>
    <cellStyle name="Eingabe 7 4 4" xfId="23516"/>
    <cellStyle name="Eingabe 7 5" xfId="31816"/>
    <cellStyle name="Eingabe 7 5 2" xfId="40851"/>
    <cellStyle name="Eingabe 7 6" xfId="26079"/>
    <cellStyle name="Eingabe 7 7" xfId="13666"/>
    <cellStyle name="Eingabe 7 8" xfId="8886"/>
    <cellStyle name="Eingabe 8" xfId="2923"/>
    <cellStyle name="Eingabe 8 2" xfId="10318"/>
    <cellStyle name="Eingabe 8 2 2" xfId="12658"/>
    <cellStyle name="Eingabe 8 2 2 2" xfId="21766"/>
    <cellStyle name="Eingabe 8 2 2 2 2" xfId="37755"/>
    <cellStyle name="Eingabe 8 2 2 2 2 2" xfId="46790"/>
    <cellStyle name="Eingabe 8 2 2 2 3" xfId="31121"/>
    <cellStyle name="Eingabe 8 2 2 2 4" xfId="40155"/>
    <cellStyle name="Eingabe 8 2 2 3" xfId="33452"/>
    <cellStyle name="Eingabe 8 2 2 3 2" xfId="42487"/>
    <cellStyle name="Eingabe 8 2 2 4" xfId="24557"/>
    <cellStyle name="Eingabe 8 2 2 5" xfId="17446"/>
    <cellStyle name="Eingabe 8 2 3" xfId="19029"/>
    <cellStyle name="Eingabe 8 2 3 2" xfId="35014"/>
    <cellStyle name="Eingabe 8 2 3 2 2" xfId="44049"/>
    <cellStyle name="Eingabe 8 2 3 3" xfId="28374"/>
    <cellStyle name="Eingabe 8 2 3 4" xfId="22574"/>
    <cellStyle name="Eingabe 8 2 4" xfId="32465"/>
    <cellStyle name="Eingabe 8 2 4 2" xfId="41500"/>
    <cellStyle name="Eingabe 8 2 5" xfId="25816"/>
    <cellStyle name="Eingabe 8 2 6" xfId="15105"/>
    <cellStyle name="Eingabe 8 3" xfId="10958"/>
    <cellStyle name="Eingabe 8 3 2" xfId="20820"/>
    <cellStyle name="Eingabe 8 3 2 2" xfId="36802"/>
    <cellStyle name="Eingabe 8 3 2 2 2" xfId="45837"/>
    <cellStyle name="Eingabe 8 3 2 3" xfId="30169"/>
    <cellStyle name="Eingabe 8 3 2 4" xfId="39202"/>
    <cellStyle name="Eingabe 8 3 3" xfId="32750"/>
    <cellStyle name="Eingabe 8 3 3 2" xfId="41785"/>
    <cellStyle name="Eingabe 8 3 4" xfId="24446"/>
    <cellStyle name="Eingabe 8 3 5" xfId="15746"/>
    <cellStyle name="Eingabe 8 4" xfId="20606"/>
    <cellStyle name="Eingabe 8 4 2" xfId="36588"/>
    <cellStyle name="Eingabe 8 4 2 2" xfId="45623"/>
    <cellStyle name="Eingabe 8 4 3" xfId="29955"/>
    <cellStyle name="Eingabe 8 4 4" xfId="38988"/>
    <cellStyle name="Eingabe 8 5" xfId="31763"/>
    <cellStyle name="Eingabe 8 5 2" xfId="40798"/>
    <cellStyle name="Eingabe 8 6" xfId="22376"/>
    <cellStyle name="Eingabe 8 7" xfId="13406"/>
    <cellStyle name="Eingabe 8 8" xfId="8629"/>
    <cellStyle name="Eingabe 9" xfId="3008"/>
    <cellStyle name="Eingabe 9 2" xfId="10199"/>
    <cellStyle name="Eingabe 9 2 2" xfId="12537"/>
    <cellStyle name="Eingabe 9 2 2 2" xfId="21645"/>
    <cellStyle name="Eingabe 9 2 2 2 2" xfId="37634"/>
    <cellStyle name="Eingabe 9 2 2 2 2 2" xfId="46669"/>
    <cellStyle name="Eingabe 9 2 2 2 3" xfId="31000"/>
    <cellStyle name="Eingabe 9 2 2 2 4" xfId="40034"/>
    <cellStyle name="Eingabe 9 2 2 3" xfId="33355"/>
    <cellStyle name="Eingabe 9 2 2 3 2" xfId="42390"/>
    <cellStyle name="Eingabe 9 2 2 4" xfId="24688"/>
    <cellStyle name="Eingabe 9 2 2 5" xfId="17325"/>
    <cellStyle name="Eingabe 9 2 3" xfId="18189"/>
    <cellStyle name="Eingabe 9 2 3 2" xfId="34174"/>
    <cellStyle name="Eingabe 9 2 3 2 2" xfId="43209"/>
    <cellStyle name="Eingabe 9 2 3 3" xfId="27536"/>
    <cellStyle name="Eingabe 9 2 3 4" xfId="22287"/>
    <cellStyle name="Eingabe 9 2 4" xfId="32368"/>
    <cellStyle name="Eingabe 9 2 4 2" xfId="41403"/>
    <cellStyle name="Eingabe 9 2 5" xfId="25817"/>
    <cellStyle name="Eingabe 9 2 6" xfId="14984"/>
    <cellStyle name="Eingabe 9 3" xfId="11238"/>
    <cellStyle name="Eingabe 9 3 2" xfId="21456"/>
    <cellStyle name="Eingabe 9 3 2 2" xfId="37441"/>
    <cellStyle name="Eingabe 9 3 2 2 2" xfId="46476"/>
    <cellStyle name="Eingabe 9 3 2 3" xfId="30807"/>
    <cellStyle name="Eingabe 9 3 2 4" xfId="39841"/>
    <cellStyle name="Eingabe 9 3 3" xfId="32808"/>
    <cellStyle name="Eingabe 9 3 3 2" xfId="41843"/>
    <cellStyle name="Eingabe 9 3 4" xfId="25326"/>
    <cellStyle name="Eingabe 9 3 5" xfId="16026"/>
    <cellStyle name="Eingabe 9 4" xfId="21585"/>
    <cellStyle name="Eingabe 9 4 2" xfId="37571"/>
    <cellStyle name="Eingabe 9 4 2 2" xfId="46606"/>
    <cellStyle name="Eingabe 9 4 3" xfId="30937"/>
    <cellStyle name="Eingabe 9 4 4" xfId="39971"/>
    <cellStyle name="Eingabe 9 5" xfId="31821"/>
    <cellStyle name="Eingabe 9 5 2" xfId="40856"/>
    <cellStyle name="Eingabe 9 6" xfId="22335"/>
    <cellStyle name="Eingabe 9 7" xfId="13686"/>
    <cellStyle name="Eingabe 9 8" xfId="8906"/>
    <cellStyle name="entry" xfId="892"/>
    <cellStyle name="Ergebnis" xfId="893"/>
    <cellStyle name="Ergebnis 10" xfId="2921"/>
    <cellStyle name="Ergebnis 10 2" xfId="20356"/>
    <cellStyle name="Ergebnis 10 2 2" xfId="36338"/>
    <cellStyle name="Ergebnis 10 2 2 2" xfId="45373"/>
    <cellStyle name="Ergebnis 10 2 3" xfId="29705"/>
    <cellStyle name="Ergebnis 10 2 4" xfId="38738"/>
    <cellStyle name="Ergebnis 10 3" xfId="32495"/>
    <cellStyle name="Ergebnis 10 3 2" xfId="41530"/>
    <cellStyle name="Ergebnis 10 4" xfId="29914"/>
    <cellStyle name="Ergebnis 10 5" xfId="15149"/>
    <cellStyle name="Ergebnis 10 6" xfId="10361"/>
    <cellStyle name="Ergebnis 11" xfId="8026"/>
    <cellStyle name="Ergebnis 11 2" xfId="31426"/>
    <cellStyle name="Ergebnis 11 2 2" xfId="40459"/>
    <cellStyle name="Ergebnis 11 3" xfId="22572"/>
    <cellStyle name="Ergebnis 11 4" xfId="25162"/>
    <cellStyle name="Ergebnis 11 5" xfId="12812"/>
    <cellStyle name="Ergebnis 12" xfId="19888"/>
    <cellStyle name="Ergebnis 12 2" xfId="35869"/>
    <cellStyle name="Ergebnis 12 2 2" xfId="44904"/>
    <cellStyle name="Ergebnis 12 3" xfId="29236"/>
    <cellStyle name="Ergebnis 12 4" xfId="38269"/>
    <cellStyle name="Ergebnis 13" xfId="31359"/>
    <cellStyle name="Ergebnis 13 2" xfId="40393"/>
    <cellStyle name="Ergebnis 14" xfId="26498"/>
    <cellStyle name="Ergebnis 15" xfId="12702"/>
    <cellStyle name="Ergebnis 2" xfId="2103"/>
    <cellStyle name="Ergebnis 2 10" xfId="8119"/>
    <cellStyle name="Ergebnis 2 10 2" xfId="31499"/>
    <cellStyle name="Ergebnis 2 10 2 2" xfId="40532"/>
    <cellStyle name="Ergebnis 2 10 3" xfId="22656"/>
    <cellStyle name="Ergebnis 2 10 4" xfId="24570"/>
    <cellStyle name="Ergebnis 2 10 5" xfId="12885"/>
    <cellStyle name="Ergebnis 2 11" xfId="19565"/>
    <cellStyle name="Ergebnis 2 11 2" xfId="35552"/>
    <cellStyle name="Ergebnis 2 11 2 2" xfId="44587"/>
    <cellStyle name="Ergebnis 2 11 3" xfId="28911"/>
    <cellStyle name="Ergebnis 2 11 4" xfId="22132"/>
    <cellStyle name="Ergebnis 2 12" xfId="31391"/>
    <cellStyle name="Ergebnis 2 12 2" xfId="40424"/>
    <cellStyle name="Ergebnis 2 13" xfId="26458"/>
    <cellStyle name="Ergebnis 2 14" xfId="12732"/>
    <cellStyle name="Ergebnis 2 2" xfId="3585"/>
    <cellStyle name="Ergebnis 2 2 2" xfId="9961"/>
    <cellStyle name="Ergebnis 2 2 2 2" xfId="12298"/>
    <cellStyle name="Ergebnis 2 2 2 2 2" xfId="19658"/>
    <cellStyle name="Ergebnis 2 2 2 2 2 2" xfId="35645"/>
    <cellStyle name="Ergebnis 2 2 2 2 2 2 2" xfId="44680"/>
    <cellStyle name="Ergebnis 2 2 2 2 2 3" xfId="29004"/>
    <cellStyle name="Ergebnis 2 2 2 2 2 4" xfId="38045"/>
    <cellStyle name="Ergebnis 2 2 2 2 3" xfId="33245"/>
    <cellStyle name="Ergebnis 2 2 2 2 3 2" xfId="42280"/>
    <cellStyle name="Ergebnis 2 2 2 2 4" xfId="25589"/>
    <cellStyle name="Ergebnis 2 2 2 2 5" xfId="17086"/>
    <cellStyle name="Ergebnis 2 2 2 3" xfId="20058"/>
    <cellStyle name="Ergebnis 2 2 2 3 2" xfId="36039"/>
    <cellStyle name="Ergebnis 2 2 2 3 2 2" xfId="45074"/>
    <cellStyle name="Ergebnis 2 2 2 3 3" xfId="29406"/>
    <cellStyle name="Ergebnis 2 2 2 3 4" xfId="38439"/>
    <cellStyle name="Ergebnis 2 2 2 4" xfId="32258"/>
    <cellStyle name="Ergebnis 2 2 2 4 2" xfId="41293"/>
    <cellStyle name="Ergebnis 2 2 2 5" xfId="26621"/>
    <cellStyle name="Ergebnis 2 2 2 6" xfId="14745"/>
    <cellStyle name="Ergebnis 2 2 3" xfId="11301"/>
    <cellStyle name="Ergebnis 2 2 3 2" xfId="20039"/>
    <cellStyle name="Ergebnis 2 2 3 2 2" xfId="36020"/>
    <cellStyle name="Ergebnis 2 2 3 2 2 2" xfId="45055"/>
    <cellStyle name="Ergebnis 2 2 3 2 3" xfId="29387"/>
    <cellStyle name="Ergebnis 2 2 3 2 4" xfId="38420"/>
    <cellStyle name="Ergebnis 2 2 3 3" xfId="32868"/>
    <cellStyle name="Ergebnis 2 2 3 3 2" xfId="41903"/>
    <cellStyle name="Ergebnis 2 2 3 4" xfId="26238"/>
    <cellStyle name="Ergebnis 2 2 3 5" xfId="16089"/>
    <cellStyle name="Ergebnis 2 2 4" xfId="19666"/>
    <cellStyle name="Ergebnis 2 2 4 2" xfId="35653"/>
    <cellStyle name="Ergebnis 2 2 4 2 2" xfId="44688"/>
    <cellStyle name="Ergebnis 2 2 4 3" xfId="29012"/>
    <cellStyle name="Ergebnis 2 2 4 4" xfId="38053"/>
    <cellStyle name="Ergebnis 2 2 5" xfId="31881"/>
    <cellStyle name="Ergebnis 2 2 5 2" xfId="40916"/>
    <cellStyle name="Ergebnis 2 2 6" xfId="23790"/>
    <cellStyle name="Ergebnis 2 2 7" xfId="13749"/>
    <cellStyle name="Ergebnis 2 2 8" xfId="8969"/>
    <cellStyle name="Ergebnis 2 3" xfId="4251"/>
    <cellStyle name="Ergebnis 2 3 2" xfId="8382"/>
    <cellStyle name="Ergebnis 2 3 2 2" xfId="10700"/>
    <cellStyle name="Ergebnis 2 3 2 2 2" xfId="20937"/>
    <cellStyle name="Ergebnis 2 3 2 2 2 2" xfId="36920"/>
    <cellStyle name="Ergebnis 2 3 2 2 2 2 2" xfId="45955"/>
    <cellStyle name="Ergebnis 2 3 2 2 2 3" xfId="30287"/>
    <cellStyle name="Ergebnis 2 3 2 2 2 4" xfId="39320"/>
    <cellStyle name="Ergebnis 2 3 2 2 3" xfId="32638"/>
    <cellStyle name="Ergebnis 2 3 2 2 3 2" xfId="41673"/>
    <cellStyle name="Ergebnis 2 3 2 2 4" xfId="26120"/>
    <cellStyle name="Ergebnis 2 3 2 2 5" xfId="15488"/>
    <cellStyle name="Ergebnis 2 3 2 3" xfId="18572"/>
    <cellStyle name="Ergebnis 2 3 2 3 2" xfId="34557"/>
    <cellStyle name="Ergebnis 2 3 2 3 2 2" xfId="43592"/>
    <cellStyle name="Ergebnis 2 3 2 3 3" xfId="27918"/>
    <cellStyle name="Ergebnis 2 3 2 3 4" xfId="29682"/>
    <cellStyle name="Ergebnis 2 3 2 4" xfId="31653"/>
    <cellStyle name="Ergebnis 2 3 2 4 2" xfId="40686"/>
    <cellStyle name="Ergebnis 2 3 2 5" xfId="24247"/>
    <cellStyle name="Ergebnis 2 3 2 6" xfId="13151"/>
    <cellStyle name="Ergebnis 2 3 3" xfId="11462"/>
    <cellStyle name="Ergebnis 2 3 3 2" xfId="17934"/>
    <cellStyle name="Ergebnis 2 3 3 2 2" xfId="33918"/>
    <cellStyle name="Ergebnis 2 3 3 2 2 2" xfId="42953"/>
    <cellStyle name="Ergebnis 2 3 3 2 3" xfId="27280"/>
    <cellStyle name="Ergebnis 2 3 3 2 4" xfId="25582"/>
    <cellStyle name="Ergebnis 2 3 3 3" xfId="32941"/>
    <cellStyle name="Ergebnis 2 3 3 3 2" xfId="41976"/>
    <cellStyle name="Ergebnis 2 3 3 4" xfId="28420"/>
    <cellStyle name="Ergebnis 2 3 3 5" xfId="16250"/>
    <cellStyle name="Ergebnis 2 3 4" xfId="20963"/>
    <cellStyle name="Ergebnis 2 3 4 2" xfId="36946"/>
    <cellStyle name="Ergebnis 2 3 4 2 2" xfId="45981"/>
    <cellStyle name="Ergebnis 2 3 4 3" xfId="30313"/>
    <cellStyle name="Ergebnis 2 3 4 4" xfId="39346"/>
    <cellStyle name="Ergebnis 2 3 5" xfId="31954"/>
    <cellStyle name="Ergebnis 2 3 5 2" xfId="40989"/>
    <cellStyle name="Ergebnis 2 3 6" xfId="24418"/>
    <cellStyle name="Ergebnis 2 3 7" xfId="13909"/>
    <cellStyle name="Ergebnis 2 3 8" xfId="9130"/>
    <cellStyle name="Ergebnis 2 4" xfId="4876"/>
    <cellStyle name="Ergebnis 2 4 2" xfId="10239"/>
    <cellStyle name="Ergebnis 2 4 2 2" xfId="12578"/>
    <cellStyle name="Ergebnis 2 4 2 2 2" xfId="21686"/>
    <cellStyle name="Ergebnis 2 4 2 2 2 2" xfId="37675"/>
    <cellStyle name="Ergebnis 2 4 2 2 2 2 2" xfId="46710"/>
    <cellStyle name="Ergebnis 2 4 2 2 2 3" xfId="31041"/>
    <cellStyle name="Ergebnis 2 4 2 2 2 4" xfId="40075"/>
    <cellStyle name="Ergebnis 2 4 2 2 3" xfId="33385"/>
    <cellStyle name="Ergebnis 2 4 2 2 3 2" xfId="42420"/>
    <cellStyle name="Ergebnis 2 4 2 2 4" xfId="23314"/>
    <cellStyle name="Ergebnis 2 4 2 2 5" xfId="17366"/>
    <cellStyle name="Ergebnis 2 4 2 3" xfId="19926"/>
    <cellStyle name="Ergebnis 2 4 2 3 2" xfId="35907"/>
    <cellStyle name="Ergebnis 2 4 2 3 2 2" xfId="44942"/>
    <cellStyle name="Ergebnis 2 4 2 3 3" xfId="29274"/>
    <cellStyle name="Ergebnis 2 4 2 3 4" xfId="38307"/>
    <cellStyle name="Ergebnis 2 4 2 4" xfId="32398"/>
    <cellStyle name="Ergebnis 2 4 2 4 2" xfId="41433"/>
    <cellStyle name="Ergebnis 2 4 2 5" xfId="24900"/>
    <cellStyle name="Ergebnis 2 4 2 6" xfId="15025"/>
    <cellStyle name="Ergebnis 2 4 3" xfId="11602"/>
    <cellStyle name="Ergebnis 2 4 3 2" xfId="21416"/>
    <cellStyle name="Ergebnis 2 4 3 2 2" xfId="37401"/>
    <cellStyle name="Ergebnis 2 4 3 2 2 2" xfId="46436"/>
    <cellStyle name="Ergebnis 2 4 3 2 3" xfId="30767"/>
    <cellStyle name="Ergebnis 2 4 3 2 4" xfId="39801"/>
    <cellStyle name="Ergebnis 2 4 3 3" xfId="32988"/>
    <cellStyle name="Ergebnis 2 4 3 3 2" xfId="42023"/>
    <cellStyle name="Ergebnis 2 4 3 4" xfId="23205"/>
    <cellStyle name="Ergebnis 2 4 3 5" xfId="16390"/>
    <cellStyle name="Ergebnis 2 4 4" xfId="20290"/>
    <cellStyle name="Ergebnis 2 4 4 2" xfId="36272"/>
    <cellStyle name="Ergebnis 2 4 4 2 2" xfId="45307"/>
    <cellStyle name="Ergebnis 2 4 4 3" xfId="29639"/>
    <cellStyle name="Ergebnis 2 4 4 4" xfId="38672"/>
    <cellStyle name="Ergebnis 2 4 5" xfId="32001"/>
    <cellStyle name="Ergebnis 2 4 5 2" xfId="41036"/>
    <cellStyle name="Ergebnis 2 4 6" xfId="25097"/>
    <cellStyle name="Ergebnis 2 4 7" xfId="14049"/>
    <cellStyle name="Ergebnis 2 4 8" xfId="9269"/>
    <cellStyle name="Ergebnis 2 5" xfId="5496"/>
    <cellStyle name="Ergebnis 2 5 2" xfId="9991"/>
    <cellStyle name="Ergebnis 2 5 2 2" xfId="12328"/>
    <cellStyle name="Ergebnis 2 5 2 2 2" xfId="17698"/>
    <cellStyle name="Ergebnis 2 5 2 2 2 2" xfId="33686"/>
    <cellStyle name="Ergebnis 2 5 2 2 2 2 2" xfId="42721"/>
    <cellStyle name="Ergebnis 2 5 2 2 2 3" xfId="27045"/>
    <cellStyle name="Ergebnis 2 5 2 2 2 4" xfId="22585"/>
    <cellStyle name="Ergebnis 2 5 2 2 3" xfId="33263"/>
    <cellStyle name="Ergebnis 2 5 2 2 3 2" xfId="42298"/>
    <cellStyle name="Ergebnis 2 5 2 2 4" xfId="23195"/>
    <cellStyle name="Ergebnis 2 5 2 2 5" xfId="17116"/>
    <cellStyle name="Ergebnis 2 5 2 3" xfId="20112"/>
    <cellStyle name="Ergebnis 2 5 2 3 2" xfId="36093"/>
    <cellStyle name="Ergebnis 2 5 2 3 2 2" xfId="45128"/>
    <cellStyle name="Ergebnis 2 5 2 3 3" xfId="29460"/>
    <cellStyle name="Ergebnis 2 5 2 3 4" xfId="38493"/>
    <cellStyle name="Ergebnis 2 5 2 4" xfId="32276"/>
    <cellStyle name="Ergebnis 2 5 2 4 2" xfId="41311"/>
    <cellStyle name="Ergebnis 2 5 2 5" xfId="30790"/>
    <cellStyle name="Ergebnis 2 5 2 6" xfId="14775"/>
    <cellStyle name="Ergebnis 2 5 3" xfId="11742"/>
    <cellStyle name="Ergebnis 2 5 3 2" xfId="20862"/>
    <cellStyle name="Ergebnis 2 5 3 2 2" xfId="36844"/>
    <cellStyle name="Ergebnis 2 5 3 2 2 2" xfId="45879"/>
    <cellStyle name="Ergebnis 2 5 3 2 3" xfId="30211"/>
    <cellStyle name="Ergebnis 2 5 3 2 4" xfId="39244"/>
    <cellStyle name="Ergebnis 2 5 3 3" xfId="33042"/>
    <cellStyle name="Ergebnis 2 5 3 3 2" xfId="42077"/>
    <cellStyle name="Ergebnis 2 5 3 4" xfId="30397"/>
    <cellStyle name="Ergebnis 2 5 3 5" xfId="16530"/>
    <cellStyle name="Ergebnis 2 5 4" xfId="19935"/>
    <cellStyle name="Ergebnis 2 5 4 2" xfId="35916"/>
    <cellStyle name="Ergebnis 2 5 4 2 2" xfId="44951"/>
    <cellStyle name="Ergebnis 2 5 4 3" xfId="29283"/>
    <cellStyle name="Ergebnis 2 5 4 4" xfId="38316"/>
    <cellStyle name="Ergebnis 2 5 5" xfId="32055"/>
    <cellStyle name="Ergebnis 2 5 5 2" xfId="41090"/>
    <cellStyle name="Ergebnis 2 5 6" xfId="22838"/>
    <cellStyle name="Ergebnis 2 5 7" xfId="14189"/>
    <cellStyle name="Ergebnis 2 5 8" xfId="9409"/>
    <cellStyle name="Ergebnis 2 6" xfId="6103"/>
    <cellStyle name="Ergebnis 2 6 2" xfId="10214"/>
    <cellStyle name="Ergebnis 2 6 2 2" xfId="12552"/>
    <cellStyle name="Ergebnis 2 6 2 2 2" xfId="21660"/>
    <cellStyle name="Ergebnis 2 6 2 2 2 2" xfId="37649"/>
    <cellStyle name="Ergebnis 2 6 2 2 2 2 2" xfId="46684"/>
    <cellStyle name="Ergebnis 2 6 2 2 2 3" xfId="31015"/>
    <cellStyle name="Ergebnis 2 6 2 2 2 4" xfId="40049"/>
    <cellStyle name="Ergebnis 2 6 2 2 3" xfId="33366"/>
    <cellStyle name="Ergebnis 2 6 2 2 3 2" xfId="42401"/>
    <cellStyle name="Ergebnis 2 6 2 2 4" xfId="24989"/>
    <cellStyle name="Ergebnis 2 6 2 2 5" xfId="17340"/>
    <cellStyle name="Ergebnis 2 6 2 3" xfId="19486"/>
    <cellStyle name="Ergebnis 2 6 2 3 2" xfId="35473"/>
    <cellStyle name="Ergebnis 2 6 2 3 2 2" xfId="44508"/>
    <cellStyle name="Ergebnis 2 6 2 3 3" xfId="28832"/>
    <cellStyle name="Ergebnis 2 6 2 3 4" xfId="22559"/>
    <cellStyle name="Ergebnis 2 6 2 4" xfId="32379"/>
    <cellStyle name="Ergebnis 2 6 2 4 2" xfId="41414"/>
    <cellStyle name="Ergebnis 2 6 2 5" xfId="28949"/>
    <cellStyle name="Ergebnis 2 6 2 6" xfId="14999"/>
    <cellStyle name="Ergebnis 2 6 3" xfId="11867"/>
    <cellStyle name="Ergebnis 2 6 3 2" xfId="19169"/>
    <cellStyle name="Ergebnis 2 6 3 2 2" xfId="35154"/>
    <cellStyle name="Ergebnis 2 6 3 2 2 2" xfId="44189"/>
    <cellStyle name="Ergebnis 2 6 3 2 3" xfId="28514"/>
    <cellStyle name="Ergebnis 2 6 3 2 4" xfId="24264"/>
    <cellStyle name="Ergebnis 2 6 3 3" xfId="33071"/>
    <cellStyle name="Ergebnis 2 6 3 3 2" xfId="42106"/>
    <cellStyle name="Ergebnis 2 6 3 4" xfId="22931"/>
    <cellStyle name="Ergebnis 2 6 3 5" xfId="16655"/>
    <cellStyle name="Ergebnis 2 6 4" xfId="18329"/>
    <cellStyle name="Ergebnis 2 6 4 2" xfId="34314"/>
    <cellStyle name="Ergebnis 2 6 4 2 2" xfId="43349"/>
    <cellStyle name="Ergebnis 2 6 4 3" xfId="27675"/>
    <cellStyle name="Ergebnis 2 6 4 4" xfId="25439"/>
    <cellStyle name="Ergebnis 2 6 5" xfId="32084"/>
    <cellStyle name="Ergebnis 2 6 5 2" xfId="41119"/>
    <cellStyle name="Ergebnis 2 6 6" xfId="26031"/>
    <cellStyle name="Ergebnis 2 6 7" xfId="14314"/>
    <cellStyle name="Ergebnis 2 6 8" xfId="9534"/>
    <cellStyle name="Ergebnis 2 7" xfId="6635"/>
    <cellStyle name="Ergebnis 2 7 2" xfId="10223"/>
    <cellStyle name="Ergebnis 2 7 2 2" xfId="12562"/>
    <cellStyle name="Ergebnis 2 7 2 2 2" xfId="21670"/>
    <cellStyle name="Ergebnis 2 7 2 2 2 2" xfId="37659"/>
    <cellStyle name="Ergebnis 2 7 2 2 2 2 2" xfId="46694"/>
    <cellStyle name="Ergebnis 2 7 2 2 2 3" xfId="31025"/>
    <cellStyle name="Ergebnis 2 7 2 2 2 4" xfId="40059"/>
    <cellStyle name="Ergebnis 2 7 2 2 3" xfId="33375"/>
    <cellStyle name="Ergebnis 2 7 2 2 3 2" xfId="42410"/>
    <cellStyle name="Ergebnis 2 7 2 2 4" xfId="23149"/>
    <cellStyle name="Ergebnis 2 7 2 2 5" xfId="17350"/>
    <cellStyle name="Ergebnis 2 7 2 3" xfId="19758"/>
    <cellStyle name="Ergebnis 2 7 2 3 2" xfId="35743"/>
    <cellStyle name="Ergebnis 2 7 2 3 2 2" xfId="44778"/>
    <cellStyle name="Ergebnis 2 7 2 3 3" xfId="29106"/>
    <cellStyle name="Ergebnis 2 7 2 3 4" xfId="38143"/>
    <cellStyle name="Ergebnis 2 7 2 4" xfId="32388"/>
    <cellStyle name="Ergebnis 2 7 2 4 2" xfId="41423"/>
    <cellStyle name="Ergebnis 2 7 2 5" xfId="23888"/>
    <cellStyle name="Ergebnis 2 7 2 6" xfId="15009"/>
    <cellStyle name="Ergebnis 2 7 3" xfId="12000"/>
    <cellStyle name="Ergebnis 2 7 3 2" xfId="18772"/>
    <cellStyle name="Ergebnis 2 7 3 2 2" xfId="34757"/>
    <cellStyle name="Ergebnis 2 7 3 2 2 2" xfId="43792"/>
    <cellStyle name="Ergebnis 2 7 3 2 3" xfId="28117"/>
    <cellStyle name="Ergebnis 2 7 3 2 4" xfId="23597"/>
    <cellStyle name="Ergebnis 2 7 3 3" xfId="33120"/>
    <cellStyle name="Ergebnis 2 7 3 3 2" xfId="42155"/>
    <cellStyle name="Ergebnis 2 7 3 4" xfId="24057"/>
    <cellStyle name="Ergebnis 2 7 3 5" xfId="16788"/>
    <cellStyle name="Ergebnis 2 7 4" xfId="19348"/>
    <cellStyle name="Ergebnis 2 7 4 2" xfId="35335"/>
    <cellStyle name="Ergebnis 2 7 4 2 2" xfId="44370"/>
    <cellStyle name="Ergebnis 2 7 4 3" xfId="28694"/>
    <cellStyle name="Ergebnis 2 7 4 4" xfId="22268"/>
    <cellStyle name="Ergebnis 2 7 5" xfId="32133"/>
    <cellStyle name="Ergebnis 2 7 5 2" xfId="41168"/>
    <cellStyle name="Ergebnis 2 7 6" xfId="23959"/>
    <cellStyle name="Ergebnis 2 7 7" xfId="14447"/>
    <cellStyle name="Ergebnis 2 7 8" xfId="9667"/>
    <cellStyle name="Ergebnis 2 8" xfId="7162"/>
    <cellStyle name="Ergebnis 2 8 2" xfId="10511"/>
    <cellStyle name="Ergebnis 2 8 2 2" xfId="18916"/>
    <cellStyle name="Ergebnis 2 8 2 2 2" xfId="34901"/>
    <cellStyle name="Ergebnis 2 8 2 2 2 2" xfId="43936"/>
    <cellStyle name="Ergebnis 2 8 2 2 3" xfId="28261"/>
    <cellStyle name="Ergebnis 2 8 2 2 4" xfId="27371"/>
    <cellStyle name="Ergebnis 2 8 2 3" xfId="32554"/>
    <cellStyle name="Ergebnis 2 8 2 3 2" xfId="41589"/>
    <cellStyle name="Ergebnis 2 8 2 4" xfId="29988"/>
    <cellStyle name="Ergebnis 2 8 2 5" xfId="15299"/>
    <cellStyle name="Ergebnis 2 8 3" xfId="19401"/>
    <cellStyle name="Ergebnis 2 8 3 2" xfId="35388"/>
    <cellStyle name="Ergebnis 2 8 3 2 2" xfId="44423"/>
    <cellStyle name="Ergebnis 2 8 3 3" xfId="28747"/>
    <cellStyle name="Ergebnis 2 8 3 4" xfId="25709"/>
    <cellStyle name="Ergebnis 2 8 4" xfId="31569"/>
    <cellStyle name="Ergebnis 2 8 4 2" xfId="40602"/>
    <cellStyle name="Ergebnis 2 8 5" xfId="24258"/>
    <cellStyle name="Ergebnis 2 8 6" xfId="12962"/>
    <cellStyle name="Ergebnis 2 9" xfId="10434"/>
    <cellStyle name="Ergebnis 2 9 2" xfId="18005"/>
    <cellStyle name="Ergebnis 2 9 2 2" xfId="33990"/>
    <cellStyle name="Ergebnis 2 9 2 2 2" xfId="43025"/>
    <cellStyle name="Ergebnis 2 9 2 3" xfId="27352"/>
    <cellStyle name="Ergebnis 2 9 2 4" xfId="25920"/>
    <cellStyle name="Ergebnis 2 9 3" xfId="32526"/>
    <cellStyle name="Ergebnis 2 9 3 2" xfId="41561"/>
    <cellStyle name="Ergebnis 2 9 4" xfId="25943"/>
    <cellStyle name="Ergebnis 2 9 5" xfId="15222"/>
    <cellStyle name="Ergebnis 3" xfId="2338"/>
    <cellStyle name="Ergebnis 3 10" xfId="13254"/>
    <cellStyle name="Ergebnis 3 2" xfId="3820"/>
    <cellStyle name="Ergebnis 3 2 2" xfId="8208"/>
    <cellStyle name="Ergebnis 3 2 2 2" xfId="10524"/>
    <cellStyle name="Ergebnis 3 2 2 2 2" xfId="19077"/>
    <cellStyle name="Ergebnis 3 2 2 2 2 2" xfId="35062"/>
    <cellStyle name="Ergebnis 3 2 2 2 2 2 2" xfId="44097"/>
    <cellStyle name="Ergebnis 3 2 2 2 2 3" xfId="28422"/>
    <cellStyle name="Ergebnis 3 2 2 2 2 4" xfId="24872"/>
    <cellStyle name="Ergebnis 3 2 2 2 3" xfId="32563"/>
    <cellStyle name="Ergebnis 3 2 2 2 3 2" xfId="41598"/>
    <cellStyle name="Ergebnis 3 2 2 2 4" xfId="28509"/>
    <cellStyle name="Ergebnis 3 2 2 2 5" xfId="15312"/>
    <cellStyle name="Ergebnis 3 2 2 3" xfId="18881"/>
    <cellStyle name="Ergebnis 3 2 2 3 2" xfId="34866"/>
    <cellStyle name="Ergebnis 3 2 2 3 2 2" xfId="43901"/>
    <cellStyle name="Ergebnis 3 2 2 3 3" xfId="28226"/>
    <cellStyle name="Ergebnis 3 2 2 3 4" xfId="23856"/>
    <cellStyle name="Ergebnis 3 2 2 4" xfId="31578"/>
    <cellStyle name="Ergebnis 3 2 2 4 2" xfId="40611"/>
    <cellStyle name="Ergebnis 3 2 2 5" xfId="23435"/>
    <cellStyle name="Ergebnis 3 2 2 6" xfId="12975"/>
    <cellStyle name="Ergebnis 3 2 3" xfId="11536"/>
    <cellStyle name="Ergebnis 3 2 3 2" xfId="18900"/>
    <cellStyle name="Ergebnis 3 2 3 2 2" xfId="34885"/>
    <cellStyle name="Ergebnis 3 2 3 2 2 2" xfId="43920"/>
    <cellStyle name="Ergebnis 3 2 3 2 3" xfId="28245"/>
    <cellStyle name="Ergebnis 3 2 3 2 4" xfId="29858"/>
    <cellStyle name="Ergebnis 3 2 3 3" xfId="32969"/>
    <cellStyle name="Ergebnis 3 2 3 3 2" xfId="42004"/>
    <cellStyle name="Ergebnis 3 2 3 4" xfId="24338"/>
    <cellStyle name="Ergebnis 3 2 3 5" xfId="16324"/>
    <cellStyle name="Ergebnis 3 2 4" xfId="18875"/>
    <cellStyle name="Ergebnis 3 2 4 2" xfId="34860"/>
    <cellStyle name="Ergebnis 3 2 4 2 2" xfId="43895"/>
    <cellStyle name="Ergebnis 3 2 4 3" xfId="28220"/>
    <cellStyle name="Ergebnis 3 2 4 4" xfId="30209"/>
    <cellStyle name="Ergebnis 3 2 5" xfId="31982"/>
    <cellStyle name="Ergebnis 3 2 5 2" xfId="41017"/>
    <cellStyle name="Ergebnis 3 2 6" xfId="28310"/>
    <cellStyle name="Ergebnis 3 2 7" xfId="13983"/>
    <cellStyle name="Ergebnis 3 2 8" xfId="9203"/>
    <cellStyle name="Ergebnis 3 3" xfId="4486"/>
    <cellStyle name="Ergebnis 3 3 2" xfId="8213"/>
    <cellStyle name="Ergebnis 3 3 2 2" xfId="10529"/>
    <cellStyle name="Ergebnis 3 3 2 2 2" xfId="20647"/>
    <cellStyle name="Ergebnis 3 3 2 2 2 2" xfId="36629"/>
    <cellStyle name="Ergebnis 3 3 2 2 2 2 2" xfId="45664"/>
    <cellStyle name="Ergebnis 3 3 2 2 2 3" xfId="29996"/>
    <cellStyle name="Ergebnis 3 3 2 2 2 4" xfId="39029"/>
    <cellStyle name="Ergebnis 3 3 2 2 3" xfId="32567"/>
    <cellStyle name="Ergebnis 3 3 2 2 3 2" xfId="41602"/>
    <cellStyle name="Ergebnis 3 3 2 2 4" xfId="25390"/>
    <cellStyle name="Ergebnis 3 3 2 2 5" xfId="15317"/>
    <cellStyle name="Ergebnis 3 3 2 3" xfId="20544"/>
    <cellStyle name="Ergebnis 3 3 2 3 2" xfId="36526"/>
    <cellStyle name="Ergebnis 3 3 2 3 2 2" xfId="45561"/>
    <cellStyle name="Ergebnis 3 3 2 3 3" xfId="29893"/>
    <cellStyle name="Ergebnis 3 3 2 3 4" xfId="38926"/>
    <cellStyle name="Ergebnis 3 3 2 4" xfId="31582"/>
    <cellStyle name="Ergebnis 3 3 2 4 2" xfId="40615"/>
    <cellStyle name="Ergebnis 3 3 2 5" xfId="25233"/>
    <cellStyle name="Ergebnis 3 3 2 6" xfId="12980"/>
    <cellStyle name="Ergebnis 3 3 3" xfId="11677"/>
    <cellStyle name="Ergebnis 3 3 3 2" xfId="19059"/>
    <cellStyle name="Ergebnis 3 3 3 2 2" xfId="35044"/>
    <cellStyle name="Ergebnis 3 3 3 2 2 2" xfId="44079"/>
    <cellStyle name="Ergebnis 3 3 3 2 3" xfId="28404"/>
    <cellStyle name="Ergebnis 3 3 3 2 4" xfId="24601"/>
    <cellStyle name="Ergebnis 3 3 3 3" xfId="33019"/>
    <cellStyle name="Ergebnis 3 3 3 3 2" xfId="42054"/>
    <cellStyle name="Ergebnis 3 3 3 4" xfId="23749"/>
    <cellStyle name="Ergebnis 3 3 3 5" xfId="16465"/>
    <cellStyle name="Ergebnis 3 3 4" xfId="18436"/>
    <cellStyle name="Ergebnis 3 3 4 2" xfId="34421"/>
    <cellStyle name="Ergebnis 3 3 4 2 2" xfId="43456"/>
    <cellStyle name="Ergebnis 3 3 4 3" xfId="27782"/>
    <cellStyle name="Ergebnis 3 3 4 4" xfId="30705"/>
    <cellStyle name="Ergebnis 3 3 5" xfId="32032"/>
    <cellStyle name="Ergebnis 3 3 5 2" xfId="41067"/>
    <cellStyle name="Ergebnis 3 3 6" xfId="23957"/>
    <cellStyle name="Ergebnis 3 3 7" xfId="14124"/>
    <cellStyle name="Ergebnis 3 3 8" xfId="9344"/>
    <cellStyle name="Ergebnis 3 4" xfId="5111"/>
    <cellStyle name="Ergebnis 3 4 2" xfId="10187"/>
    <cellStyle name="Ergebnis 3 4 2 2" xfId="12525"/>
    <cellStyle name="Ergebnis 3 4 2 2 2" xfId="21633"/>
    <cellStyle name="Ergebnis 3 4 2 2 2 2" xfId="37622"/>
    <cellStyle name="Ergebnis 3 4 2 2 2 2 2" xfId="46657"/>
    <cellStyle name="Ergebnis 3 4 2 2 2 3" xfId="30988"/>
    <cellStyle name="Ergebnis 3 4 2 2 2 4" xfId="40022"/>
    <cellStyle name="Ergebnis 3 4 2 2 3" xfId="33346"/>
    <cellStyle name="Ergebnis 3 4 2 2 3 2" xfId="42381"/>
    <cellStyle name="Ergebnis 3 4 2 2 4" xfId="29841"/>
    <cellStyle name="Ergebnis 3 4 2 2 5" xfId="17313"/>
    <cellStyle name="Ergebnis 3 4 2 3" xfId="21158"/>
    <cellStyle name="Ergebnis 3 4 2 3 2" xfId="37142"/>
    <cellStyle name="Ergebnis 3 4 2 3 2 2" xfId="46177"/>
    <cellStyle name="Ergebnis 3 4 2 3 3" xfId="30508"/>
    <cellStyle name="Ergebnis 3 4 2 3 4" xfId="39542"/>
    <cellStyle name="Ergebnis 3 4 2 4" xfId="32359"/>
    <cellStyle name="Ergebnis 3 4 2 4 2" xfId="41394"/>
    <cellStyle name="Ergebnis 3 4 2 5" xfId="26191"/>
    <cellStyle name="Ergebnis 3 4 2 6" xfId="14972"/>
    <cellStyle name="Ergebnis 3 4 3" xfId="11943"/>
    <cellStyle name="Ergebnis 3 4 3 2" xfId="19873"/>
    <cellStyle name="Ergebnis 3 4 3 2 2" xfId="35854"/>
    <cellStyle name="Ergebnis 3 4 3 2 2 2" xfId="44889"/>
    <cellStyle name="Ergebnis 3 4 3 2 3" xfId="29221"/>
    <cellStyle name="Ergebnis 3 4 3 2 4" xfId="38254"/>
    <cellStyle name="Ergebnis 3 4 3 3" xfId="33104"/>
    <cellStyle name="Ergebnis 3 4 3 3 2" xfId="42139"/>
    <cellStyle name="Ergebnis 3 4 3 4" xfId="30178"/>
    <cellStyle name="Ergebnis 3 4 3 5" xfId="16731"/>
    <cellStyle name="Ergebnis 3 4 4" xfId="17982"/>
    <cellStyle name="Ergebnis 3 4 4 2" xfId="33967"/>
    <cellStyle name="Ergebnis 3 4 4 2 2" xfId="43002"/>
    <cellStyle name="Ergebnis 3 4 4 3" xfId="27329"/>
    <cellStyle name="Ergebnis 3 4 4 4" xfId="30575"/>
    <cellStyle name="Ergebnis 3 4 5" xfId="32117"/>
    <cellStyle name="Ergebnis 3 4 5 2" xfId="41152"/>
    <cellStyle name="Ergebnis 3 4 6" xfId="24132"/>
    <cellStyle name="Ergebnis 3 4 7" xfId="14390"/>
    <cellStyle name="Ergebnis 3 4 8" xfId="9610"/>
    <cellStyle name="Ergebnis 3 5" xfId="5731"/>
    <cellStyle name="Ergebnis 3 5 2" xfId="11377"/>
    <cellStyle name="Ergebnis 3 5 2 2" xfId="17726"/>
    <cellStyle name="Ergebnis 3 5 2 2 2" xfId="33714"/>
    <cellStyle name="Ergebnis 3 5 2 2 2 2" xfId="42749"/>
    <cellStyle name="Ergebnis 3 5 2 2 3" xfId="27072"/>
    <cellStyle name="Ergebnis 3 5 2 2 4" xfId="29053"/>
    <cellStyle name="Ergebnis 3 5 2 3" xfId="32901"/>
    <cellStyle name="Ergebnis 3 5 2 3 2" xfId="41936"/>
    <cellStyle name="Ergebnis 3 5 2 4" xfId="23266"/>
    <cellStyle name="Ergebnis 3 5 2 5" xfId="16165"/>
    <cellStyle name="Ergebnis 3 5 3" xfId="19107"/>
    <cellStyle name="Ergebnis 3 5 3 2" xfId="35092"/>
    <cellStyle name="Ergebnis 3 5 3 2 2" xfId="44127"/>
    <cellStyle name="Ergebnis 3 5 3 3" xfId="28452"/>
    <cellStyle name="Ergebnis 3 5 3 4" xfId="23593"/>
    <cellStyle name="Ergebnis 3 5 4" xfId="31914"/>
    <cellStyle name="Ergebnis 3 5 4 2" xfId="40949"/>
    <cellStyle name="Ergebnis 3 5 5" xfId="23588"/>
    <cellStyle name="Ergebnis 3 5 6" xfId="13824"/>
    <cellStyle name="Ergebnis 3 5 7" xfId="9045"/>
    <cellStyle name="Ergebnis 3 6" xfId="6338"/>
    <cellStyle name="Ergebnis 3 6 2" xfId="20407"/>
    <cellStyle name="Ergebnis 3 6 2 2" xfId="36389"/>
    <cellStyle name="Ergebnis 3 6 2 2 2" xfId="45424"/>
    <cellStyle name="Ergebnis 3 6 2 3" xfId="29756"/>
    <cellStyle name="Ergebnis 3 6 2 4" xfId="38789"/>
    <cellStyle name="Ergebnis 3 6 3" xfId="32686"/>
    <cellStyle name="Ergebnis 3 6 3 2" xfId="41721"/>
    <cellStyle name="Ergebnis 3 6 4" xfId="24494"/>
    <cellStyle name="Ergebnis 3 6 5" xfId="15593"/>
    <cellStyle name="Ergebnis 3 6 6" xfId="10805"/>
    <cellStyle name="Ergebnis 3 7" xfId="6870"/>
    <cellStyle name="Ergebnis 3 7 2" xfId="34977"/>
    <cellStyle name="Ergebnis 3 7 2 2" xfId="44012"/>
    <cellStyle name="Ergebnis 3 7 3" xfId="28337"/>
    <cellStyle name="Ergebnis 3 7 4" xfId="29137"/>
    <cellStyle name="Ergebnis 3 7 5" xfId="18992"/>
    <cellStyle name="Ergebnis 3 8" xfId="7397"/>
    <cellStyle name="Ergebnis 3 8 2" xfId="40734"/>
    <cellStyle name="Ergebnis 3 9" xfId="26820"/>
    <cellStyle name="Ergebnis 4" xfId="2944"/>
    <cellStyle name="Ergebnis 4 2" xfId="9946"/>
    <cellStyle name="Ergebnis 4 2 2" xfId="12283"/>
    <cellStyle name="Ergebnis 4 2 2 2" xfId="18380"/>
    <cellStyle name="Ergebnis 4 2 2 2 2" xfId="34365"/>
    <cellStyle name="Ergebnis 4 2 2 2 2 2" xfId="43400"/>
    <cellStyle name="Ergebnis 4 2 2 2 3" xfId="27726"/>
    <cellStyle name="Ergebnis 4 2 2 2 4" xfId="24902"/>
    <cellStyle name="Ergebnis 4 2 2 3" xfId="33234"/>
    <cellStyle name="Ergebnis 4 2 2 3 2" xfId="42269"/>
    <cellStyle name="Ergebnis 4 2 2 4" xfId="28736"/>
    <cellStyle name="Ergebnis 4 2 2 5" xfId="17071"/>
    <cellStyle name="Ergebnis 4 2 3" xfId="17958"/>
    <cellStyle name="Ergebnis 4 2 3 2" xfId="33943"/>
    <cellStyle name="Ergebnis 4 2 3 2 2" xfId="42978"/>
    <cellStyle name="Ergebnis 4 2 3 3" xfId="27305"/>
    <cellStyle name="Ergebnis 4 2 3 4" xfId="25482"/>
    <cellStyle name="Ergebnis 4 2 4" xfId="32247"/>
    <cellStyle name="Ergebnis 4 2 4 2" xfId="41282"/>
    <cellStyle name="Ergebnis 4 2 5" xfId="26193"/>
    <cellStyle name="Ergebnis 4 2 6" xfId="14730"/>
    <cellStyle name="Ergebnis 4 3" xfId="11065"/>
    <cellStyle name="Ergebnis 4 3 2" xfId="20370"/>
    <cellStyle name="Ergebnis 4 3 2 2" xfId="36352"/>
    <cellStyle name="Ergebnis 4 3 2 2 2" xfId="45387"/>
    <cellStyle name="Ergebnis 4 3 2 3" xfId="29719"/>
    <cellStyle name="Ergebnis 4 3 2 4" xfId="38752"/>
    <cellStyle name="Ergebnis 4 3 3" xfId="32780"/>
    <cellStyle name="Ergebnis 4 3 3 2" xfId="41815"/>
    <cellStyle name="Ergebnis 4 3 4" xfId="30463"/>
    <cellStyle name="Ergebnis 4 3 5" xfId="15853"/>
    <cellStyle name="Ergebnis 4 4" xfId="17802"/>
    <cellStyle name="Ergebnis 4 4 2" xfId="33790"/>
    <cellStyle name="Ergebnis 4 4 2 2" xfId="42825"/>
    <cellStyle name="Ergebnis 4 4 3" xfId="27148"/>
    <cellStyle name="Ergebnis 4 4 4" xfId="26548"/>
    <cellStyle name="Ergebnis 4 5" xfId="31793"/>
    <cellStyle name="Ergebnis 4 5 2" xfId="40828"/>
    <cellStyle name="Ergebnis 4 6" xfId="22344"/>
    <cellStyle name="Ergebnis 4 7" xfId="13513"/>
    <cellStyle name="Ergebnis 4 8" xfId="8734"/>
    <cellStyle name="Ergebnis 5" xfId="3011"/>
    <cellStyle name="Ergebnis 5 2" xfId="9842"/>
    <cellStyle name="Ergebnis 5 2 2" xfId="12175"/>
    <cellStyle name="Ergebnis 5 2 2 2" xfId="19308"/>
    <cellStyle name="Ergebnis 5 2 2 2 2" xfId="35295"/>
    <cellStyle name="Ergebnis 5 2 2 2 2 2" xfId="44330"/>
    <cellStyle name="Ergebnis 5 2 2 2 3" xfId="28655"/>
    <cellStyle name="Ergebnis 5 2 2 2 4" xfId="24035"/>
    <cellStyle name="Ergebnis 5 2 2 3" xfId="33193"/>
    <cellStyle name="Ergebnis 5 2 2 3 2" xfId="42228"/>
    <cellStyle name="Ergebnis 5 2 2 4" xfId="27449"/>
    <cellStyle name="Ergebnis 5 2 2 5" xfId="16963"/>
    <cellStyle name="Ergebnis 5 2 3" xfId="18142"/>
    <cellStyle name="Ergebnis 5 2 3 2" xfId="34127"/>
    <cellStyle name="Ergebnis 5 2 3 2 2" xfId="43162"/>
    <cellStyle name="Ergebnis 5 2 3 3" xfId="27489"/>
    <cellStyle name="Ergebnis 5 2 3 4" xfId="25184"/>
    <cellStyle name="Ergebnis 5 2 4" xfId="32206"/>
    <cellStyle name="Ergebnis 5 2 4 2" xfId="41241"/>
    <cellStyle name="Ergebnis 5 2 5" xfId="26968"/>
    <cellStyle name="Ergebnis 5 2 6" xfId="14622"/>
    <cellStyle name="Ergebnis 5 3" xfId="11168"/>
    <cellStyle name="Ergebnis 5 3 2" xfId="18846"/>
    <cellStyle name="Ergebnis 5 3 2 2" xfId="34831"/>
    <cellStyle name="Ergebnis 5 3 2 2 2" xfId="43866"/>
    <cellStyle name="Ergebnis 5 3 2 3" xfId="28191"/>
    <cellStyle name="Ergebnis 5 3 2 4" xfId="28028"/>
    <cellStyle name="Ergebnis 5 3 3" xfId="32786"/>
    <cellStyle name="Ergebnis 5 3 3 2" xfId="41821"/>
    <cellStyle name="Ergebnis 5 3 4" xfId="24491"/>
    <cellStyle name="Ergebnis 5 3 5" xfId="15956"/>
    <cellStyle name="Ergebnis 5 4" xfId="20732"/>
    <cellStyle name="Ergebnis 5 4 2" xfId="36714"/>
    <cellStyle name="Ergebnis 5 4 2 2" xfId="45749"/>
    <cellStyle name="Ergebnis 5 4 3" xfId="30081"/>
    <cellStyle name="Ergebnis 5 4 4" xfId="39114"/>
    <cellStyle name="Ergebnis 5 5" xfId="31799"/>
    <cellStyle name="Ergebnis 5 5 2" xfId="40834"/>
    <cellStyle name="Ergebnis 5 6" xfId="26080"/>
    <cellStyle name="Ergebnis 5 7" xfId="13616"/>
    <cellStyle name="Ergebnis 5 8" xfId="8836"/>
    <cellStyle name="Ergebnis 6" xfId="2929"/>
    <cellStyle name="Ergebnis 6 2" xfId="10227"/>
    <cellStyle name="Ergebnis 6 2 2" xfId="12566"/>
    <cellStyle name="Ergebnis 6 2 2 2" xfId="21674"/>
    <cellStyle name="Ergebnis 6 2 2 2 2" xfId="37663"/>
    <cellStyle name="Ergebnis 6 2 2 2 2 2" xfId="46698"/>
    <cellStyle name="Ergebnis 6 2 2 2 3" xfId="31029"/>
    <cellStyle name="Ergebnis 6 2 2 2 4" xfId="40063"/>
    <cellStyle name="Ergebnis 6 2 2 3" xfId="33377"/>
    <cellStyle name="Ergebnis 6 2 2 3 2" xfId="42412"/>
    <cellStyle name="Ergebnis 6 2 2 4" xfId="23356"/>
    <cellStyle name="Ergebnis 6 2 2 5" xfId="17354"/>
    <cellStyle name="Ergebnis 6 2 3" xfId="20437"/>
    <cellStyle name="Ergebnis 6 2 3 2" xfId="36419"/>
    <cellStyle name="Ergebnis 6 2 3 2 2" xfId="45454"/>
    <cellStyle name="Ergebnis 6 2 3 3" xfId="29786"/>
    <cellStyle name="Ergebnis 6 2 3 4" xfId="38819"/>
    <cellStyle name="Ergebnis 6 2 4" xfId="32390"/>
    <cellStyle name="Ergebnis 6 2 4 2" xfId="41425"/>
    <cellStyle name="Ergebnis 6 2 5" xfId="23761"/>
    <cellStyle name="Ergebnis 6 2 6" xfId="15013"/>
    <cellStyle name="Ergebnis 6 3" xfId="11011"/>
    <cellStyle name="Ergebnis 6 3 2" xfId="20096"/>
    <cellStyle name="Ergebnis 6 3 2 2" xfId="36077"/>
    <cellStyle name="Ergebnis 6 3 2 2 2" xfId="45112"/>
    <cellStyle name="Ergebnis 6 3 2 3" xfId="29444"/>
    <cellStyle name="Ergebnis 6 3 2 4" xfId="38477"/>
    <cellStyle name="Ergebnis 6 3 3" xfId="32768"/>
    <cellStyle name="Ergebnis 6 3 3 2" xfId="41803"/>
    <cellStyle name="Ergebnis 6 3 4" xfId="27667"/>
    <cellStyle name="Ergebnis 6 3 5" xfId="15799"/>
    <cellStyle name="Ergebnis 6 4" xfId="17845"/>
    <cellStyle name="Ergebnis 6 4 2" xfId="33833"/>
    <cellStyle name="Ergebnis 6 4 2 2" xfId="42868"/>
    <cellStyle name="Ergebnis 6 4 3" xfId="27191"/>
    <cellStyle name="Ergebnis 6 4 4" xfId="28361"/>
    <cellStyle name="Ergebnis 6 5" xfId="31781"/>
    <cellStyle name="Ergebnis 6 5 2" xfId="40816"/>
    <cellStyle name="Ergebnis 6 6" xfId="23316"/>
    <cellStyle name="Ergebnis 6 7" xfId="13459"/>
    <cellStyle name="Ergebnis 6 8" xfId="8682"/>
    <cellStyle name="Ergebnis 7" xfId="3016"/>
    <cellStyle name="Ergebnis 7 2" xfId="9865"/>
    <cellStyle name="Ergebnis 7 2 2" xfId="12199"/>
    <cellStyle name="Ergebnis 7 2 2 2" xfId="19395"/>
    <cellStyle name="Ergebnis 7 2 2 2 2" xfId="35382"/>
    <cellStyle name="Ergebnis 7 2 2 2 2 2" xfId="44417"/>
    <cellStyle name="Ergebnis 7 2 2 2 3" xfId="28741"/>
    <cellStyle name="Ergebnis 7 2 2 2 4" xfId="24396"/>
    <cellStyle name="Ergebnis 7 2 2 3" xfId="33206"/>
    <cellStyle name="Ergebnis 7 2 2 3 2" xfId="42241"/>
    <cellStyle name="Ergebnis 7 2 2 4" xfId="23156"/>
    <cellStyle name="Ergebnis 7 2 2 5" xfId="16987"/>
    <cellStyle name="Ergebnis 7 2 3" xfId="18013"/>
    <cellStyle name="Ergebnis 7 2 3 2" xfId="33998"/>
    <cellStyle name="Ergebnis 7 2 3 2 2" xfId="43033"/>
    <cellStyle name="Ergebnis 7 2 3 3" xfId="27360"/>
    <cellStyle name="Ergebnis 7 2 3 4" xfId="24474"/>
    <cellStyle name="Ergebnis 7 2 4" xfId="32219"/>
    <cellStyle name="Ergebnis 7 2 4 2" xfId="41254"/>
    <cellStyle name="Ergebnis 7 2 5" xfId="24094"/>
    <cellStyle name="Ergebnis 7 2 6" xfId="14646"/>
    <cellStyle name="Ergebnis 7 3" xfId="11205"/>
    <cellStyle name="Ergebnis 7 3 2" xfId="19426"/>
    <cellStyle name="Ergebnis 7 3 2 2" xfId="35413"/>
    <cellStyle name="Ergebnis 7 3 2 2 2" xfId="44448"/>
    <cellStyle name="Ergebnis 7 3 2 3" xfId="28772"/>
    <cellStyle name="Ergebnis 7 3 2 4" xfId="22254"/>
    <cellStyle name="Ergebnis 7 3 3" xfId="32794"/>
    <cellStyle name="Ergebnis 7 3 3 2" xfId="41829"/>
    <cellStyle name="Ergebnis 7 3 4" xfId="24889"/>
    <cellStyle name="Ergebnis 7 3 5" xfId="15993"/>
    <cellStyle name="Ergebnis 7 4" xfId="21361"/>
    <cellStyle name="Ergebnis 7 4 2" xfId="37346"/>
    <cellStyle name="Ergebnis 7 4 2 2" xfId="46381"/>
    <cellStyle name="Ergebnis 7 4 3" xfId="30712"/>
    <cellStyle name="Ergebnis 7 4 4" xfId="39746"/>
    <cellStyle name="Ergebnis 7 5" xfId="31807"/>
    <cellStyle name="Ergebnis 7 5 2" xfId="40842"/>
    <cellStyle name="Ergebnis 7 6" xfId="24402"/>
    <cellStyle name="Ergebnis 7 7" xfId="13653"/>
    <cellStyle name="Ergebnis 7 8" xfId="8873"/>
    <cellStyle name="Ergebnis 8" xfId="2926"/>
    <cellStyle name="Ergebnis 8 2" xfId="10316"/>
    <cellStyle name="Ergebnis 8 2 2" xfId="12656"/>
    <cellStyle name="Ergebnis 8 2 2 2" xfId="21764"/>
    <cellStyle name="Ergebnis 8 2 2 2 2" xfId="37753"/>
    <cellStyle name="Ergebnis 8 2 2 2 2 2" xfId="46788"/>
    <cellStyle name="Ergebnis 8 2 2 2 3" xfId="31119"/>
    <cellStyle name="Ergebnis 8 2 2 2 4" xfId="40153"/>
    <cellStyle name="Ergebnis 8 2 2 3" xfId="33450"/>
    <cellStyle name="Ergebnis 8 2 2 3 2" xfId="42485"/>
    <cellStyle name="Ergebnis 8 2 2 4" xfId="30980"/>
    <cellStyle name="Ergebnis 8 2 2 5" xfId="17444"/>
    <cellStyle name="Ergebnis 8 2 3" xfId="19141"/>
    <cellStyle name="Ergebnis 8 2 3 2" xfId="35126"/>
    <cellStyle name="Ergebnis 8 2 3 2 2" xfId="44161"/>
    <cellStyle name="Ergebnis 8 2 3 3" xfId="28486"/>
    <cellStyle name="Ergebnis 8 2 3 4" xfId="25640"/>
    <cellStyle name="Ergebnis 8 2 4" xfId="32463"/>
    <cellStyle name="Ergebnis 8 2 4 2" xfId="41498"/>
    <cellStyle name="Ergebnis 8 2 5" xfId="29363"/>
    <cellStyle name="Ergebnis 8 2 6" xfId="15103"/>
    <cellStyle name="Ergebnis 8 3" xfId="10957"/>
    <cellStyle name="Ergebnis 8 3 2" xfId="19019"/>
    <cellStyle name="Ergebnis 8 3 2 2" xfId="35004"/>
    <cellStyle name="Ergebnis 8 3 2 2 2" xfId="44039"/>
    <cellStyle name="Ergebnis 8 3 2 3" xfId="28364"/>
    <cellStyle name="Ergebnis 8 3 2 4" xfId="22755"/>
    <cellStyle name="Ergebnis 8 3 3" xfId="32749"/>
    <cellStyle name="Ergebnis 8 3 3 2" xfId="41784"/>
    <cellStyle name="Ergebnis 8 3 4" xfId="26565"/>
    <cellStyle name="Ergebnis 8 3 5" xfId="15745"/>
    <cellStyle name="Ergebnis 8 4" xfId="19708"/>
    <cellStyle name="Ergebnis 8 4 2" xfId="35696"/>
    <cellStyle name="Ergebnis 8 4 2 2" xfId="44731"/>
    <cellStyle name="Ergebnis 8 4 3" xfId="29055"/>
    <cellStyle name="Ergebnis 8 4 4" xfId="38096"/>
    <cellStyle name="Ergebnis 8 5" xfId="31762"/>
    <cellStyle name="Ergebnis 8 5 2" xfId="40797"/>
    <cellStyle name="Ergebnis 8 6" xfId="22623"/>
    <cellStyle name="Ergebnis 8 7" xfId="13405"/>
    <cellStyle name="Ergebnis 8 8" xfId="8628"/>
    <cellStyle name="Ergebnis 9" xfId="3019"/>
    <cellStyle name="Ergebnis 9 2" xfId="8214"/>
    <cellStyle name="Ergebnis 9 2 2" xfId="10530"/>
    <cellStyle name="Ergebnis 9 2 2 2" xfId="21389"/>
    <cellStyle name="Ergebnis 9 2 2 2 2" xfId="37374"/>
    <cellStyle name="Ergebnis 9 2 2 2 2 2" xfId="46409"/>
    <cellStyle name="Ergebnis 9 2 2 2 3" xfId="30740"/>
    <cellStyle name="Ergebnis 9 2 2 2 4" xfId="39774"/>
    <cellStyle name="Ergebnis 9 2 2 3" xfId="32568"/>
    <cellStyle name="Ergebnis 9 2 2 3 2" xfId="41603"/>
    <cellStyle name="Ergebnis 9 2 2 4" xfId="23273"/>
    <cellStyle name="Ergebnis 9 2 2 5" xfId="15318"/>
    <cellStyle name="Ergebnis 9 2 3" xfId="19866"/>
    <cellStyle name="Ergebnis 9 2 3 2" xfId="35847"/>
    <cellStyle name="Ergebnis 9 2 3 2 2" xfId="44882"/>
    <cellStyle name="Ergebnis 9 2 3 3" xfId="29214"/>
    <cellStyle name="Ergebnis 9 2 3 4" xfId="38247"/>
    <cellStyle name="Ergebnis 9 2 4" xfId="31583"/>
    <cellStyle name="Ergebnis 9 2 4 2" xfId="40616"/>
    <cellStyle name="Ergebnis 9 2 5" xfId="26683"/>
    <cellStyle name="Ergebnis 9 2 6" xfId="12981"/>
    <cellStyle name="Ergebnis 9 3" xfId="11256"/>
    <cellStyle name="Ergebnis 9 3 2" xfId="18347"/>
    <cellStyle name="Ergebnis 9 3 2 2" xfId="34332"/>
    <cellStyle name="Ergebnis 9 3 2 2 2" xfId="43367"/>
    <cellStyle name="Ergebnis 9 3 2 3" xfId="27693"/>
    <cellStyle name="Ergebnis 9 3 2 4" xfId="31128"/>
    <cellStyle name="Ergebnis 9 3 3" xfId="32826"/>
    <cellStyle name="Ergebnis 9 3 3 2" xfId="41861"/>
    <cellStyle name="Ergebnis 9 3 4" xfId="23267"/>
    <cellStyle name="Ergebnis 9 3 5" xfId="16044"/>
    <cellStyle name="Ergebnis 9 4" xfId="18455"/>
    <cellStyle name="Ergebnis 9 4 2" xfId="34440"/>
    <cellStyle name="Ergebnis 9 4 2 2" xfId="43475"/>
    <cellStyle name="Ergebnis 9 4 3" xfId="27801"/>
    <cellStyle name="Ergebnis 9 4 4" xfId="23323"/>
    <cellStyle name="Ergebnis 9 5" xfId="31839"/>
    <cellStyle name="Ergebnis 9 5 2" xfId="40874"/>
    <cellStyle name="Ergebnis 9 6" xfId="24542"/>
    <cellStyle name="Ergebnis 9 7" xfId="13704"/>
    <cellStyle name="Ergebnis 9 8" xfId="8924"/>
    <cellStyle name="Erklärender Text" xfId="894"/>
    <cellStyle name="Explanatory Text" xfId="895"/>
    <cellStyle name="Good" xfId="896"/>
    <cellStyle name="Grey" xfId="897"/>
    <cellStyle name="Gut" xfId="898"/>
    <cellStyle name="handbook" xfId="899"/>
    <cellStyle name="Header1" xfId="900"/>
    <cellStyle name="Header2" xfId="901"/>
    <cellStyle name="Header2 10" xfId="902"/>
    <cellStyle name="Header2 10 10" xfId="8353"/>
    <cellStyle name="Header2 10 10 2" xfId="10671"/>
    <cellStyle name="Header2 10 10 2 2" xfId="18039"/>
    <cellStyle name="Header2 10 10 2 2 2" xfId="34024"/>
    <cellStyle name="Header2 10 10 2 2 2 2" xfId="43059"/>
    <cellStyle name="Header2 10 10 2 2 3" xfId="27314"/>
    <cellStyle name="Header2 10 10 2 3" xfId="29431"/>
    <cellStyle name="Header2 10 10 2 4" xfId="15459"/>
    <cellStyle name="Header2 10 10 3" xfId="21353"/>
    <cellStyle name="Header2 10 10 3 2" xfId="37338"/>
    <cellStyle name="Header2 10 10 3 2 2" xfId="46373"/>
    <cellStyle name="Header2 10 10 3 3" xfId="39738"/>
    <cellStyle name="Header2 10 10 4" xfId="25962"/>
    <cellStyle name="Header2 10 10 5" xfId="13122"/>
    <cellStyle name="Header2 10 11" xfId="10363"/>
    <cellStyle name="Header2 10 11 2" xfId="19357"/>
    <cellStyle name="Header2 10 11 2 2" xfId="35344"/>
    <cellStyle name="Header2 10 11 2 2 2" xfId="44379"/>
    <cellStyle name="Header2 10 11 2 3" xfId="25503"/>
    <cellStyle name="Header2 10 11 3" xfId="23484"/>
    <cellStyle name="Header2 10 11 4" xfId="15151"/>
    <cellStyle name="Header2 10 12" xfId="8028"/>
    <cellStyle name="Header2 10 12 2" xfId="31428"/>
    <cellStyle name="Header2 10 12 2 2" xfId="40461"/>
    <cellStyle name="Header2 10 12 3" xfId="23568"/>
    <cellStyle name="Header2 10 12 4" xfId="12814"/>
    <cellStyle name="Header2 10 13" xfId="25535"/>
    <cellStyle name="Header2 10 14" xfId="7740"/>
    <cellStyle name="Header2 10 2" xfId="2105"/>
    <cellStyle name="Header2 10 2 10" xfId="10436"/>
    <cellStyle name="Header2 10 2 10 2" xfId="21362"/>
    <cellStyle name="Header2 10 2 10 2 2" xfId="37347"/>
    <cellStyle name="Header2 10 2 10 2 2 2" xfId="46382"/>
    <cellStyle name="Header2 10 2 10 2 3" xfId="39747"/>
    <cellStyle name="Header2 10 2 10 3" xfId="29648"/>
    <cellStyle name="Header2 10 2 10 4" xfId="15224"/>
    <cellStyle name="Header2 10 2 11" xfId="8121"/>
    <cellStyle name="Header2 10 2 11 2" xfId="31501"/>
    <cellStyle name="Header2 10 2 11 2 2" xfId="40534"/>
    <cellStyle name="Header2 10 2 11 3" xfId="25625"/>
    <cellStyle name="Header2 10 2 11 4" xfId="12887"/>
    <cellStyle name="Header2 10 2 12" xfId="23505"/>
    <cellStyle name="Header2 10 2 13" xfId="12734"/>
    <cellStyle name="Header2 10 2 14" xfId="7927"/>
    <cellStyle name="Header2 10 2 2" xfId="3587"/>
    <cellStyle name="Header2 10 2 2 2" xfId="8971"/>
    <cellStyle name="Header2 10 2 2 2 2" xfId="11303"/>
    <cellStyle name="Header2 10 2 2 2 2 2" xfId="19642"/>
    <cellStyle name="Header2 10 2 2 2 2 2 2" xfId="35629"/>
    <cellStyle name="Header2 10 2 2 2 2 2 2 2" xfId="44664"/>
    <cellStyle name="Header2 10 2 2 2 2 2 3" xfId="38029"/>
    <cellStyle name="Header2 10 2 2 2 2 3" xfId="30188"/>
    <cellStyle name="Header2 10 2 2 2 2 4" xfId="16091"/>
    <cellStyle name="Header2 10 2 2 2 3" xfId="20360"/>
    <cellStyle name="Header2 10 2 2 2 3 2" xfId="36342"/>
    <cellStyle name="Header2 10 2 2 2 3 2 2" xfId="45377"/>
    <cellStyle name="Header2 10 2 2 2 3 3" xfId="38742"/>
    <cellStyle name="Header2 10 2 2 2 4" xfId="26759"/>
    <cellStyle name="Header2 10 2 2 2 5" xfId="13751"/>
    <cellStyle name="Header2 10 2 2 3" xfId="8227"/>
    <cellStyle name="Header2 10 2 2 3 2" xfId="10543"/>
    <cellStyle name="Header2 10 2 2 3 2 2" xfId="18041"/>
    <cellStyle name="Header2 10 2 2 3 2 2 2" xfId="34026"/>
    <cellStyle name="Header2 10 2 2 3 2 2 2 2" xfId="43061"/>
    <cellStyle name="Header2 10 2 2 3 2 2 3" xfId="25723"/>
    <cellStyle name="Header2 10 2 2 3 2 3" xfId="26308"/>
    <cellStyle name="Header2 10 2 2 3 2 4" xfId="15331"/>
    <cellStyle name="Header2 10 2 2 3 3" xfId="24691"/>
    <cellStyle name="Header2 10 2 2 3 4" xfId="12994"/>
    <cellStyle name="Header2 10 2 2 4" xfId="10745"/>
    <cellStyle name="Header2 10 2 2 4 2" xfId="20365"/>
    <cellStyle name="Header2 10 2 2 4 2 2" xfId="36347"/>
    <cellStyle name="Header2 10 2 2 4 2 2 2" xfId="45382"/>
    <cellStyle name="Header2 10 2 2 4 2 3" xfId="38747"/>
    <cellStyle name="Header2 10 2 2 4 3" xfId="29565"/>
    <cellStyle name="Header2 10 2 2 4 4" xfId="15533"/>
    <cellStyle name="Header2 10 2 2 5" xfId="22882"/>
    <cellStyle name="Header2 10 2 2 6" xfId="13196"/>
    <cellStyle name="Header2 10 2 2 7" xfId="8426"/>
    <cellStyle name="Header2 10 2 3" xfId="4253"/>
    <cellStyle name="Header2 10 2 3 2" xfId="10034"/>
    <cellStyle name="Header2 10 2 3 2 2" xfId="12371"/>
    <cellStyle name="Header2 10 2 3 2 2 2" xfId="17661"/>
    <cellStyle name="Header2 10 2 3 2 2 2 2" xfId="33649"/>
    <cellStyle name="Header2 10 2 3 2 2 2 2 2" xfId="42684"/>
    <cellStyle name="Header2 10 2 3 2 2 2 3" xfId="30206"/>
    <cellStyle name="Header2 10 2 3 2 2 3" xfId="23811"/>
    <cellStyle name="Header2 10 2 3 2 2 4" xfId="17159"/>
    <cellStyle name="Header2 10 2 3 2 3" xfId="19951"/>
    <cellStyle name="Header2 10 2 3 2 3 2" xfId="35932"/>
    <cellStyle name="Header2 10 2 3 2 3 2 2" xfId="44967"/>
    <cellStyle name="Header2 10 2 3 2 3 3" xfId="38332"/>
    <cellStyle name="Header2 10 2 3 2 4" xfId="30701"/>
    <cellStyle name="Header2 10 2 3 2 5" xfId="14818"/>
    <cellStyle name="Header2 10 2 3 3" xfId="11464"/>
    <cellStyle name="Header2 10 2 3 3 2" xfId="18655"/>
    <cellStyle name="Header2 10 2 3 3 2 2" xfId="34640"/>
    <cellStyle name="Header2 10 2 3 3 2 2 2" xfId="43675"/>
    <cellStyle name="Header2 10 2 3 3 2 3" xfId="26652"/>
    <cellStyle name="Header2 10 2 3 3 3" xfId="22854"/>
    <cellStyle name="Header2 10 2 3 3 4" xfId="16252"/>
    <cellStyle name="Header2 10 2 3 4" xfId="19432"/>
    <cellStyle name="Header2 10 2 3 4 2" xfId="35419"/>
    <cellStyle name="Header2 10 2 3 4 2 2" xfId="44454"/>
    <cellStyle name="Header2 10 2 3 4 3" xfId="22566"/>
    <cellStyle name="Header2 10 2 3 5" xfId="25350"/>
    <cellStyle name="Header2 10 2 3 6" xfId="13911"/>
    <cellStyle name="Header2 10 2 3 7" xfId="9132"/>
    <cellStyle name="Header2 10 2 4" xfId="4878"/>
    <cellStyle name="Header2 10 2 4 2" xfId="11604"/>
    <cellStyle name="Header2 10 2 4 2 2" xfId="18778"/>
    <cellStyle name="Header2 10 2 4 2 2 2" xfId="34763"/>
    <cellStyle name="Header2 10 2 4 2 2 2 2" xfId="43798"/>
    <cellStyle name="Header2 10 2 4 2 2 3" xfId="28787"/>
    <cellStyle name="Header2 10 2 4 2 3" xfId="29261"/>
    <cellStyle name="Header2 10 2 4 2 4" xfId="16392"/>
    <cellStyle name="Header2 10 2 4 3" xfId="20615"/>
    <cellStyle name="Header2 10 2 4 3 2" xfId="36597"/>
    <cellStyle name="Header2 10 2 4 3 2 2" xfId="45632"/>
    <cellStyle name="Header2 10 2 4 3 3" xfId="38997"/>
    <cellStyle name="Header2 10 2 4 4" xfId="26774"/>
    <cellStyle name="Header2 10 2 4 5" xfId="14051"/>
    <cellStyle name="Header2 10 2 4 6" xfId="9271"/>
    <cellStyle name="Header2 10 2 5" xfId="5498"/>
    <cellStyle name="Header2 10 2 5 2" xfId="11744"/>
    <cellStyle name="Header2 10 2 5 2 2" xfId="20750"/>
    <cellStyle name="Header2 10 2 5 2 2 2" xfId="36732"/>
    <cellStyle name="Header2 10 2 5 2 2 2 2" xfId="45767"/>
    <cellStyle name="Header2 10 2 5 2 2 3" xfId="39132"/>
    <cellStyle name="Header2 10 2 5 2 3" xfId="29133"/>
    <cellStyle name="Header2 10 2 5 2 4" xfId="16532"/>
    <cellStyle name="Header2 10 2 5 3" xfId="19697"/>
    <cellStyle name="Header2 10 2 5 3 2" xfId="35685"/>
    <cellStyle name="Header2 10 2 5 3 2 2" xfId="44720"/>
    <cellStyle name="Header2 10 2 5 3 3" xfId="38085"/>
    <cellStyle name="Header2 10 2 5 4" xfId="29282"/>
    <cellStyle name="Header2 10 2 5 5" xfId="14191"/>
    <cellStyle name="Header2 10 2 5 6" xfId="9411"/>
    <cellStyle name="Header2 10 2 6" xfId="6105"/>
    <cellStyle name="Header2 10 2 6 2" xfId="11869"/>
    <cellStyle name="Header2 10 2 6 2 2" xfId="19056"/>
    <cellStyle name="Header2 10 2 6 2 2 2" xfId="35041"/>
    <cellStyle name="Header2 10 2 6 2 2 2 2" xfId="44076"/>
    <cellStyle name="Header2 10 2 6 2 2 3" xfId="23374"/>
    <cellStyle name="Header2 10 2 6 2 3" xfId="29346"/>
    <cellStyle name="Header2 10 2 6 2 4" xfId="16657"/>
    <cellStyle name="Header2 10 2 6 3" xfId="18484"/>
    <cellStyle name="Header2 10 2 6 3 2" xfId="34469"/>
    <cellStyle name="Header2 10 2 6 3 2 2" xfId="43504"/>
    <cellStyle name="Header2 10 2 6 3 3" xfId="27460"/>
    <cellStyle name="Header2 10 2 6 4" xfId="29078"/>
    <cellStyle name="Header2 10 2 6 5" xfId="14316"/>
    <cellStyle name="Header2 10 2 6 6" xfId="9536"/>
    <cellStyle name="Header2 10 2 7" xfId="6637"/>
    <cellStyle name="Header2 10 2 7 2" xfId="12002"/>
    <cellStyle name="Header2 10 2 7 2 2" xfId="19789"/>
    <cellStyle name="Header2 10 2 7 2 2 2" xfId="35774"/>
    <cellStyle name="Header2 10 2 7 2 2 2 2" xfId="44809"/>
    <cellStyle name="Header2 10 2 7 2 2 3" xfId="38174"/>
    <cellStyle name="Header2 10 2 7 2 3" xfId="27684"/>
    <cellStyle name="Header2 10 2 7 2 4" xfId="16790"/>
    <cellStyle name="Header2 10 2 7 3" xfId="19932"/>
    <cellStyle name="Header2 10 2 7 3 2" xfId="35913"/>
    <cellStyle name="Header2 10 2 7 3 2 2" xfId="44948"/>
    <cellStyle name="Header2 10 2 7 3 3" xfId="38313"/>
    <cellStyle name="Header2 10 2 7 4" xfId="27809"/>
    <cellStyle name="Header2 10 2 7 5" xfId="14449"/>
    <cellStyle name="Header2 10 2 7 6" xfId="9669"/>
    <cellStyle name="Header2 10 2 8" xfId="7164"/>
    <cellStyle name="Header2 10 2 8 2" xfId="10873"/>
    <cellStyle name="Header2 10 2 8 2 2" xfId="20367"/>
    <cellStyle name="Header2 10 2 8 2 2 2" xfId="36349"/>
    <cellStyle name="Header2 10 2 8 2 2 2 2" xfId="45384"/>
    <cellStyle name="Header2 10 2 8 2 2 3" xfId="38749"/>
    <cellStyle name="Header2 10 2 8 2 3" xfId="27170"/>
    <cellStyle name="Header2 10 2 8 2 4" xfId="15661"/>
    <cellStyle name="Header2 10 2 8 3" xfId="18557"/>
    <cellStyle name="Header2 10 2 8 3 2" xfId="34542"/>
    <cellStyle name="Header2 10 2 8 3 2 2" xfId="43577"/>
    <cellStyle name="Header2 10 2 8 3 3" xfId="28042"/>
    <cellStyle name="Header2 10 2 8 4" xfId="25532"/>
    <cellStyle name="Header2 10 2 8 5" xfId="13321"/>
    <cellStyle name="Header2 10 2 8 6" xfId="8547"/>
    <cellStyle name="Header2 10 2 9" xfId="8398"/>
    <cellStyle name="Header2 10 2 9 2" xfId="10716"/>
    <cellStyle name="Header2 10 2 9 2 2" xfId="19074"/>
    <cellStyle name="Header2 10 2 9 2 2 2" xfId="35059"/>
    <cellStyle name="Header2 10 2 9 2 2 2 2" xfId="44094"/>
    <cellStyle name="Header2 10 2 9 2 2 3" xfId="24564"/>
    <cellStyle name="Header2 10 2 9 2 3" xfId="24448"/>
    <cellStyle name="Header2 10 2 9 2 4" xfId="15504"/>
    <cellStyle name="Header2 10 2 9 3" xfId="24221"/>
    <cellStyle name="Header2 10 2 9 4" xfId="13167"/>
    <cellStyle name="Header2 10 3" xfId="2340"/>
    <cellStyle name="Header2 10 3 10" xfId="24699"/>
    <cellStyle name="Header2 10 3 11" xfId="13255"/>
    <cellStyle name="Header2 10 3 12" xfId="8478"/>
    <cellStyle name="Header2 10 3 2" xfId="3822"/>
    <cellStyle name="Header2 10 3 2 2" xfId="10084"/>
    <cellStyle name="Header2 10 3 2 2 2" xfId="12421"/>
    <cellStyle name="Header2 10 3 2 2 2 2" xfId="17617"/>
    <cellStyle name="Header2 10 3 2 2 2 2 2" xfId="33605"/>
    <cellStyle name="Header2 10 3 2 2 2 2 2 2" xfId="42640"/>
    <cellStyle name="Header2 10 3 2 2 2 2 3" xfId="23254"/>
    <cellStyle name="Header2 10 3 2 2 2 3" xfId="22948"/>
    <cellStyle name="Header2 10 3 2 2 2 4" xfId="17209"/>
    <cellStyle name="Header2 10 3 2 2 3" xfId="18863"/>
    <cellStyle name="Header2 10 3 2 2 3 2" xfId="34848"/>
    <cellStyle name="Header2 10 3 2 2 3 2 2" xfId="43883"/>
    <cellStyle name="Header2 10 3 2 2 3 3" xfId="31028"/>
    <cellStyle name="Header2 10 3 2 2 4" xfId="23697"/>
    <cellStyle name="Header2 10 3 2 2 5" xfId="14868"/>
    <cellStyle name="Header2 10 3 2 3" xfId="11537"/>
    <cellStyle name="Header2 10 3 2 3 2" xfId="20691"/>
    <cellStyle name="Header2 10 3 2 3 2 2" xfId="36673"/>
    <cellStyle name="Header2 10 3 2 3 2 2 2" xfId="45708"/>
    <cellStyle name="Header2 10 3 2 3 2 3" xfId="39073"/>
    <cellStyle name="Header2 10 3 2 3 3" xfId="30967"/>
    <cellStyle name="Header2 10 3 2 3 4" xfId="16325"/>
    <cellStyle name="Header2 10 3 2 4" xfId="20664"/>
    <cellStyle name="Header2 10 3 2 4 2" xfId="36646"/>
    <cellStyle name="Header2 10 3 2 4 2 2" xfId="45681"/>
    <cellStyle name="Header2 10 3 2 4 3" xfId="39046"/>
    <cellStyle name="Header2 10 3 2 5" xfId="25154"/>
    <cellStyle name="Header2 10 3 2 6" xfId="13984"/>
    <cellStyle name="Header2 10 3 2 7" xfId="9204"/>
    <cellStyle name="Header2 10 3 3" xfId="4488"/>
    <cellStyle name="Header2 10 3 3 2" xfId="11678"/>
    <cellStyle name="Header2 10 3 3 2 2" xfId="20863"/>
    <cellStyle name="Header2 10 3 3 2 2 2" xfId="36845"/>
    <cellStyle name="Header2 10 3 3 2 2 2 2" xfId="45880"/>
    <cellStyle name="Header2 10 3 3 2 2 3" xfId="39245"/>
    <cellStyle name="Header2 10 3 3 2 3" xfId="28732"/>
    <cellStyle name="Header2 10 3 3 2 4" xfId="16466"/>
    <cellStyle name="Header2 10 3 3 3" xfId="19936"/>
    <cellStyle name="Header2 10 3 3 3 2" xfId="35917"/>
    <cellStyle name="Header2 10 3 3 3 2 2" xfId="44952"/>
    <cellStyle name="Header2 10 3 3 3 3" xfId="38317"/>
    <cellStyle name="Header2 10 3 3 4" xfId="28096"/>
    <cellStyle name="Header2 10 3 3 5" xfId="14125"/>
    <cellStyle name="Header2 10 3 3 6" xfId="9345"/>
    <cellStyle name="Header2 10 3 4" xfId="5113"/>
    <cellStyle name="Header2 10 3 4 2" xfId="11815"/>
    <cellStyle name="Header2 10 3 4 2 2" xfId="20016"/>
    <cellStyle name="Header2 10 3 4 2 2 2" xfId="35997"/>
    <cellStyle name="Header2 10 3 4 2 2 2 2" xfId="45032"/>
    <cellStyle name="Header2 10 3 4 2 2 3" xfId="38397"/>
    <cellStyle name="Header2 10 3 4 2 3" xfId="23472"/>
    <cellStyle name="Header2 10 3 4 2 4" xfId="16603"/>
    <cellStyle name="Header2 10 3 4 3" xfId="20592"/>
    <cellStyle name="Header2 10 3 4 3 2" xfId="36574"/>
    <cellStyle name="Header2 10 3 4 3 2 2" xfId="45609"/>
    <cellStyle name="Header2 10 3 4 3 3" xfId="38974"/>
    <cellStyle name="Header2 10 3 4 4" xfId="29826"/>
    <cellStyle name="Header2 10 3 4 5" xfId="14262"/>
    <cellStyle name="Header2 10 3 4 6" xfId="9482"/>
    <cellStyle name="Header2 10 3 5" xfId="5733"/>
    <cellStyle name="Header2 10 3 5 2" xfId="11944"/>
    <cellStyle name="Header2 10 3 5 2 2" xfId="17955"/>
    <cellStyle name="Header2 10 3 5 2 2 2" xfId="33940"/>
    <cellStyle name="Header2 10 3 5 2 2 2 2" xfId="42975"/>
    <cellStyle name="Header2 10 3 5 2 2 3" xfId="23144"/>
    <cellStyle name="Header2 10 3 5 2 3" xfId="24738"/>
    <cellStyle name="Header2 10 3 5 2 4" xfId="16732"/>
    <cellStyle name="Header2 10 3 5 3" xfId="21566"/>
    <cellStyle name="Header2 10 3 5 3 2" xfId="37551"/>
    <cellStyle name="Header2 10 3 5 3 2 2" xfId="46586"/>
    <cellStyle name="Header2 10 3 5 3 3" xfId="39951"/>
    <cellStyle name="Header2 10 3 5 4" xfId="30354"/>
    <cellStyle name="Header2 10 3 5 5" xfId="14391"/>
    <cellStyle name="Header2 10 3 5 6" xfId="9611"/>
    <cellStyle name="Header2 10 3 6" xfId="6340"/>
    <cellStyle name="Header2 10 3 6 2" xfId="12073"/>
    <cellStyle name="Header2 10 3 6 2 2" xfId="21584"/>
    <cellStyle name="Header2 10 3 6 2 2 2" xfId="37570"/>
    <cellStyle name="Header2 10 3 6 2 2 2 2" xfId="46605"/>
    <cellStyle name="Header2 10 3 6 2 2 3" xfId="39970"/>
    <cellStyle name="Header2 10 3 6 2 3" xfId="25839"/>
    <cellStyle name="Header2 10 3 6 2 4" xfId="16861"/>
    <cellStyle name="Header2 10 3 6 3" xfId="21177"/>
    <cellStyle name="Header2 10 3 6 3 2" xfId="37162"/>
    <cellStyle name="Header2 10 3 6 3 2 2" xfId="46197"/>
    <cellStyle name="Header2 10 3 6 3 3" xfId="39562"/>
    <cellStyle name="Header2 10 3 6 4" xfId="30947"/>
    <cellStyle name="Header2 10 3 6 5" xfId="14520"/>
    <cellStyle name="Header2 10 3 6 6" xfId="9740"/>
    <cellStyle name="Header2 10 3 7" xfId="6872"/>
    <cellStyle name="Header2 10 3 7 2" xfId="11378"/>
    <cellStyle name="Header2 10 3 7 2 2" xfId="20452"/>
    <cellStyle name="Header2 10 3 7 2 2 2" xfId="36434"/>
    <cellStyle name="Header2 10 3 7 2 2 2 2" xfId="45469"/>
    <cellStyle name="Header2 10 3 7 2 2 3" xfId="38834"/>
    <cellStyle name="Header2 10 3 7 2 3" xfId="22812"/>
    <cellStyle name="Header2 10 3 7 2 4" xfId="16166"/>
    <cellStyle name="Header2 10 3 7 3" xfId="20796"/>
    <cellStyle name="Header2 10 3 7 3 2" xfId="36778"/>
    <cellStyle name="Header2 10 3 7 3 2 2" xfId="45813"/>
    <cellStyle name="Header2 10 3 7 3 3" xfId="39178"/>
    <cellStyle name="Header2 10 3 7 4" xfId="25566"/>
    <cellStyle name="Header2 10 3 7 5" xfId="13825"/>
    <cellStyle name="Header2 10 3 7 6" xfId="9046"/>
    <cellStyle name="Header2 10 3 8" xfId="7399"/>
    <cellStyle name="Header2 10 3 8 2" xfId="12587"/>
    <cellStyle name="Header2 10 3 8 2 2" xfId="21695"/>
    <cellStyle name="Header2 10 3 8 2 2 2" xfId="37684"/>
    <cellStyle name="Header2 10 3 8 2 2 2 2" xfId="46719"/>
    <cellStyle name="Header2 10 3 8 2 2 3" xfId="40084"/>
    <cellStyle name="Header2 10 3 8 2 3" xfId="23256"/>
    <cellStyle name="Header2 10 3 8 2 4" xfId="17375"/>
    <cellStyle name="Header2 10 3 8 3" xfId="24822"/>
    <cellStyle name="Header2 10 3 8 4" xfId="15034"/>
    <cellStyle name="Header2 10 3 8 5" xfId="10248"/>
    <cellStyle name="Header2 10 3 9" xfId="10806"/>
    <cellStyle name="Header2 10 3 9 2" xfId="18501"/>
    <cellStyle name="Header2 10 3 9 2 2" xfId="34486"/>
    <cellStyle name="Header2 10 3 9 2 2 2" xfId="43521"/>
    <cellStyle name="Header2 10 3 9 2 3" xfId="26481"/>
    <cellStyle name="Header2 10 3 9 3" xfId="23691"/>
    <cellStyle name="Header2 10 3 9 4" xfId="15594"/>
    <cellStyle name="Header2 10 4" xfId="2946"/>
    <cellStyle name="Header2 10 4 2" xfId="8741"/>
    <cellStyle name="Header2 10 4 2 2" xfId="11073"/>
    <cellStyle name="Header2 10 4 2 2 2" xfId="18408"/>
    <cellStyle name="Header2 10 4 2 2 2 2" xfId="34393"/>
    <cellStyle name="Header2 10 4 2 2 2 2 2" xfId="43428"/>
    <cellStyle name="Header2 10 4 2 2 2 3" xfId="24425"/>
    <cellStyle name="Header2 10 4 2 2 3" xfId="30360"/>
    <cellStyle name="Header2 10 4 2 2 4" xfId="15861"/>
    <cellStyle name="Header2 10 4 2 3" xfId="17800"/>
    <cellStyle name="Header2 10 4 2 3 2" xfId="33788"/>
    <cellStyle name="Header2 10 4 2 3 2 2" xfId="42823"/>
    <cellStyle name="Header2 10 4 2 3 3" xfId="27714"/>
    <cellStyle name="Header2 10 4 2 4" xfId="26504"/>
    <cellStyle name="Header2 10 4 2 5" xfId="13521"/>
    <cellStyle name="Header2 10 4 3" xfId="8542"/>
    <cellStyle name="Header2 10 4 3 2" xfId="10867"/>
    <cellStyle name="Header2 10 4 3 2 2" xfId="20224"/>
    <cellStyle name="Header2 10 4 3 2 2 2" xfId="36206"/>
    <cellStyle name="Header2 10 4 3 2 2 2 2" xfId="45241"/>
    <cellStyle name="Header2 10 4 3 2 2 3" xfId="38606"/>
    <cellStyle name="Header2 10 4 3 2 3" xfId="25281"/>
    <cellStyle name="Header2 10 4 3 2 4" xfId="15655"/>
    <cellStyle name="Header2 10 4 3 3" xfId="24407"/>
    <cellStyle name="Header2 10 4 3 4" xfId="13315"/>
    <cellStyle name="Header2 10 4 4" xfId="10584"/>
    <cellStyle name="Header2 10 4 4 2" xfId="18245"/>
    <cellStyle name="Header2 10 4 4 2 2" xfId="34230"/>
    <cellStyle name="Header2 10 4 4 2 2 2" xfId="43265"/>
    <cellStyle name="Header2 10 4 4 2 3" xfId="29468"/>
    <cellStyle name="Header2 10 4 4 3" xfId="23885"/>
    <cellStyle name="Header2 10 4 4 4" xfId="15372"/>
    <cellStyle name="Header2 10 4 5" xfId="26585"/>
    <cellStyle name="Header2 10 4 6" xfId="13035"/>
    <cellStyle name="Header2 10 4 7" xfId="8267"/>
    <cellStyle name="Header2 10 5" xfId="8826"/>
    <cellStyle name="Header2 10 5 2" xfId="9928"/>
    <cellStyle name="Header2 10 5 2 2" xfId="12264"/>
    <cellStyle name="Header2 10 5 2 2 2" xfId="20197"/>
    <cellStyle name="Header2 10 5 2 2 2 2" xfId="36179"/>
    <cellStyle name="Header2 10 5 2 2 2 2 2" xfId="45214"/>
    <cellStyle name="Header2 10 5 2 2 2 3" xfId="38579"/>
    <cellStyle name="Header2 10 5 2 2 3" xfId="28582"/>
    <cellStyle name="Header2 10 5 2 2 4" xfId="17052"/>
    <cellStyle name="Header2 10 5 2 3" xfId="20113"/>
    <cellStyle name="Header2 10 5 2 3 2" xfId="36094"/>
    <cellStyle name="Header2 10 5 2 3 2 2" xfId="45129"/>
    <cellStyle name="Header2 10 5 2 3 3" xfId="38494"/>
    <cellStyle name="Header2 10 5 2 4" xfId="28074"/>
    <cellStyle name="Header2 10 5 2 5" xfId="14711"/>
    <cellStyle name="Header2 10 5 3" xfId="11158"/>
    <cellStyle name="Header2 10 5 3 2" xfId="19309"/>
    <cellStyle name="Header2 10 5 3 2 2" xfId="35296"/>
    <cellStyle name="Header2 10 5 3 2 2 2" xfId="44331"/>
    <cellStyle name="Header2 10 5 3 2 3" xfId="25908"/>
    <cellStyle name="Header2 10 5 3 3" xfId="28680"/>
    <cellStyle name="Header2 10 5 3 4" xfId="15946"/>
    <cellStyle name="Header2 10 5 4" xfId="17516"/>
    <cellStyle name="Header2 10 5 4 2" xfId="33508"/>
    <cellStyle name="Header2 10 5 4 2 2" xfId="42543"/>
    <cellStyle name="Header2 10 5 4 3" xfId="27888"/>
    <cellStyle name="Header2 10 5 5" xfId="25685"/>
    <cellStyle name="Header2 10 5 6" xfId="13606"/>
    <cellStyle name="Header2 10 6" xfId="8681"/>
    <cellStyle name="Header2 10 6 2" xfId="11010"/>
    <cellStyle name="Header2 10 6 2 2" xfId="17997"/>
    <cellStyle name="Header2 10 6 2 2 2" xfId="33982"/>
    <cellStyle name="Header2 10 6 2 2 2 2" xfId="43017"/>
    <cellStyle name="Header2 10 6 2 2 3" xfId="26166"/>
    <cellStyle name="Header2 10 6 2 3" xfId="24208"/>
    <cellStyle name="Header2 10 6 2 4" xfId="15798"/>
    <cellStyle name="Header2 10 6 3" xfId="17846"/>
    <cellStyle name="Header2 10 6 3 2" xfId="33834"/>
    <cellStyle name="Header2 10 6 3 2 2" xfId="42869"/>
    <cellStyle name="Header2 10 6 3 3" xfId="25435"/>
    <cellStyle name="Header2 10 6 4" xfId="24512"/>
    <cellStyle name="Header2 10 6 5" xfId="13458"/>
    <cellStyle name="Header2 10 7" xfId="8868"/>
    <cellStyle name="Header2 10 7 2" xfId="11200"/>
    <cellStyle name="Header2 10 7 2 2" xfId="20316"/>
    <cellStyle name="Header2 10 7 2 2 2" xfId="36298"/>
    <cellStyle name="Header2 10 7 2 2 2 2" xfId="45333"/>
    <cellStyle name="Header2 10 7 2 2 3" xfId="38698"/>
    <cellStyle name="Header2 10 7 2 3" xfId="24444"/>
    <cellStyle name="Header2 10 7 2 4" xfId="15988"/>
    <cellStyle name="Header2 10 7 3" xfId="21571"/>
    <cellStyle name="Header2 10 7 3 2" xfId="37557"/>
    <cellStyle name="Header2 10 7 3 2 2" xfId="46592"/>
    <cellStyle name="Header2 10 7 3 3" xfId="39957"/>
    <cellStyle name="Header2 10 7 4" xfId="26764"/>
    <cellStyle name="Header2 10 7 5" xfId="13648"/>
    <cellStyle name="Header2 10 8" xfId="8633"/>
    <cellStyle name="Header2 10 8 2" xfId="10962"/>
    <cellStyle name="Header2 10 8 2 2" xfId="19522"/>
    <cellStyle name="Header2 10 8 2 2 2" xfId="35509"/>
    <cellStyle name="Header2 10 8 2 2 2 2" xfId="44544"/>
    <cellStyle name="Header2 10 8 2 2 3" xfId="22169"/>
    <cellStyle name="Header2 10 8 2 3" xfId="27886"/>
    <cellStyle name="Header2 10 8 2 4" xfId="15750"/>
    <cellStyle name="Header2 10 8 3" xfId="20479"/>
    <cellStyle name="Header2 10 8 3 2" xfId="36461"/>
    <cellStyle name="Header2 10 8 3 2 2" xfId="45496"/>
    <cellStyle name="Header2 10 8 3 3" xfId="38861"/>
    <cellStyle name="Header2 10 8 4" xfId="22622"/>
    <cellStyle name="Header2 10 8 5" xfId="13410"/>
    <cellStyle name="Header2 10 9" xfId="8903"/>
    <cellStyle name="Header2 10 9 2" xfId="11235"/>
    <cellStyle name="Header2 10 9 2 2" xfId="19470"/>
    <cellStyle name="Header2 10 9 2 2 2" xfId="35457"/>
    <cellStyle name="Header2 10 9 2 2 2 2" xfId="44492"/>
    <cellStyle name="Header2 10 9 2 2 3" xfId="22561"/>
    <cellStyle name="Header2 10 9 2 3" xfId="23658"/>
    <cellStyle name="Header2 10 9 2 4" xfId="16023"/>
    <cellStyle name="Header2 10 9 3" xfId="18024"/>
    <cellStyle name="Header2 10 9 3 2" xfId="34009"/>
    <cellStyle name="Header2 10 9 3 2 2" xfId="43044"/>
    <cellStyle name="Header2 10 9 3 3" xfId="30868"/>
    <cellStyle name="Header2 10 9 4" xfId="22338"/>
    <cellStyle name="Header2 10 9 5" xfId="13683"/>
    <cellStyle name="Header2 11" xfId="903"/>
    <cellStyle name="Header2 11 10" xfId="8356"/>
    <cellStyle name="Header2 11 10 2" xfId="10674"/>
    <cellStyle name="Header2 11 10 2 2" xfId="18822"/>
    <cellStyle name="Header2 11 10 2 2 2" xfId="34807"/>
    <cellStyle name="Header2 11 10 2 2 2 2" xfId="43842"/>
    <cellStyle name="Header2 11 10 2 2 3" xfId="24903"/>
    <cellStyle name="Header2 11 10 2 3" xfId="28548"/>
    <cellStyle name="Header2 11 10 2 4" xfId="15462"/>
    <cellStyle name="Header2 11 10 3" xfId="21014"/>
    <cellStyle name="Header2 11 10 3 2" xfId="36998"/>
    <cellStyle name="Header2 11 10 3 2 2" xfId="46033"/>
    <cellStyle name="Header2 11 10 3 3" xfId="39398"/>
    <cellStyle name="Header2 11 10 4" xfId="23845"/>
    <cellStyle name="Header2 11 10 5" xfId="13125"/>
    <cellStyle name="Header2 11 11" xfId="10364"/>
    <cellStyle name="Header2 11 11 2" xfId="18450"/>
    <cellStyle name="Header2 11 11 2 2" xfId="34435"/>
    <cellStyle name="Header2 11 11 2 2 2" xfId="43470"/>
    <cellStyle name="Header2 11 11 2 3" xfId="25440"/>
    <cellStyle name="Header2 11 11 3" xfId="22965"/>
    <cellStyle name="Header2 11 11 4" xfId="15152"/>
    <cellStyle name="Header2 11 12" xfId="8029"/>
    <cellStyle name="Header2 11 12 2" xfId="31429"/>
    <cellStyle name="Header2 11 12 2 2" xfId="40462"/>
    <cellStyle name="Header2 11 12 3" xfId="26206"/>
    <cellStyle name="Header2 11 12 4" xfId="12815"/>
    <cellStyle name="Header2 11 13" xfId="24960"/>
    <cellStyle name="Header2 11 14" xfId="7741"/>
    <cellStyle name="Header2 11 2" xfId="2106"/>
    <cellStyle name="Header2 11 2 10" xfId="10437"/>
    <cellStyle name="Header2 11 2 10 2" xfId="19454"/>
    <cellStyle name="Header2 11 2 10 2 2" xfId="35441"/>
    <cellStyle name="Header2 11 2 10 2 2 2" xfId="44476"/>
    <cellStyle name="Header2 11 2 10 2 3" xfId="22047"/>
    <cellStyle name="Header2 11 2 10 3" xfId="27404"/>
    <cellStyle name="Header2 11 2 10 4" xfId="15225"/>
    <cellStyle name="Header2 11 2 11" xfId="8122"/>
    <cellStyle name="Header2 11 2 11 2" xfId="31502"/>
    <cellStyle name="Header2 11 2 11 2 2" xfId="40535"/>
    <cellStyle name="Header2 11 2 11 3" xfId="24874"/>
    <cellStyle name="Header2 11 2 11 4" xfId="12888"/>
    <cellStyle name="Header2 11 2 12" xfId="24842"/>
    <cellStyle name="Header2 11 2 13" xfId="12735"/>
    <cellStyle name="Header2 11 2 14" xfId="7928"/>
    <cellStyle name="Header2 11 2 2" xfId="3588"/>
    <cellStyle name="Header2 11 2 2 2" xfId="8972"/>
    <cellStyle name="Header2 11 2 2 2 2" xfId="11304"/>
    <cellStyle name="Header2 11 2 2 2 2 2" xfId="20509"/>
    <cellStyle name="Header2 11 2 2 2 2 2 2" xfId="36491"/>
    <cellStyle name="Header2 11 2 2 2 2 2 2 2" xfId="45526"/>
    <cellStyle name="Header2 11 2 2 2 2 2 3" xfId="38891"/>
    <cellStyle name="Header2 11 2 2 2 2 3" xfId="27634"/>
    <cellStyle name="Header2 11 2 2 2 2 4" xfId="16092"/>
    <cellStyle name="Header2 11 2 2 2 3" xfId="21349"/>
    <cellStyle name="Header2 11 2 2 2 3 2" xfId="37334"/>
    <cellStyle name="Header2 11 2 2 2 3 2 2" xfId="46369"/>
    <cellStyle name="Header2 11 2 2 2 3 3" xfId="39734"/>
    <cellStyle name="Header2 11 2 2 2 4" xfId="24638"/>
    <cellStyle name="Header2 11 2 2 2 5" xfId="13752"/>
    <cellStyle name="Header2 11 2 2 3" xfId="10252"/>
    <cellStyle name="Header2 11 2 2 3 2" xfId="12591"/>
    <cellStyle name="Header2 11 2 2 3 2 2" xfId="21699"/>
    <cellStyle name="Header2 11 2 2 3 2 2 2" xfId="37688"/>
    <cellStyle name="Header2 11 2 2 3 2 2 2 2" xfId="46723"/>
    <cellStyle name="Header2 11 2 2 3 2 2 3" xfId="40088"/>
    <cellStyle name="Header2 11 2 2 3 2 3" xfId="29791"/>
    <cellStyle name="Header2 11 2 2 3 2 4" xfId="17379"/>
    <cellStyle name="Header2 11 2 2 3 3" xfId="24752"/>
    <cellStyle name="Header2 11 2 2 3 4" xfId="15038"/>
    <cellStyle name="Header2 11 2 2 4" xfId="10746"/>
    <cellStyle name="Header2 11 2 2 4 2" xfId="21272"/>
    <cellStyle name="Header2 11 2 2 4 2 2" xfId="37257"/>
    <cellStyle name="Header2 11 2 2 4 2 2 2" xfId="46292"/>
    <cellStyle name="Header2 11 2 2 4 2 3" xfId="39657"/>
    <cellStyle name="Header2 11 2 2 4 3" xfId="25282"/>
    <cellStyle name="Header2 11 2 2 4 4" xfId="15534"/>
    <cellStyle name="Header2 11 2 2 5" xfId="24151"/>
    <cellStyle name="Header2 11 2 2 6" xfId="13197"/>
    <cellStyle name="Header2 11 2 2 7" xfId="8427"/>
    <cellStyle name="Header2 11 2 3" xfId="4254"/>
    <cellStyle name="Header2 11 2 3 2" xfId="10035"/>
    <cellStyle name="Header2 11 2 3 2 2" xfId="12372"/>
    <cellStyle name="Header2 11 2 3 2 2 2" xfId="17660"/>
    <cellStyle name="Header2 11 2 3 2 2 2 2" xfId="33648"/>
    <cellStyle name="Header2 11 2 3 2 2 2 2 2" xfId="42683"/>
    <cellStyle name="Header2 11 2 3 2 2 2 3" xfId="30515"/>
    <cellStyle name="Header2 11 2 3 2 2 3" xfId="29593"/>
    <cellStyle name="Header2 11 2 3 2 2 4" xfId="17160"/>
    <cellStyle name="Header2 11 2 3 2 3" xfId="18033"/>
    <cellStyle name="Header2 11 2 3 2 3 2" xfId="34018"/>
    <cellStyle name="Header2 11 2 3 2 3 2 2" xfId="43053"/>
    <cellStyle name="Header2 11 2 3 2 3 3" xfId="25980"/>
    <cellStyle name="Header2 11 2 3 2 4" xfId="27076"/>
    <cellStyle name="Header2 11 2 3 2 5" xfId="14819"/>
    <cellStyle name="Header2 11 2 3 3" xfId="11465"/>
    <cellStyle name="Header2 11 2 3 3 2" xfId="21139"/>
    <cellStyle name="Header2 11 2 3 3 2 2" xfId="37123"/>
    <cellStyle name="Header2 11 2 3 3 2 2 2" xfId="46158"/>
    <cellStyle name="Header2 11 2 3 3 2 3" xfId="39523"/>
    <cellStyle name="Header2 11 2 3 3 3" xfId="22302"/>
    <cellStyle name="Header2 11 2 3 3 4" xfId="16253"/>
    <cellStyle name="Header2 11 2 3 4" xfId="19048"/>
    <cellStyle name="Header2 11 2 3 4 2" xfId="35033"/>
    <cellStyle name="Header2 11 2 3 4 2 2" xfId="44068"/>
    <cellStyle name="Header2 11 2 3 4 3" xfId="23419"/>
    <cellStyle name="Header2 11 2 3 5" xfId="26452"/>
    <cellStyle name="Header2 11 2 3 6" xfId="13912"/>
    <cellStyle name="Header2 11 2 3 7" xfId="9133"/>
    <cellStyle name="Header2 11 2 4" xfId="4879"/>
    <cellStyle name="Header2 11 2 4 2" xfId="11605"/>
    <cellStyle name="Header2 11 2 4 2 2" xfId="18168"/>
    <cellStyle name="Header2 11 2 4 2 2 2" xfId="34153"/>
    <cellStyle name="Header2 11 2 4 2 2 2 2" xfId="43188"/>
    <cellStyle name="Header2 11 2 4 2 2 3" xfId="29672"/>
    <cellStyle name="Header2 11 2 4 2 3" xfId="25420"/>
    <cellStyle name="Header2 11 2 4 2 4" xfId="16393"/>
    <cellStyle name="Header2 11 2 4 3" xfId="18706"/>
    <cellStyle name="Header2 11 2 4 3 2" xfId="34691"/>
    <cellStyle name="Header2 11 2 4 3 2 2" xfId="43726"/>
    <cellStyle name="Header2 11 2 4 3 3" xfId="23245"/>
    <cellStyle name="Header2 11 2 4 4" xfId="24653"/>
    <cellStyle name="Header2 11 2 4 5" xfId="14052"/>
    <cellStyle name="Header2 11 2 4 6" xfId="9272"/>
    <cellStyle name="Header2 11 2 5" xfId="5499"/>
    <cellStyle name="Header2 11 2 5 2" xfId="11745"/>
    <cellStyle name="Header2 11 2 5 2 2" xfId="18837"/>
    <cellStyle name="Header2 11 2 5 2 2 2" xfId="34822"/>
    <cellStyle name="Header2 11 2 5 2 2 2 2" xfId="43857"/>
    <cellStyle name="Header2 11 2 5 2 2 3" xfId="23521"/>
    <cellStyle name="Header2 11 2 5 2 3" xfId="26499"/>
    <cellStyle name="Header2 11 2 5 2 4" xfId="16533"/>
    <cellStyle name="Header2 11 2 5 3" xfId="20339"/>
    <cellStyle name="Header2 11 2 5 3 2" xfId="36321"/>
    <cellStyle name="Header2 11 2 5 3 2 2" xfId="45356"/>
    <cellStyle name="Header2 11 2 5 3 3" xfId="38721"/>
    <cellStyle name="Header2 11 2 5 4" xfId="30210"/>
    <cellStyle name="Header2 11 2 5 5" xfId="14192"/>
    <cellStyle name="Header2 11 2 5 6" xfId="9412"/>
    <cellStyle name="Header2 11 2 6" xfId="6106"/>
    <cellStyle name="Header2 11 2 6 2" xfId="11870"/>
    <cellStyle name="Header2 11 2 6 2 2" xfId="20860"/>
    <cellStyle name="Header2 11 2 6 2 2 2" xfId="36842"/>
    <cellStyle name="Header2 11 2 6 2 2 2 2" xfId="45877"/>
    <cellStyle name="Header2 11 2 6 2 2 3" xfId="39242"/>
    <cellStyle name="Header2 11 2 6 2 3" xfId="25661"/>
    <cellStyle name="Header2 11 2 6 2 4" xfId="16658"/>
    <cellStyle name="Header2 11 2 6 3" xfId="20285"/>
    <cellStyle name="Header2 11 2 6 3 2" xfId="36267"/>
    <cellStyle name="Header2 11 2 6 3 2 2" xfId="45302"/>
    <cellStyle name="Header2 11 2 6 3 3" xfId="38667"/>
    <cellStyle name="Header2 11 2 6 4" xfId="28854"/>
    <cellStyle name="Header2 11 2 6 5" xfId="14317"/>
    <cellStyle name="Header2 11 2 6 6" xfId="9537"/>
    <cellStyle name="Header2 11 2 7" xfId="6638"/>
    <cellStyle name="Header2 11 2 7 2" xfId="12003"/>
    <cellStyle name="Header2 11 2 7 2 2" xfId="19851"/>
    <cellStyle name="Header2 11 2 7 2 2 2" xfId="35832"/>
    <cellStyle name="Header2 11 2 7 2 2 2 2" xfId="44867"/>
    <cellStyle name="Header2 11 2 7 2 2 3" xfId="38232"/>
    <cellStyle name="Header2 11 2 7 2 3" xfId="26055"/>
    <cellStyle name="Header2 11 2 7 2 4" xfId="16791"/>
    <cellStyle name="Header2 11 2 7 3" xfId="21323"/>
    <cellStyle name="Header2 11 2 7 3 2" xfId="37308"/>
    <cellStyle name="Header2 11 2 7 3 2 2" xfId="46343"/>
    <cellStyle name="Header2 11 2 7 3 3" xfId="39708"/>
    <cellStyle name="Header2 11 2 7 4" xfId="25291"/>
    <cellStyle name="Header2 11 2 7 5" xfId="14450"/>
    <cellStyle name="Header2 11 2 7 6" xfId="9670"/>
    <cellStyle name="Header2 11 2 8" xfId="7165"/>
    <cellStyle name="Header2 11 2 8 2" xfId="10874"/>
    <cellStyle name="Header2 11 2 8 2 2" xfId="21274"/>
    <cellStyle name="Header2 11 2 8 2 2 2" xfId="37259"/>
    <cellStyle name="Header2 11 2 8 2 2 2 2" xfId="46294"/>
    <cellStyle name="Header2 11 2 8 2 2 3" xfId="39659"/>
    <cellStyle name="Header2 11 2 8 2 3" xfId="30732"/>
    <cellStyle name="Header2 11 2 8 2 4" xfId="15662"/>
    <cellStyle name="Header2 11 2 8 3" xfId="20214"/>
    <cellStyle name="Header2 11 2 8 3 2" xfId="36196"/>
    <cellStyle name="Header2 11 2 8 3 2 2" xfId="45231"/>
    <cellStyle name="Header2 11 2 8 3 3" xfId="38596"/>
    <cellStyle name="Header2 11 2 8 4" xfId="24885"/>
    <cellStyle name="Header2 11 2 8 5" xfId="13322"/>
    <cellStyle name="Header2 11 2 8 6" xfId="8548"/>
    <cellStyle name="Header2 11 2 9" xfId="10226"/>
    <cellStyle name="Header2 11 2 9 2" xfId="12565"/>
    <cellStyle name="Header2 11 2 9 2 2" xfId="21673"/>
    <cellStyle name="Header2 11 2 9 2 2 2" xfId="37662"/>
    <cellStyle name="Header2 11 2 9 2 2 2 2" xfId="46697"/>
    <cellStyle name="Header2 11 2 9 2 2 3" xfId="40062"/>
    <cellStyle name="Header2 11 2 9 2 3" xfId="25473"/>
    <cellStyle name="Header2 11 2 9 2 4" xfId="17353"/>
    <cellStyle name="Header2 11 2 9 3" xfId="25880"/>
    <cellStyle name="Header2 11 2 9 4" xfId="15012"/>
    <cellStyle name="Header2 11 3" xfId="2341"/>
    <cellStyle name="Header2 11 3 10" xfId="23439"/>
    <cellStyle name="Header2 11 3 11" xfId="13256"/>
    <cellStyle name="Header2 11 3 12" xfId="8479"/>
    <cellStyle name="Header2 11 3 2" xfId="3823"/>
    <cellStyle name="Header2 11 3 2 2" xfId="10085"/>
    <cellStyle name="Header2 11 3 2 2 2" xfId="12422"/>
    <cellStyle name="Header2 11 3 2 2 2 2" xfId="17612"/>
    <cellStyle name="Header2 11 3 2 2 2 2 2" xfId="33600"/>
    <cellStyle name="Header2 11 3 2 2 2 2 2 2" xfId="42635"/>
    <cellStyle name="Header2 11 3 2 2 2 2 3" xfId="26666"/>
    <cellStyle name="Header2 11 3 2 2 2 3" xfId="22673"/>
    <cellStyle name="Header2 11 3 2 2 2 4" xfId="17210"/>
    <cellStyle name="Header2 11 3 2 2 3" xfId="20652"/>
    <cellStyle name="Header2 11 3 2 2 3 2" xfId="36634"/>
    <cellStyle name="Header2 11 3 2 2 3 2 2" xfId="45669"/>
    <cellStyle name="Header2 11 3 2 2 3 3" xfId="39034"/>
    <cellStyle name="Header2 11 3 2 2 4" xfId="23025"/>
    <cellStyle name="Header2 11 3 2 2 5" xfId="14869"/>
    <cellStyle name="Header2 11 3 2 3" xfId="11538"/>
    <cellStyle name="Header2 11 3 2 3 2" xfId="21417"/>
    <cellStyle name="Header2 11 3 2 3 2 2" xfId="37402"/>
    <cellStyle name="Header2 11 3 2 3 2 2 2" xfId="46437"/>
    <cellStyle name="Header2 11 3 2 3 2 3" xfId="39802"/>
    <cellStyle name="Header2 11 3 2 3 3" xfId="28255"/>
    <cellStyle name="Header2 11 3 2 3 4" xfId="16326"/>
    <cellStyle name="Header2 11 3 2 4" xfId="21306"/>
    <cellStyle name="Header2 11 3 2 4 2" xfId="37291"/>
    <cellStyle name="Header2 11 3 2 4 2 2" xfId="46326"/>
    <cellStyle name="Header2 11 3 2 4 3" xfId="39691"/>
    <cellStyle name="Header2 11 3 2 5" xfId="28781"/>
    <cellStyle name="Header2 11 3 2 6" xfId="13985"/>
    <cellStyle name="Header2 11 3 2 7" xfId="9205"/>
    <cellStyle name="Header2 11 3 3" xfId="4489"/>
    <cellStyle name="Header2 11 3 3 2" xfId="11679"/>
    <cellStyle name="Header2 11 3 3 2 2" xfId="18952"/>
    <cellStyle name="Header2 11 3 3 2 2 2" xfId="34937"/>
    <cellStyle name="Header2 11 3 3 2 2 2 2" xfId="43972"/>
    <cellStyle name="Header2 11 3 3 2 2 3" xfId="31050"/>
    <cellStyle name="Header2 11 3 3 2 3" xfId="28407"/>
    <cellStyle name="Header2 11 3 3 2 4" xfId="16467"/>
    <cellStyle name="Header2 11 3 3 3" xfId="21180"/>
    <cellStyle name="Header2 11 3 3 3 2" xfId="37165"/>
    <cellStyle name="Header2 11 3 3 3 2 2" xfId="46200"/>
    <cellStyle name="Header2 11 3 3 3 3" xfId="39565"/>
    <cellStyle name="Header2 11 3 3 4" xfId="30585"/>
    <cellStyle name="Header2 11 3 3 5" xfId="14126"/>
    <cellStyle name="Header2 11 3 3 6" xfId="9346"/>
    <cellStyle name="Header2 11 3 4" xfId="5114"/>
    <cellStyle name="Header2 11 3 4 2" xfId="11816"/>
    <cellStyle name="Header2 11 3 4 2 2" xfId="18098"/>
    <cellStyle name="Header2 11 3 4 2 2 2" xfId="34083"/>
    <cellStyle name="Header2 11 3 4 2 2 2 2" xfId="43118"/>
    <cellStyle name="Header2 11 3 4 2 2 3" xfId="27138"/>
    <cellStyle name="Header2 11 3 4 2 3" xfId="22953"/>
    <cellStyle name="Header2 11 3 4 2 4" xfId="16604"/>
    <cellStyle name="Header2 11 3 4 3" xfId="18683"/>
    <cellStyle name="Header2 11 3 4 3 2" xfId="34668"/>
    <cellStyle name="Header2 11 3 4 3 2 2" xfId="43703"/>
    <cellStyle name="Header2 11 3 4 3 3" xfId="30831"/>
    <cellStyle name="Header2 11 3 4 4" xfId="30112"/>
    <cellStyle name="Header2 11 3 4 5" xfId="14263"/>
    <cellStyle name="Header2 11 3 4 6" xfId="9483"/>
    <cellStyle name="Header2 11 3 5" xfId="5734"/>
    <cellStyle name="Header2 11 3 5 2" xfId="11945"/>
    <cellStyle name="Header2 11 3 5 2 2" xfId="20499"/>
    <cellStyle name="Header2 11 3 5 2 2 2" xfId="36481"/>
    <cellStyle name="Header2 11 3 5 2 2 2 2" xfId="45516"/>
    <cellStyle name="Header2 11 3 5 2 2 3" xfId="38881"/>
    <cellStyle name="Header2 11 3 5 2 3" xfId="29229"/>
    <cellStyle name="Header2 11 3 5 2 4" xfId="16733"/>
    <cellStyle name="Header2 11 3 5 3" xfId="19667"/>
    <cellStyle name="Header2 11 3 5 3 2" xfId="35654"/>
    <cellStyle name="Header2 11 3 5 3 2 2" xfId="44689"/>
    <cellStyle name="Header2 11 3 5 3 3" xfId="38054"/>
    <cellStyle name="Header2 11 3 5 4" xfId="27741"/>
    <cellStyle name="Header2 11 3 5 5" xfId="14392"/>
    <cellStyle name="Header2 11 3 5 6" xfId="9612"/>
    <cellStyle name="Header2 11 3 6" xfId="6341"/>
    <cellStyle name="Header2 11 3 6 2" xfId="12074"/>
    <cellStyle name="Header2 11 3 6 2 2" xfId="19685"/>
    <cellStyle name="Header2 11 3 6 2 2 2" xfId="35673"/>
    <cellStyle name="Header2 11 3 6 2 2 2 2" xfId="44708"/>
    <cellStyle name="Header2 11 3 6 2 2 3" xfId="38073"/>
    <cellStyle name="Header2 11 3 6 2 3" xfId="23720"/>
    <cellStyle name="Header2 11 3 6 2 4" xfId="16862"/>
    <cellStyle name="Header2 11 3 6 3" xfId="19264"/>
    <cellStyle name="Header2 11 3 6 3 2" xfId="35251"/>
    <cellStyle name="Header2 11 3 6 3 2 2" xfId="44286"/>
    <cellStyle name="Header2 11 3 6 3 3" xfId="24257"/>
    <cellStyle name="Header2 11 3 6 4" xfId="26250"/>
    <cellStyle name="Header2 11 3 6 5" xfId="14521"/>
    <cellStyle name="Header2 11 3 6 6" xfId="9741"/>
    <cellStyle name="Header2 11 3 7" xfId="6873"/>
    <cellStyle name="Header2 11 3 7 2" xfId="11379"/>
    <cellStyle name="Header2 11 3 7 2 2" xfId="18544"/>
    <cellStyle name="Header2 11 3 7 2 2 2" xfId="34529"/>
    <cellStyle name="Header2 11 3 7 2 2 2 2" xfId="43564"/>
    <cellStyle name="Header2 11 3 7 2 2 3" xfId="22479"/>
    <cellStyle name="Header2 11 3 7 2 3" xfId="28366"/>
    <cellStyle name="Header2 11 3 7 2 4" xfId="16167"/>
    <cellStyle name="Header2 11 3 7 3" xfId="21478"/>
    <cellStyle name="Header2 11 3 7 3 2" xfId="37463"/>
    <cellStyle name="Header2 11 3 7 3 2 2" xfId="46498"/>
    <cellStyle name="Header2 11 3 7 3 3" xfId="39863"/>
    <cellStyle name="Header2 11 3 7 4" xfId="26461"/>
    <cellStyle name="Header2 11 3 7 5" xfId="13826"/>
    <cellStyle name="Header2 11 3 7 6" xfId="9047"/>
    <cellStyle name="Header2 11 3 8" xfId="7400"/>
    <cellStyle name="Header2 11 3 8 2" xfId="12143"/>
    <cellStyle name="Header2 11 3 8 2 2" xfId="19620"/>
    <cellStyle name="Header2 11 3 8 2 2 2" xfId="35607"/>
    <cellStyle name="Header2 11 3 8 2 2 2 2" xfId="44642"/>
    <cellStyle name="Header2 11 3 8 2 2 3" xfId="38007"/>
    <cellStyle name="Header2 11 3 8 2 3" xfId="30396"/>
    <cellStyle name="Header2 11 3 8 2 4" xfId="16931"/>
    <cellStyle name="Header2 11 3 8 3" xfId="27145"/>
    <cellStyle name="Header2 11 3 8 4" xfId="14590"/>
    <cellStyle name="Header2 11 3 8 5" xfId="9810"/>
    <cellStyle name="Header2 11 3 9" xfId="10807"/>
    <cellStyle name="Header2 11 3 9 2" xfId="20267"/>
    <cellStyle name="Header2 11 3 9 2 2" xfId="36249"/>
    <cellStyle name="Header2 11 3 9 2 2 2" xfId="45284"/>
    <cellStyle name="Header2 11 3 9 2 3" xfId="38649"/>
    <cellStyle name="Header2 11 3 9 3" xfId="23019"/>
    <cellStyle name="Header2 11 3 9 4" xfId="15595"/>
    <cellStyle name="Header2 11 4" xfId="2947"/>
    <cellStyle name="Header2 11 4 2" xfId="8742"/>
    <cellStyle name="Header2 11 4 2 2" xfId="11074"/>
    <cellStyle name="Header2 11 4 2 2 2" xfId="17996"/>
    <cellStyle name="Header2 11 4 2 2 2 2" xfId="33981"/>
    <cellStyle name="Header2 11 4 2 2 2 2 2" xfId="43016"/>
    <cellStyle name="Header2 11 4 2 2 2 3" xfId="27406"/>
    <cellStyle name="Header2 11 4 2 2 3" xfId="29981"/>
    <cellStyle name="Header2 11 4 2 2 4" xfId="15862"/>
    <cellStyle name="Header2 11 4 2 3" xfId="17517"/>
    <cellStyle name="Header2 11 4 2 3 2" xfId="33509"/>
    <cellStyle name="Header2 11 4 2 3 2 2" xfId="42544"/>
    <cellStyle name="Header2 11 4 2 3 3" xfId="26049"/>
    <cellStyle name="Header2 11 4 2 4" xfId="24386"/>
    <cellStyle name="Header2 11 4 2 5" xfId="13522"/>
    <cellStyle name="Header2 11 4 3" xfId="8252"/>
    <cellStyle name="Header2 11 4 3 2" xfId="10569"/>
    <cellStyle name="Header2 11 4 3 2 2" xfId="19241"/>
    <cellStyle name="Header2 11 4 3 2 2 2" xfId="35227"/>
    <cellStyle name="Header2 11 4 3 2 2 2 2" xfId="44262"/>
    <cellStyle name="Header2 11 4 3 2 2 3" xfId="22740"/>
    <cellStyle name="Header2 11 4 3 2 3" xfId="30810"/>
    <cellStyle name="Header2 11 4 3 2 4" xfId="15357"/>
    <cellStyle name="Header2 11 4 3 3" xfId="26745"/>
    <cellStyle name="Header2 11 4 3 4" xfId="13020"/>
    <cellStyle name="Header2 11 4 4" xfId="10585"/>
    <cellStyle name="Header2 11 4 4 2" xfId="21101"/>
    <cellStyle name="Header2 11 4 4 2 2" xfId="37085"/>
    <cellStyle name="Header2 11 4 4 2 2 2" xfId="46120"/>
    <cellStyle name="Header2 11 4 4 2 3" xfId="39485"/>
    <cellStyle name="Header2 11 4 4 3" xfId="30799"/>
    <cellStyle name="Header2 11 4 4 4" xfId="15373"/>
    <cellStyle name="Header2 11 4 5" xfId="24465"/>
    <cellStyle name="Header2 11 4 6" xfId="13036"/>
    <cellStyle name="Header2 11 4 7" xfId="8268"/>
    <cellStyle name="Header2 11 5" xfId="8825"/>
    <cellStyle name="Header2 11 5 2" xfId="9927"/>
    <cellStyle name="Header2 11 5 2 2" xfId="12263"/>
    <cellStyle name="Header2 11 5 2 2 2" xfId="18566"/>
    <cellStyle name="Header2 11 5 2 2 2 2" xfId="34551"/>
    <cellStyle name="Header2 11 5 2 2 2 2 2" xfId="43586"/>
    <cellStyle name="Header2 11 5 2 2 2 3" xfId="28475"/>
    <cellStyle name="Header2 11 5 2 2 3" xfId="28045"/>
    <cellStyle name="Header2 11 5 2 2 4" xfId="17051"/>
    <cellStyle name="Header2 11 5 2 3" xfId="18012"/>
    <cellStyle name="Header2 11 5 2 3 2" xfId="33997"/>
    <cellStyle name="Header2 11 5 2 3 2 2" xfId="43032"/>
    <cellStyle name="Header2 11 5 2 3 3" xfId="26594"/>
    <cellStyle name="Header2 11 5 2 4" xfId="29722"/>
    <cellStyle name="Header2 11 5 2 5" xfId="14710"/>
    <cellStyle name="Header2 11 5 3" xfId="11157"/>
    <cellStyle name="Header2 11 5 3 2" xfId="21220"/>
    <cellStyle name="Header2 11 5 3 2 2" xfId="37205"/>
    <cellStyle name="Header2 11 5 3 2 2 2" xfId="46240"/>
    <cellStyle name="Header2 11 5 3 2 3" xfId="39605"/>
    <cellStyle name="Header2 11 5 3 3" xfId="23943"/>
    <cellStyle name="Header2 11 5 3 4" xfId="15945"/>
    <cellStyle name="Header2 11 5 4" xfId="17784"/>
    <cellStyle name="Header2 11 5 4 2" xfId="33772"/>
    <cellStyle name="Header2 11 5 4 2 2" xfId="42807"/>
    <cellStyle name="Header2 11 5 4 3" xfId="24105"/>
    <cellStyle name="Header2 11 5 5" xfId="25157"/>
    <cellStyle name="Header2 11 5 6" xfId="13605"/>
    <cellStyle name="Header2 11 6" xfId="8684"/>
    <cellStyle name="Header2 11 6 2" xfId="11013"/>
    <cellStyle name="Header2 11 6 2 2" xfId="19289"/>
    <cellStyle name="Header2 11 6 2 2 2" xfId="35276"/>
    <cellStyle name="Header2 11 6 2 2 2 2" xfId="44311"/>
    <cellStyle name="Header2 11 6 2 2 3" xfId="23167"/>
    <cellStyle name="Header2 11 6 2 3" xfId="25386"/>
    <cellStyle name="Header2 11 6 2 4" xfId="15801"/>
    <cellStyle name="Header2 11 6 3" xfId="21529"/>
    <cellStyle name="Header2 11 6 3 2" xfId="37514"/>
    <cellStyle name="Header2 11 6 3 2 2" xfId="46549"/>
    <cellStyle name="Header2 11 6 3 3" xfId="39914"/>
    <cellStyle name="Header2 11 6 4" xfId="25687"/>
    <cellStyle name="Header2 11 6 5" xfId="13461"/>
    <cellStyle name="Header2 11 7" xfId="8871"/>
    <cellStyle name="Header2 11 7 2" xfId="11203"/>
    <cellStyle name="Header2 11 7 2 2" xfId="20093"/>
    <cellStyle name="Header2 11 7 2 2 2" xfId="36074"/>
    <cellStyle name="Header2 11 7 2 2 2 2" xfId="45109"/>
    <cellStyle name="Header2 11 7 2 2 3" xfId="38474"/>
    <cellStyle name="Header2 11 7 2 3" xfId="25083"/>
    <cellStyle name="Header2 11 7 2 4" xfId="15991"/>
    <cellStyle name="Header2 11 7 3" xfId="18263"/>
    <cellStyle name="Header2 11 7 3 2" xfId="34248"/>
    <cellStyle name="Header2 11 7 3 2 2" xfId="43283"/>
    <cellStyle name="Header2 11 7 3 3" xfId="25183"/>
    <cellStyle name="Header2 11 7 4" xfId="25421"/>
    <cellStyle name="Header2 11 7 5" xfId="13651"/>
    <cellStyle name="Header2 11 8" xfId="8635"/>
    <cellStyle name="Header2 11 8 2" xfId="10964"/>
    <cellStyle name="Header2 11 8 2 2" xfId="18178"/>
    <cellStyle name="Header2 11 8 2 2 2" xfId="34163"/>
    <cellStyle name="Header2 11 8 2 2 2 2" xfId="43198"/>
    <cellStyle name="Header2 11 8 2 2 3" xfId="22665"/>
    <cellStyle name="Header2 11 8 2 3" xfId="24272"/>
    <cellStyle name="Header2 11 8 2 4" xfId="15752"/>
    <cellStyle name="Header2 11 8 3" xfId="19446"/>
    <cellStyle name="Header2 11 8 3 2" xfId="35433"/>
    <cellStyle name="Header2 11 8 3 2 2" xfId="44468"/>
    <cellStyle name="Header2 11 8 3 3" xfId="22238"/>
    <cellStyle name="Header2 11 8 4" xfId="22007"/>
    <cellStyle name="Header2 11 8 5" xfId="13412"/>
    <cellStyle name="Header2 11 9" xfId="8895"/>
    <cellStyle name="Header2 11 9 2" xfId="11227"/>
    <cellStyle name="Header2 11 9 2 2" xfId="20981"/>
    <cellStyle name="Header2 11 9 2 2 2" xfId="36964"/>
    <cellStyle name="Header2 11 9 2 2 2 2" xfId="45999"/>
    <cellStyle name="Header2 11 9 2 2 3" xfId="39364"/>
    <cellStyle name="Header2 11 9 2 3" xfId="23917"/>
    <cellStyle name="Header2 11 9 2 4" xfId="16015"/>
    <cellStyle name="Header2 11 9 3" xfId="18632"/>
    <cellStyle name="Header2 11 9 3 2" xfId="34617"/>
    <cellStyle name="Header2 11 9 3 2 2" xfId="43652"/>
    <cellStyle name="Header2 11 9 3 3" xfId="29695"/>
    <cellStyle name="Header2 11 9 4" xfId="26761"/>
    <cellStyle name="Header2 11 9 5" xfId="13675"/>
    <cellStyle name="Header2 12" xfId="904"/>
    <cellStyle name="Header2 12 10" xfId="8355"/>
    <cellStyle name="Header2 12 10 2" xfId="10673"/>
    <cellStyle name="Header2 12 10 2 2" xfId="20735"/>
    <cellStyle name="Header2 12 10 2 2 2" xfId="36717"/>
    <cellStyle name="Header2 12 10 2 2 2 2" xfId="45752"/>
    <cellStyle name="Header2 12 10 2 2 3" xfId="39117"/>
    <cellStyle name="Header2 12 10 2 3" xfId="23947"/>
    <cellStyle name="Header2 12 10 2 4" xfId="15461"/>
    <cellStyle name="Header2 12 10 3" xfId="19210"/>
    <cellStyle name="Header2 12 10 3 2" xfId="35196"/>
    <cellStyle name="Header2 12 10 3 2 2" xfId="44231"/>
    <cellStyle name="Header2 12 10 3 3" xfId="24382"/>
    <cellStyle name="Header2 12 10 4" xfId="22771"/>
    <cellStyle name="Header2 12 10 5" xfId="13124"/>
    <cellStyle name="Header2 12 11" xfId="10365"/>
    <cellStyle name="Header2 12 11 2" xfId="19925"/>
    <cellStyle name="Header2 12 11 2 2" xfId="35906"/>
    <cellStyle name="Header2 12 11 2 2 2" xfId="44941"/>
    <cellStyle name="Header2 12 11 2 3" xfId="38306"/>
    <cellStyle name="Header2 12 11 3" xfId="22690"/>
    <cellStyle name="Header2 12 11 4" xfId="15153"/>
    <cellStyle name="Header2 12 12" xfId="8030"/>
    <cellStyle name="Header2 12 12 2" xfId="31430"/>
    <cellStyle name="Header2 12 12 2 2" xfId="40463"/>
    <cellStyle name="Header2 12 12 3" xfId="26664"/>
    <cellStyle name="Header2 12 12 4" xfId="12816"/>
    <cellStyle name="Header2 12 13" xfId="22834"/>
    <cellStyle name="Header2 12 14" xfId="7742"/>
    <cellStyle name="Header2 12 2" xfId="2107"/>
    <cellStyle name="Header2 12 2 10" xfId="10438"/>
    <cellStyle name="Header2 12 2 10 2" xfId="20579"/>
    <cellStyle name="Header2 12 2 10 2 2" xfId="36561"/>
    <cellStyle name="Header2 12 2 10 2 2 2" xfId="45596"/>
    <cellStyle name="Header2 12 2 10 2 3" xfId="38961"/>
    <cellStyle name="Header2 12 2 10 3" xfId="25815"/>
    <cellStyle name="Header2 12 2 10 4" xfId="15226"/>
    <cellStyle name="Header2 12 2 11" xfId="8123"/>
    <cellStyle name="Header2 12 2 11 2" xfId="31503"/>
    <cellStyle name="Header2 12 2 11 2 2" xfId="40536"/>
    <cellStyle name="Header2 12 2 11 3" xfId="22748"/>
    <cellStyle name="Header2 12 2 11 4" xfId="12889"/>
    <cellStyle name="Header2 12 2 12" xfId="22529"/>
    <cellStyle name="Header2 12 2 13" xfId="12736"/>
    <cellStyle name="Header2 12 2 14" xfId="7929"/>
    <cellStyle name="Header2 12 2 2" xfId="3589"/>
    <cellStyle name="Header2 12 2 2 2" xfId="8973"/>
    <cellStyle name="Header2 12 2 2 2 2" xfId="11305"/>
    <cellStyle name="Header2 12 2 2 2 2 2" xfId="18599"/>
    <cellStyle name="Header2 12 2 2 2 2 2 2" xfId="34584"/>
    <cellStyle name="Header2 12 2 2 2 2 2 2 2" xfId="43619"/>
    <cellStyle name="Header2 12 2 2 2 2 2 3" xfId="24163"/>
    <cellStyle name="Header2 12 2 2 2 2 3" xfId="26115"/>
    <cellStyle name="Header2 12 2 2 2 2 4" xfId="16093"/>
    <cellStyle name="Header2 12 2 2 2 3" xfId="19441"/>
    <cellStyle name="Header2 12 2 2 2 3 2" xfId="35428"/>
    <cellStyle name="Header2 12 2 2 2 3 2 2" xfId="44463"/>
    <cellStyle name="Header2 12 2 2 2 3 3" xfId="22242"/>
    <cellStyle name="Header2 12 2 2 2 4" xfId="23657"/>
    <cellStyle name="Header2 12 2 2 2 5" xfId="13753"/>
    <cellStyle name="Header2 12 2 2 3" xfId="8411"/>
    <cellStyle name="Header2 12 2 2 3 2" xfId="10729"/>
    <cellStyle name="Header2 12 2 2 3 2 2" xfId="18608"/>
    <cellStyle name="Header2 12 2 2 3 2 2 2" xfId="34593"/>
    <cellStyle name="Header2 12 2 2 3 2 2 2 2" xfId="43628"/>
    <cellStyle name="Header2 12 2 2 3 2 2 3" xfId="29689"/>
    <cellStyle name="Header2 12 2 2 3 2 3" xfId="29997"/>
    <cellStyle name="Header2 12 2 2 3 2 4" xfId="15517"/>
    <cellStyle name="Header2 12 2 2 3 3" xfId="23587"/>
    <cellStyle name="Header2 12 2 2 3 4" xfId="13180"/>
    <cellStyle name="Header2 12 2 2 4" xfId="10747"/>
    <cellStyle name="Header2 12 2 2 4 2" xfId="19363"/>
    <cellStyle name="Header2 12 2 2 4 2 2" xfId="35350"/>
    <cellStyle name="Header2 12 2 2 4 2 2 2" xfId="44385"/>
    <cellStyle name="Header2 12 2 2 4 2 3" xfId="24628"/>
    <cellStyle name="Header2 12 2 2 4 3" xfId="23165"/>
    <cellStyle name="Header2 12 2 2 4 4" xfId="15535"/>
    <cellStyle name="Header2 12 2 2 5" xfId="26147"/>
    <cellStyle name="Header2 12 2 2 6" xfId="13198"/>
    <cellStyle name="Header2 12 2 2 7" xfId="8428"/>
    <cellStyle name="Header2 12 2 3" xfId="4255"/>
    <cellStyle name="Header2 12 2 3 2" xfId="10036"/>
    <cellStyle name="Header2 12 2 3 2 2" xfId="12373"/>
    <cellStyle name="Header2 12 2 3 2 2 2" xfId="17659"/>
    <cellStyle name="Header2 12 2 3 2 2 2 2" xfId="33647"/>
    <cellStyle name="Header2 12 2 3 2 2 2 2 2" xfId="42682"/>
    <cellStyle name="Header2 12 2 3 2 2 2 3" xfId="23072"/>
    <cellStyle name="Header2 12 2 3 2 2 3" xfId="30102"/>
    <cellStyle name="Header2 12 2 3 2 2 4" xfId="17161"/>
    <cellStyle name="Header2 12 2 3 2 3" xfId="17746"/>
    <cellStyle name="Header2 12 2 3 2 3 2" xfId="33734"/>
    <cellStyle name="Header2 12 2 3 2 3 2 2" xfId="42769"/>
    <cellStyle name="Header2 12 2 3 2 3 3" xfId="28719"/>
    <cellStyle name="Header2 12 2 3 2 4" xfId="25407"/>
    <cellStyle name="Header2 12 2 3 2 5" xfId="14820"/>
    <cellStyle name="Header2 12 2 3 3" xfId="11466"/>
    <cellStyle name="Header2 12 2 3 3 2" xfId="19227"/>
    <cellStyle name="Header2 12 2 3 3 2 2" xfId="35213"/>
    <cellStyle name="Header2 12 2 3 3 2 2 2" xfId="44248"/>
    <cellStyle name="Header2 12 2 3 3 2 3" xfId="26276"/>
    <cellStyle name="Header2 12 2 3 3 3" xfId="30595"/>
    <cellStyle name="Header2 12 2 3 3 4" xfId="16254"/>
    <cellStyle name="Header2 12 2 3 4" xfId="20852"/>
    <cellStyle name="Header2 12 2 3 4 2" xfId="36834"/>
    <cellStyle name="Header2 12 2 3 4 2 2" xfId="45869"/>
    <cellStyle name="Header2 12 2 3 4 3" xfId="39234"/>
    <cellStyle name="Header2 12 2 3 5" xfId="24336"/>
    <cellStyle name="Header2 12 2 3 6" xfId="13913"/>
    <cellStyle name="Header2 12 2 3 7" xfId="9134"/>
    <cellStyle name="Header2 12 2 4" xfId="4880"/>
    <cellStyle name="Header2 12 2 4 2" xfId="11606"/>
    <cellStyle name="Header2 12 2 4 2 2" xfId="19887"/>
    <cellStyle name="Header2 12 2 4 2 2 2" xfId="35868"/>
    <cellStyle name="Header2 12 2 4 2 2 2 2" xfId="44903"/>
    <cellStyle name="Header2 12 2 4 2 2 3" xfId="38268"/>
    <cellStyle name="Header2 12 2 4 2 3" xfId="29110"/>
    <cellStyle name="Header2 12 2 4 2 4" xfId="16394"/>
    <cellStyle name="Header2 12 2 4 3" xfId="20303"/>
    <cellStyle name="Header2 12 2 4 3 2" xfId="36285"/>
    <cellStyle name="Header2 12 2 4 3 2 2" xfId="45320"/>
    <cellStyle name="Header2 12 2 4 3 3" xfId="38685"/>
    <cellStyle name="Header2 12 2 4 4" xfId="27112"/>
    <cellStyle name="Header2 12 2 4 5" xfId="14053"/>
    <cellStyle name="Header2 12 2 4 6" xfId="9273"/>
    <cellStyle name="Header2 12 2 5" xfId="5500"/>
    <cellStyle name="Header2 12 2 5 2" xfId="11746"/>
    <cellStyle name="Header2 12 2 5 2 2" xfId="20628"/>
    <cellStyle name="Header2 12 2 5 2 2 2" xfId="36610"/>
    <cellStyle name="Header2 12 2 5 2 2 2 2" xfId="45645"/>
    <cellStyle name="Header2 12 2 5 2 2 3" xfId="39010"/>
    <cellStyle name="Header2 12 2 5 2 3" xfId="24381"/>
    <cellStyle name="Header2 12 2 5 2 4" xfId="16534"/>
    <cellStyle name="Header2 12 2 5 3" xfId="18432"/>
    <cellStyle name="Header2 12 2 5 3 2" xfId="34417"/>
    <cellStyle name="Header2 12 2 5 3 2 2" xfId="43452"/>
    <cellStyle name="Header2 12 2 5 3 3" xfId="30021"/>
    <cellStyle name="Header2 12 2 5 4" xfId="26028"/>
    <cellStyle name="Header2 12 2 5 5" xfId="14193"/>
    <cellStyle name="Header2 12 2 5 6" xfId="9413"/>
    <cellStyle name="Header2 12 2 6" xfId="6107"/>
    <cellStyle name="Header2 12 2 6 2" xfId="11871"/>
    <cellStyle name="Header2 12 2 6 2 2" xfId="18949"/>
    <cellStyle name="Header2 12 2 6 2 2 2" xfId="34934"/>
    <cellStyle name="Header2 12 2 6 2 2 2 2" xfId="43969"/>
    <cellStyle name="Header2 12 2 6 2 2 3" xfId="22790"/>
    <cellStyle name="Header2 12 2 6 2 3" xfId="23539"/>
    <cellStyle name="Header2 12 2 6 2 4" xfId="16659"/>
    <cellStyle name="Header2 12 2 6 3" xfId="18374"/>
    <cellStyle name="Header2 12 2 6 3 2" xfId="34359"/>
    <cellStyle name="Header2 12 2 6 3 2 2" xfId="43394"/>
    <cellStyle name="Header2 12 2 6 3 3" xfId="26960"/>
    <cellStyle name="Header2 12 2 6 4" xfId="26081"/>
    <cellStyle name="Header2 12 2 6 5" xfId="14318"/>
    <cellStyle name="Header2 12 2 6 6" xfId="9538"/>
    <cellStyle name="Header2 12 2 7" xfId="6639"/>
    <cellStyle name="Header2 12 2 7 2" xfId="12004"/>
    <cellStyle name="Header2 12 2 7 2 2" xfId="17936"/>
    <cellStyle name="Header2 12 2 7 2 2 2" xfId="33920"/>
    <cellStyle name="Header2 12 2 7 2 2 2 2" xfId="42955"/>
    <cellStyle name="Header2 12 2 7 2 2 3" xfId="22942"/>
    <cellStyle name="Header2 12 2 7 2 3" xfId="23936"/>
    <cellStyle name="Header2 12 2 7 2 4" xfId="16792"/>
    <cellStyle name="Header2 12 2 7 3" xfId="19412"/>
    <cellStyle name="Header2 12 2 7 3 2" xfId="35399"/>
    <cellStyle name="Header2 12 2 7 3 2 2" xfId="44434"/>
    <cellStyle name="Header2 12 2 7 3 3" xfId="22267"/>
    <cellStyle name="Header2 12 2 7 4" xfId="23174"/>
    <cellStyle name="Header2 12 2 7 5" xfId="14451"/>
    <cellStyle name="Header2 12 2 7 6" xfId="9671"/>
    <cellStyle name="Header2 12 2 8" xfId="7166"/>
    <cellStyle name="Header2 12 2 8 2" xfId="10875"/>
    <cellStyle name="Header2 12 2 8 2 2" xfId="19365"/>
    <cellStyle name="Header2 12 2 8 2 2 2" xfId="35352"/>
    <cellStyle name="Header2 12 2 8 2 2 2 2" xfId="44387"/>
    <cellStyle name="Header2 12 2 8 2 2 3" xfId="25462"/>
    <cellStyle name="Header2 12 2 8 2 3" xfId="25329"/>
    <cellStyle name="Header2 12 2 8 2 4" xfId="15663"/>
    <cellStyle name="Header2 12 2 8 3" xfId="19871"/>
    <cellStyle name="Header2 12 2 8 3 2" xfId="35852"/>
    <cellStyle name="Header2 12 2 8 3 2 2" xfId="44887"/>
    <cellStyle name="Header2 12 2 8 3 3" xfId="38252"/>
    <cellStyle name="Header2 12 2 8 4" xfId="22759"/>
    <cellStyle name="Header2 12 2 8 5" xfId="13323"/>
    <cellStyle name="Header2 12 2 8 6" xfId="8549"/>
    <cellStyle name="Header2 12 2 9" xfId="9969"/>
    <cellStyle name="Header2 12 2 9 2" xfId="12306"/>
    <cellStyle name="Header2 12 2 9 2 2" xfId="19437"/>
    <cellStyle name="Header2 12 2 9 2 2 2" xfId="35424"/>
    <cellStyle name="Header2 12 2 9 2 2 2 2" xfId="44459"/>
    <cellStyle name="Header2 12 2 9 2 2 3" xfId="22565"/>
    <cellStyle name="Header2 12 2 9 2 3" xfId="28485"/>
    <cellStyle name="Header2 12 2 9 2 4" xfId="17094"/>
    <cellStyle name="Header2 12 2 9 3" xfId="28416"/>
    <cellStyle name="Header2 12 2 9 4" xfId="14753"/>
    <cellStyle name="Header2 12 3" xfId="2342"/>
    <cellStyle name="Header2 12 3 10" xfId="25533"/>
    <cellStyle name="Header2 12 3 11" xfId="13257"/>
    <cellStyle name="Header2 12 3 12" xfId="8480"/>
    <cellStyle name="Header2 12 3 2" xfId="3824"/>
    <cellStyle name="Header2 12 3 2 2" xfId="10086"/>
    <cellStyle name="Header2 12 3 2 2 2" xfId="12423"/>
    <cellStyle name="Header2 12 3 2 2 2 2" xfId="17616"/>
    <cellStyle name="Header2 12 3 2 2 2 2 2" xfId="33604"/>
    <cellStyle name="Header2 12 3 2 2 2 2 2 2" xfId="42639"/>
    <cellStyle name="Header2 12 3 2 2 2 2 3" xfId="25371"/>
    <cellStyle name="Header2 12 3 2 2 2 3" xfId="28141"/>
    <cellStyle name="Header2 12 3 2 2 2 4" xfId="17211"/>
    <cellStyle name="Header2 12 3 2 2 3" xfId="21394"/>
    <cellStyle name="Header2 12 3 2 2 3 2" xfId="37379"/>
    <cellStyle name="Header2 12 3 2 2 3 2 2" xfId="46414"/>
    <cellStyle name="Header2 12 3 2 2 3 3" xfId="39779"/>
    <cellStyle name="Header2 12 3 2 2 4" xfId="30999"/>
    <cellStyle name="Header2 12 3 2 2 5" xfId="14870"/>
    <cellStyle name="Header2 12 3 2 3" xfId="11539"/>
    <cellStyle name="Header2 12 3 2 3 2" xfId="19513"/>
    <cellStyle name="Header2 12 3 2 3 2 2" xfId="35500"/>
    <cellStyle name="Header2 12 3 2 3 2 2 2" xfId="44535"/>
    <cellStyle name="Header2 12 3 2 3 2 3" xfId="22179"/>
    <cellStyle name="Header2 12 3 2 3 3" xfId="25199"/>
    <cellStyle name="Header2 12 3 2 3 4" xfId="16327"/>
    <cellStyle name="Header2 12 3 2 4" xfId="19397"/>
    <cellStyle name="Header2 12 3 2 4 2" xfId="35384"/>
    <cellStyle name="Header2 12 3 2 4 2 2" xfId="44419"/>
    <cellStyle name="Header2 12 3 2 4 3" xfId="25841"/>
    <cellStyle name="Header2 12 3 2 5" xfId="26357"/>
    <cellStyle name="Header2 12 3 2 6" xfId="13986"/>
    <cellStyle name="Header2 12 3 2 7" xfId="9206"/>
    <cellStyle name="Header2 12 3 3" xfId="4490"/>
    <cellStyle name="Header2 12 3 3 2" xfId="11680"/>
    <cellStyle name="Header2 12 3 3 2 2" xfId="20751"/>
    <cellStyle name="Header2 12 3 3 2 2 2" xfId="36733"/>
    <cellStyle name="Header2 12 3 3 2 2 2 2" xfId="45768"/>
    <cellStyle name="Header2 12 3 3 2 2 3" xfId="39133"/>
    <cellStyle name="Header2 12 3 3 2 3" xfId="25736"/>
    <cellStyle name="Header2 12 3 3 2 4" xfId="16468"/>
    <cellStyle name="Header2 12 3 3 3" xfId="19267"/>
    <cellStyle name="Header2 12 3 3 3 2" xfId="35254"/>
    <cellStyle name="Header2 12 3 3 3 2 2" xfId="44289"/>
    <cellStyle name="Header2 12 3 3 3 3" xfId="26535"/>
    <cellStyle name="Header2 12 3 3 4" xfId="25951"/>
    <cellStyle name="Header2 12 3 3 5" xfId="14127"/>
    <cellStyle name="Header2 12 3 3 6" xfId="9347"/>
    <cellStyle name="Header2 12 3 4" xfId="5115"/>
    <cellStyle name="Header2 12 3 4 2" xfId="11817"/>
    <cellStyle name="Header2 12 3 4 2 2" xfId="20501"/>
    <cellStyle name="Header2 12 3 4 2 2 2" xfId="36483"/>
    <cellStyle name="Header2 12 3 4 2 2 2 2" xfId="45518"/>
    <cellStyle name="Header2 12 3 4 2 2 3" xfId="38883"/>
    <cellStyle name="Header2 12 3 4 2 3" xfId="22678"/>
    <cellStyle name="Header2 12 3 4 2 4" xfId="16605"/>
    <cellStyle name="Header2 12 3 4 3" xfId="21167"/>
    <cellStyle name="Header2 12 3 4 3 2" xfId="37151"/>
    <cellStyle name="Header2 12 3 4 3 2 2" xfId="46186"/>
    <cellStyle name="Header2 12 3 4 3 3" xfId="39551"/>
    <cellStyle name="Header2 12 3 4 4" xfId="25215"/>
    <cellStyle name="Header2 12 3 4 5" xfId="14264"/>
    <cellStyle name="Header2 12 3 4 6" xfId="9484"/>
    <cellStyle name="Header2 12 3 5" xfId="5735"/>
    <cellStyle name="Header2 12 3 5 2" xfId="11946"/>
    <cellStyle name="Header2 12 3 5 2 2" xfId="18589"/>
    <cellStyle name="Header2 12 3 5 2 2 2" xfId="34574"/>
    <cellStyle name="Header2 12 3 5 2 2 2 2" xfId="43609"/>
    <cellStyle name="Header2 12 3 5 2 2 3" xfId="29582"/>
    <cellStyle name="Header2 12 3 5 2 3" xfId="28199"/>
    <cellStyle name="Header2 12 3 5 2 4" xfId="16734"/>
    <cellStyle name="Header2 12 3 5 3" xfId="20185"/>
    <cellStyle name="Header2 12 3 5 3 2" xfId="36167"/>
    <cellStyle name="Header2 12 3 5 3 2 2" xfId="45202"/>
    <cellStyle name="Header2 12 3 5 3 3" xfId="38567"/>
    <cellStyle name="Header2 12 3 5 4" xfId="26128"/>
    <cellStyle name="Header2 12 3 5 5" xfId="14393"/>
    <cellStyle name="Header2 12 3 5 6" xfId="9613"/>
    <cellStyle name="Header2 12 3 6" xfId="6342"/>
    <cellStyle name="Header2 12 3 6 2" xfId="12075"/>
    <cellStyle name="Header2 12 3 6 2 2" xfId="18771"/>
    <cellStyle name="Header2 12 3 6 2 2 2" xfId="34756"/>
    <cellStyle name="Header2 12 3 6 2 2 2 2" xfId="43791"/>
    <cellStyle name="Header2 12 3 6 2 2 3" xfId="24422"/>
    <cellStyle name="Header2 12 3 6 2 3" xfId="29957"/>
    <cellStyle name="Header2 12 3 6 2 4" xfId="16863"/>
    <cellStyle name="Header2 12 3 6 3" xfId="20589"/>
    <cellStyle name="Header2 12 3 6 3 2" xfId="36571"/>
    <cellStyle name="Header2 12 3 6 3 2 2" xfId="45606"/>
    <cellStyle name="Header2 12 3 6 3 3" xfId="38971"/>
    <cellStyle name="Header2 12 3 6 4" xfId="24131"/>
    <cellStyle name="Header2 12 3 6 5" xfId="14522"/>
    <cellStyle name="Header2 12 3 6 6" xfId="9742"/>
    <cellStyle name="Header2 12 3 7" xfId="6874"/>
    <cellStyle name="Header2 12 3 7 2" xfId="11380"/>
    <cellStyle name="Header2 12 3 7 2 2" xfId="20212"/>
    <cellStyle name="Header2 12 3 7 2 2 2" xfId="36194"/>
    <cellStyle name="Header2 12 3 7 2 2 2 2" xfId="45229"/>
    <cellStyle name="Header2 12 3 7 2 2 3" xfId="38594"/>
    <cellStyle name="Header2 12 3 7 2 3" xfId="25137"/>
    <cellStyle name="Header2 12 3 7 2 4" xfId="16168"/>
    <cellStyle name="Header2 12 3 7 3" xfId="19578"/>
    <cellStyle name="Header2 12 3 7 3 2" xfId="35565"/>
    <cellStyle name="Header2 12 3 7 3 2 2" xfId="44600"/>
    <cellStyle name="Header2 12 3 7 3 3" xfId="22000"/>
    <cellStyle name="Header2 12 3 7 4" xfId="24345"/>
    <cellStyle name="Header2 12 3 7 5" xfId="13827"/>
    <cellStyle name="Header2 12 3 7 6" xfId="9048"/>
    <cellStyle name="Header2 12 3 8" xfId="7401"/>
    <cellStyle name="Header2 12 3 8 2" xfId="12198"/>
    <cellStyle name="Header2 12 3 8 2 2" xfId="21304"/>
    <cellStyle name="Header2 12 3 8 2 2 2" xfId="37289"/>
    <cellStyle name="Header2 12 3 8 2 2 2 2" xfId="46324"/>
    <cellStyle name="Header2 12 3 8 2 2 3" xfId="39689"/>
    <cellStyle name="Header2 12 3 8 2 3" xfId="25273"/>
    <cellStyle name="Header2 12 3 8 2 4" xfId="16986"/>
    <cellStyle name="Header2 12 3 8 3" xfId="26213"/>
    <cellStyle name="Header2 12 3 8 4" xfId="14645"/>
    <cellStyle name="Header2 12 3 8 5" xfId="9864"/>
    <cellStyle name="Header2 12 3 9" xfId="10808"/>
    <cellStyle name="Header2 12 3 9 2" xfId="18356"/>
    <cellStyle name="Header2 12 3 9 2 2" xfId="34341"/>
    <cellStyle name="Header2 12 3 9 2 2 2" xfId="43376"/>
    <cellStyle name="Header2 12 3 9 2 3" xfId="26283"/>
    <cellStyle name="Header2 12 3 9 3" xfId="27957"/>
    <cellStyle name="Header2 12 3 9 4" xfId="15596"/>
    <cellStyle name="Header2 12 4" xfId="2948"/>
    <cellStyle name="Header2 12 4 2" xfId="8743"/>
    <cellStyle name="Header2 12 4 2 2" xfId="11075"/>
    <cellStyle name="Header2 12 4 2 2 2" xfId="20095"/>
    <cellStyle name="Header2 12 4 2 2 2 2" xfId="36076"/>
    <cellStyle name="Header2 12 4 2 2 2 2 2" xfId="45111"/>
    <cellStyle name="Header2 12 4 2 2 2 3" xfId="38476"/>
    <cellStyle name="Header2 12 4 2 2 3" xfId="25741"/>
    <cellStyle name="Header2 12 4 2 2 4" xfId="15863"/>
    <cellStyle name="Header2 12 4 2 3" xfId="17797"/>
    <cellStyle name="Header2 12 4 2 3 2" xfId="33785"/>
    <cellStyle name="Header2 12 4 2 3 2 2" xfId="42820"/>
    <cellStyle name="Header2 12 4 2 3 3" xfId="29967"/>
    <cellStyle name="Header2 12 4 2 4" xfId="23370"/>
    <cellStyle name="Header2 12 4 2 5" xfId="13523"/>
    <cellStyle name="Header2 12 4 3" xfId="10336"/>
    <cellStyle name="Header2 12 4 3 2" xfId="12676"/>
    <cellStyle name="Header2 12 4 3 2 2" xfId="21784"/>
    <cellStyle name="Header2 12 4 3 2 2 2" xfId="37773"/>
    <cellStyle name="Header2 12 4 3 2 2 2 2" xfId="46808"/>
    <cellStyle name="Header2 12 4 3 2 2 3" xfId="40173"/>
    <cellStyle name="Header2 12 4 3 2 3" xfId="28635"/>
    <cellStyle name="Header2 12 4 3 2 4" xfId="17464"/>
    <cellStyle name="Header2 12 4 3 3" xfId="27455"/>
    <cellStyle name="Header2 12 4 3 4" xfId="15123"/>
    <cellStyle name="Header2 12 4 4" xfId="10586"/>
    <cellStyle name="Header2 12 4 4 2" xfId="19189"/>
    <cellStyle name="Header2 12 4 4 2 2" xfId="35174"/>
    <cellStyle name="Header2 12 4 4 2 2 2" xfId="44209"/>
    <cellStyle name="Header2 12 4 4 2 3" xfId="22272"/>
    <cellStyle name="Header2 12 4 4 3" xfId="29805"/>
    <cellStyle name="Header2 12 4 4 4" xfId="15374"/>
    <cellStyle name="Header2 12 4 5" xfId="23903"/>
    <cellStyle name="Header2 12 4 6" xfId="13037"/>
    <cellStyle name="Header2 12 4 7" xfId="8269"/>
    <cellStyle name="Header2 12 5" xfId="8824"/>
    <cellStyle name="Header2 12 5 2" xfId="9926"/>
    <cellStyle name="Header2 12 5 2 2" xfId="12262"/>
    <cellStyle name="Header2 12 5 2 2 2" xfId="19659"/>
    <cellStyle name="Header2 12 5 2 2 2 2" xfId="35646"/>
    <cellStyle name="Header2 12 5 2 2 2 2 2" xfId="44681"/>
    <cellStyle name="Header2 12 5 2 2 2 3" xfId="38046"/>
    <cellStyle name="Header2 12 5 2 2 3" xfId="24540"/>
    <cellStyle name="Header2 12 5 2 2 4" xfId="17050"/>
    <cellStyle name="Header2 12 5 2 3" xfId="18426"/>
    <cellStyle name="Header2 12 5 2 3 2" xfId="34411"/>
    <cellStyle name="Header2 12 5 2 3 2 2" xfId="43446"/>
    <cellStyle name="Header2 12 5 2 3 3" xfId="24724"/>
    <cellStyle name="Header2 12 5 2 4" xfId="24370"/>
    <cellStyle name="Header2 12 5 2 5" xfId="14709"/>
    <cellStyle name="Header2 12 5 3" xfId="11156"/>
    <cellStyle name="Header2 12 5 3 2" xfId="18175"/>
    <cellStyle name="Header2 12 5 3 2 2" xfId="34160"/>
    <cellStyle name="Header2 12 5 3 2 2 2" xfId="43195"/>
    <cellStyle name="Header2 12 5 3 2 3" xfId="25580"/>
    <cellStyle name="Header2 12 5 3 3" xfId="26062"/>
    <cellStyle name="Header2 12 5 3 4" xfId="15944"/>
    <cellStyle name="Header2 12 5 4" xfId="19775"/>
    <cellStyle name="Header2 12 5 4 2" xfId="35760"/>
    <cellStyle name="Header2 12 5 4 2 2" xfId="44795"/>
    <cellStyle name="Header2 12 5 4 3" xfId="38160"/>
    <cellStyle name="Header2 12 5 5" xfId="23305"/>
    <cellStyle name="Header2 12 5 6" xfId="13604"/>
    <cellStyle name="Header2 12 6" xfId="8685"/>
    <cellStyle name="Header2 12 6 2" xfId="11014"/>
    <cellStyle name="Header2 12 6 2 2" xfId="20570"/>
    <cellStyle name="Header2 12 6 2 2 2" xfId="36552"/>
    <cellStyle name="Header2 12 6 2 2 2 2" xfId="45587"/>
    <cellStyle name="Header2 12 6 2 2 3" xfId="38952"/>
    <cellStyle name="Header2 12 6 2 3" xfId="23269"/>
    <cellStyle name="Header2 12 6 2 4" xfId="15802"/>
    <cellStyle name="Header2 12 6 3" xfId="19630"/>
    <cellStyle name="Header2 12 6 3 2" xfId="35617"/>
    <cellStyle name="Header2 12 6 3 2 2" xfId="44652"/>
    <cellStyle name="Header2 12 6 3 3" xfId="38017"/>
    <cellStyle name="Header2 12 6 4" xfId="23565"/>
    <cellStyle name="Header2 12 6 5" xfId="13462"/>
    <cellStyle name="Header2 12 7" xfId="8866"/>
    <cellStyle name="Header2 12 7 2" xfId="11198"/>
    <cellStyle name="Header2 12 7 2 2" xfId="21480"/>
    <cellStyle name="Header2 12 7 2 2 2" xfId="37465"/>
    <cellStyle name="Header2 12 7 2 2 2 2" xfId="46500"/>
    <cellStyle name="Header2 12 7 2 2 3" xfId="39865"/>
    <cellStyle name="Header2 12 7 2 3" xfId="26986"/>
    <cellStyle name="Header2 12 7 2 4" xfId="15986"/>
    <cellStyle name="Header2 12 7 3" xfId="19157"/>
    <cellStyle name="Header2 12 7 3 2" xfId="35142"/>
    <cellStyle name="Header2 12 7 3 2 2" xfId="44177"/>
    <cellStyle name="Header2 12 7 3 3" xfId="24665"/>
    <cellStyle name="Header2 12 7 4" xfId="23436"/>
    <cellStyle name="Header2 12 7 5" xfId="13646"/>
    <cellStyle name="Header2 12 8" xfId="8630"/>
    <cellStyle name="Header2 12 8 2" xfId="10959"/>
    <cellStyle name="Header2 12 8 2 2" xfId="18909"/>
    <cellStyle name="Header2 12 8 2 2 2" xfId="34894"/>
    <cellStyle name="Header2 12 8 2 2 2 2" xfId="43929"/>
    <cellStyle name="Header2 12 8 2 2 3" xfId="27796"/>
    <cellStyle name="Header2 12 8 2 3" xfId="23622"/>
    <cellStyle name="Header2 12 8 2 4" xfId="15747"/>
    <cellStyle name="Header2 12 8 3" xfId="21468"/>
    <cellStyle name="Header2 12 8 3 2" xfId="37453"/>
    <cellStyle name="Header2 12 8 3 2 2" xfId="46488"/>
    <cellStyle name="Header2 12 8 3 3" xfId="39853"/>
    <cellStyle name="Header2 12 8 4" xfId="22030"/>
    <cellStyle name="Header2 12 8 5" xfId="13407"/>
    <cellStyle name="Header2 12 9" xfId="8904"/>
    <cellStyle name="Header2 12 9 2" xfId="11236"/>
    <cellStyle name="Header2 12 9 2 2" xfId="18727"/>
    <cellStyle name="Header2 12 9 2 2 2" xfId="34712"/>
    <cellStyle name="Header2 12 9 2 2 2 2" xfId="43747"/>
    <cellStyle name="Header2 12 9 2 2 3" xfId="26039"/>
    <cellStyle name="Header2 12 9 2 3" xfId="27171"/>
    <cellStyle name="Header2 12 9 2 4" xfId="16024"/>
    <cellStyle name="Header2 12 9 3" xfId="18760"/>
    <cellStyle name="Header2 12 9 3 2" xfId="34745"/>
    <cellStyle name="Header2 12 9 3 2 2" xfId="43780"/>
    <cellStyle name="Header2 12 9 3 3" xfId="23857"/>
    <cellStyle name="Header2 12 9 4" xfId="22337"/>
    <cellStyle name="Header2 12 9 5" xfId="13684"/>
    <cellStyle name="Header2 13" xfId="905"/>
    <cellStyle name="Header2 13 10" xfId="8354"/>
    <cellStyle name="Header2 13 10 2" xfId="10672"/>
    <cellStyle name="Header2 13 10 2 2" xfId="17737"/>
    <cellStyle name="Header2 13 10 2 2 2" xfId="33725"/>
    <cellStyle name="Header2 13 10 2 2 2 2" xfId="42760"/>
    <cellStyle name="Header2 13 10 2 2 3" xfId="25370"/>
    <cellStyle name="Header2 13 10 2 3" xfId="26066"/>
    <cellStyle name="Header2 13 10 2 4" xfId="15460"/>
    <cellStyle name="Header2 13 10 3" xfId="19445"/>
    <cellStyle name="Header2 13 10 3 2" xfId="35432"/>
    <cellStyle name="Header2 13 10 3 2 2" xfId="44467"/>
    <cellStyle name="Header2 13 10 3 3" xfId="22235"/>
    <cellStyle name="Header2 13 10 4" xfId="24897"/>
    <cellStyle name="Header2 13 10 5" xfId="13123"/>
    <cellStyle name="Header2 13 11" xfId="10366"/>
    <cellStyle name="Header2 13 11 2" xfId="21303"/>
    <cellStyle name="Header2 13 11 2 2" xfId="37288"/>
    <cellStyle name="Header2 13 11 2 2 2" xfId="46323"/>
    <cellStyle name="Header2 13 11 2 3" xfId="39688"/>
    <cellStyle name="Header2 13 11 3" xfId="28084"/>
    <cellStyle name="Header2 13 11 4" xfId="15154"/>
    <cellStyle name="Header2 13 12" xfId="8031"/>
    <cellStyle name="Header2 13 12 2" xfId="31431"/>
    <cellStyle name="Header2 13 12 2 2" xfId="40464"/>
    <cellStyle name="Header2 13 12 3" xfId="24544"/>
    <cellStyle name="Header2 13 12 4" xfId="12817"/>
    <cellStyle name="Header2 13 13" xfId="23417"/>
    <cellStyle name="Header2 13 14" xfId="7743"/>
    <cellStyle name="Header2 13 2" xfId="2108"/>
    <cellStyle name="Header2 13 2 10" xfId="10439"/>
    <cellStyle name="Header2 13 2 10 2" xfId="18671"/>
    <cellStyle name="Header2 13 2 10 2 2" xfId="34656"/>
    <cellStyle name="Header2 13 2 10 2 2 2" xfId="43691"/>
    <cellStyle name="Header2 13 2 10 2 3" xfId="25000"/>
    <cellStyle name="Header2 13 2 10 3" xfId="27421"/>
    <cellStyle name="Header2 13 2 10 4" xfId="15227"/>
    <cellStyle name="Header2 13 2 11" xfId="8124"/>
    <cellStyle name="Header2 13 2 11 2" xfId="31504"/>
    <cellStyle name="Header2 13 2 11 2 2" xfId="40537"/>
    <cellStyle name="Header2 13 2 11 3" xfId="23504"/>
    <cellStyle name="Header2 13 2 11 4" xfId="12890"/>
    <cellStyle name="Header2 13 2 12" xfId="24779"/>
    <cellStyle name="Header2 13 2 13" xfId="12737"/>
    <cellStyle name="Header2 13 2 14" xfId="7930"/>
    <cellStyle name="Header2 13 2 2" xfId="3590"/>
    <cellStyle name="Header2 13 2 2 2" xfId="8974"/>
    <cellStyle name="Header2 13 2 2 2 2" xfId="11306"/>
    <cellStyle name="Header2 13 2 2 2 2 2" xfId="18121"/>
    <cellStyle name="Header2 13 2 2 2 2 2 2" xfId="34106"/>
    <cellStyle name="Header2 13 2 2 2 2 2 2 2" xfId="43141"/>
    <cellStyle name="Header2 13 2 2 2 2 2 3" xfId="29081"/>
    <cellStyle name="Header2 13 2 2 2 2 3" xfId="23996"/>
    <cellStyle name="Header2 13 2 2 2 2 4" xfId="16094"/>
    <cellStyle name="Header2 13 2 2 2 3" xfId="18454"/>
    <cellStyle name="Header2 13 2 2 2 3 2" xfId="34439"/>
    <cellStyle name="Header2 13 2 2 2 3 2 2" xfId="43474"/>
    <cellStyle name="Header2 13 2 2 2 3 3" xfId="24330"/>
    <cellStyle name="Header2 13 2 2 2 4" xfId="22985"/>
    <cellStyle name="Header2 13 2 2 2 5" xfId="13754"/>
    <cellStyle name="Header2 13 2 2 3" xfId="10151"/>
    <cellStyle name="Header2 13 2 2 3 2" xfId="12489"/>
    <cellStyle name="Header2 13 2 2 3 2 2" xfId="17488"/>
    <cellStyle name="Header2 13 2 2 3 2 2 2" xfId="33480"/>
    <cellStyle name="Header2 13 2 2 3 2 2 2 2" xfId="42515"/>
    <cellStyle name="Header2 13 2 2 3 2 2 3" xfId="28082"/>
    <cellStyle name="Header2 13 2 2 3 2 3" xfId="28497"/>
    <cellStyle name="Header2 13 2 2 3 2 4" xfId="17277"/>
    <cellStyle name="Header2 13 2 2 3 3" xfId="29862"/>
    <cellStyle name="Header2 13 2 2 3 4" xfId="14936"/>
    <cellStyle name="Header2 13 2 2 4" xfId="10748"/>
    <cellStyle name="Header2 13 2 2 4 2" xfId="18459"/>
    <cellStyle name="Header2 13 2 2 4 2 2" xfId="34444"/>
    <cellStyle name="Header2 13 2 2 4 2 2 2" xfId="43479"/>
    <cellStyle name="Header2 13 2 2 4 2 3" xfId="26819"/>
    <cellStyle name="Header2 13 2 2 4 3" xfId="28970"/>
    <cellStyle name="Header2 13 2 2 4 4" xfId="15536"/>
    <cellStyle name="Header2 13 2 2 5" xfId="24868"/>
    <cellStyle name="Header2 13 2 2 6" xfId="13199"/>
    <cellStyle name="Header2 13 2 2 7" xfId="8429"/>
    <cellStyle name="Header2 13 2 3" xfId="4256"/>
    <cellStyle name="Header2 13 2 3 2" xfId="10037"/>
    <cellStyle name="Header2 13 2 3 2 2" xfId="12374"/>
    <cellStyle name="Header2 13 2 3 2 2 2" xfId="17658"/>
    <cellStyle name="Header2 13 2 3 2 2 2 2" xfId="33646"/>
    <cellStyle name="Header2 13 2 3 2 2 2 2 2" xfId="42681"/>
    <cellStyle name="Header2 13 2 3 2 2 2 3" xfId="25188"/>
    <cellStyle name="Header2 13 2 3 2 2 3" xfId="25799"/>
    <cellStyle name="Header2 13 2 3 2 2 4" xfId="17162"/>
    <cellStyle name="Header2 13 2 3 2 3" xfId="20302"/>
    <cellStyle name="Header2 13 2 3 2 3 2" xfId="36284"/>
    <cellStyle name="Header2 13 2 3 2 3 2 2" xfId="45319"/>
    <cellStyle name="Header2 13 2 3 2 3 3" xfId="38684"/>
    <cellStyle name="Header2 13 2 3 2 4" xfId="28211"/>
    <cellStyle name="Header2 13 2 3 2 5" xfId="14821"/>
    <cellStyle name="Header2 13 2 3 3" xfId="11467"/>
    <cellStyle name="Header2 13 2 3 3 2" xfId="21036"/>
    <cellStyle name="Header2 13 2 3 3 2 2" xfId="37020"/>
    <cellStyle name="Header2 13 2 3 3 2 2 2" xfId="46055"/>
    <cellStyle name="Header2 13 2 3 3 2 3" xfId="39420"/>
    <cellStyle name="Header2 13 2 3 3 3" xfId="28063"/>
    <cellStyle name="Header2 13 2 3 3 4" xfId="16255"/>
    <cellStyle name="Header2 13 2 3 4" xfId="21298"/>
    <cellStyle name="Header2 13 2 3 4 2" xfId="37283"/>
    <cellStyle name="Header2 13 2 3 4 2 2" xfId="46318"/>
    <cellStyle name="Header2 13 2 3 4 3" xfId="39683"/>
    <cellStyle name="Header2 13 2 3 5" xfId="23233"/>
    <cellStyle name="Header2 13 2 3 6" xfId="13914"/>
    <cellStyle name="Header2 13 2 3 7" xfId="9135"/>
    <cellStyle name="Header2 13 2 4" xfId="4881"/>
    <cellStyle name="Header2 13 2 4 2" xfId="11607"/>
    <cellStyle name="Header2 13 2 4 2 2" xfId="17970"/>
    <cellStyle name="Header2 13 2 4 2 2 2" xfId="33955"/>
    <cellStyle name="Header2 13 2 4 2 2 2 2" xfId="42990"/>
    <cellStyle name="Header2 13 2 4 2 2 3" xfId="24326"/>
    <cellStyle name="Header2 13 2 4 2 3" xfId="27312"/>
    <cellStyle name="Header2 13 2 4 2 4" xfId="16395"/>
    <cellStyle name="Header2 13 2 4 3" xfId="18393"/>
    <cellStyle name="Header2 13 2 4 3 2" xfId="34378"/>
    <cellStyle name="Header2 13 2 4 3 2 2" xfId="43413"/>
    <cellStyle name="Header2 13 2 4 3 3" xfId="23977"/>
    <cellStyle name="Header2 13 2 4 4" xfId="30163"/>
    <cellStyle name="Header2 13 2 4 5" xfId="14054"/>
    <cellStyle name="Header2 13 2 4 6" xfId="9274"/>
    <cellStyle name="Header2 13 2 5" xfId="5501"/>
    <cellStyle name="Header2 13 2 5 2" xfId="11747"/>
    <cellStyle name="Header2 13 2 5 2 2" xfId="21370"/>
    <cellStyle name="Header2 13 2 5 2 2 2" xfId="37355"/>
    <cellStyle name="Header2 13 2 5 2 2 2 2" xfId="46390"/>
    <cellStyle name="Header2 13 2 5 2 2 3" xfId="39755"/>
    <cellStyle name="Header2 13 2 5 2 3" xfId="30148"/>
    <cellStyle name="Header2 13 2 5 2 4" xfId="16535"/>
    <cellStyle name="Header2 13 2 5 3" xfId="18018"/>
    <cellStyle name="Header2 13 2 5 3 2" xfId="34003"/>
    <cellStyle name="Header2 13 2 5 3 2 2" xfId="43038"/>
    <cellStyle name="Header2 13 2 5 3 3" xfId="24266"/>
    <cellStyle name="Header2 13 2 5 4" xfId="23909"/>
    <cellStyle name="Header2 13 2 5 5" xfId="14194"/>
    <cellStyle name="Header2 13 2 5 6" xfId="9414"/>
    <cellStyle name="Header2 13 2 6" xfId="6108"/>
    <cellStyle name="Header2 13 2 6 2" xfId="11872"/>
    <cellStyle name="Header2 13 2 6 2 2" xfId="20748"/>
    <cellStyle name="Header2 13 2 6 2 2 2" xfId="36730"/>
    <cellStyle name="Header2 13 2 6 2 2 2 2" xfId="45765"/>
    <cellStyle name="Header2 13 2 6 2 2 3" xfId="39130"/>
    <cellStyle name="Header2 13 2 6 2 3" xfId="29521"/>
    <cellStyle name="Header2 13 2 6 2 4" xfId="16660"/>
    <cellStyle name="Header2 13 2 6 3" xfId="20346"/>
    <cellStyle name="Header2 13 2 6 3 2" xfId="36328"/>
    <cellStyle name="Header2 13 2 6 3 2 2" xfId="45363"/>
    <cellStyle name="Header2 13 2 6 3 3" xfId="38728"/>
    <cellStyle name="Header2 13 2 6 4" xfId="23962"/>
    <cellStyle name="Header2 13 2 6 5" xfId="14319"/>
    <cellStyle name="Header2 13 2 6 6" xfId="9539"/>
    <cellStyle name="Header2 13 2 7" xfId="6640"/>
    <cellStyle name="Header2 13 2 7 2" xfId="12005"/>
    <cellStyle name="Header2 13 2 7 2 2" xfId="21078"/>
    <cellStyle name="Header2 13 2 7 2 2 2" xfId="37062"/>
    <cellStyle name="Header2 13 2 7 2 2 2 2" xfId="46097"/>
    <cellStyle name="Header2 13 2 7 2 2 3" xfId="39462"/>
    <cellStyle name="Header2 13 2 7 2 3" xfId="28277"/>
    <cellStyle name="Header2 13 2 7 2 4" xfId="16793"/>
    <cellStyle name="Header2 13 2 7 3" xfId="20336"/>
    <cellStyle name="Header2 13 2 7 3 2" xfId="36318"/>
    <cellStyle name="Header2 13 2 7 3 2 2" xfId="45353"/>
    <cellStyle name="Header2 13 2 7 3 3" xfId="38718"/>
    <cellStyle name="Header2 13 2 7 4" xfId="27127"/>
    <cellStyle name="Header2 13 2 7 5" xfId="14452"/>
    <cellStyle name="Header2 13 2 7 6" xfId="9672"/>
    <cellStyle name="Header2 13 2 8" xfId="7167"/>
    <cellStyle name="Header2 13 2 8 2" xfId="10876"/>
    <cellStyle name="Header2 13 2 8 2 2" xfId="18461"/>
    <cellStyle name="Header2 13 2 8 2 2 2" xfId="34446"/>
    <cellStyle name="Header2 13 2 8 2 2 2 2" xfId="43481"/>
    <cellStyle name="Header2 13 2 8 2 2 3" xfId="27141"/>
    <cellStyle name="Header2 13 2 8 2 3" xfId="23212"/>
    <cellStyle name="Header2 13 2 8 2 4" xfId="15664"/>
    <cellStyle name="Header2 13 2 8 3" xfId="17953"/>
    <cellStyle name="Header2 13 2 8 3 2" xfId="33938"/>
    <cellStyle name="Header2 13 2 8 3 2 2" xfId="42973"/>
    <cellStyle name="Header2 13 2 8 3 3" xfId="30223"/>
    <cellStyle name="Header2 13 2 8 4" xfId="23414"/>
    <cellStyle name="Header2 13 2 8 5" xfId="13324"/>
    <cellStyle name="Header2 13 2 8 6" xfId="8550"/>
    <cellStyle name="Header2 13 2 9" xfId="9817"/>
    <cellStyle name="Header2 13 2 9 2" xfId="12150"/>
    <cellStyle name="Header2 13 2 9 2 2" xfId="19859"/>
    <cellStyle name="Header2 13 2 9 2 2 2" xfId="35840"/>
    <cellStyle name="Header2 13 2 9 2 2 2 2" xfId="44875"/>
    <cellStyle name="Header2 13 2 9 2 2 3" xfId="38240"/>
    <cellStyle name="Header2 13 2 9 2 3" xfId="28027"/>
    <cellStyle name="Header2 13 2 9 2 4" xfId="16938"/>
    <cellStyle name="Header2 13 2 9 3" xfId="24644"/>
    <cellStyle name="Header2 13 2 9 4" xfId="14597"/>
    <cellStyle name="Header2 13 3" xfId="2343"/>
    <cellStyle name="Header2 13 3 10" xfId="24844"/>
    <cellStyle name="Header2 13 3 11" xfId="13258"/>
    <cellStyle name="Header2 13 3 12" xfId="8481"/>
    <cellStyle name="Header2 13 3 2" xfId="3825"/>
    <cellStyle name="Header2 13 3 2 2" xfId="10087"/>
    <cellStyle name="Header2 13 3 2 2 2" xfId="12424"/>
    <cellStyle name="Header2 13 3 2 2 2 2" xfId="17615"/>
    <cellStyle name="Header2 13 3 2 2 2 2 2" xfId="33603"/>
    <cellStyle name="Header2 13 3 2 2 2 2 2 2" xfId="42638"/>
    <cellStyle name="Header2 13 3 2 2 2 2 3" xfId="30281"/>
    <cellStyle name="Header2 13 3 2 2 2 3" xfId="24804"/>
    <cellStyle name="Header2 13 3 2 2 2 4" xfId="17212"/>
    <cellStyle name="Header2 13 3 2 2 3" xfId="19488"/>
    <cellStyle name="Header2 13 3 2 2 3 2" xfId="35475"/>
    <cellStyle name="Header2 13 3 2 2 3 2 2" xfId="44510"/>
    <cellStyle name="Header2 13 3 2 2 3 3" xfId="22201"/>
    <cellStyle name="Header2 13 3 2 2 4" xfId="26694"/>
    <cellStyle name="Header2 13 3 2 2 5" xfId="14871"/>
    <cellStyle name="Header2 13 3 2 3" xfId="11540"/>
    <cellStyle name="Header2 13 3 2 3 2" xfId="18779"/>
    <cellStyle name="Header2 13 3 2 3 2 2" xfId="34764"/>
    <cellStyle name="Header2 13 3 2 3 2 2 2" xfId="43799"/>
    <cellStyle name="Header2 13 3 2 3 2 3" xfId="27945"/>
    <cellStyle name="Header2 13 3 2 3 3" xfId="23083"/>
    <cellStyle name="Header2 13 3 2 3 4" xfId="16328"/>
    <cellStyle name="Header2 13 3 2 4" xfId="18753"/>
    <cellStyle name="Header2 13 3 2 4 2" xfId="34738"/>
    <cellStyle name="Header2 13 3 2 4 2 2" xfId="43773"/>
    <cellStyle name="Header2 13 3 2 4 3" xfId="27720"/>
    <cellStyle name="Header2 13 3 2 5" xfId="24240"/>
    <cellStyle name="Header2 13 3 2 6" xfId="13987"/>
    <cellStyle name="Header2 13 3 2 7" xfId="9207"/>
    <cellStyle name="Header2 13 3 3" xfId="4491"/>
    <cellStyle name="Header2 13 3 3 2" xfId="11681"/>
    <cellStyle name="Header2 13 3 3 2 2" xfId="18838"/>
    <cellStyle name="Header2 13 3 3 2 2 2" xfId="34823"/>
    <cellStyle name="Header2 13 3 3 2 2 2 2" xfId="43858"/>
    <cellStyle name="Header2 13 3 3 2 2 3" xfId="28611"/>
    <cellStyle name="Header2 13 3 3 2 3" xfId="29459"/>
    <cellStyle name="Header2 13 3 3 2 4" xfId="16469"/>
    <cellStyle name="Header2 13 3 3 3" xfId="20340"/>
    <cellStyle name="Header2 13 3 3 3 2" xfId="36322"/>
    <cellStyle name="Header2 13 3 3 3 2 2" xfId="45357"/>
    <cellStyle name="Header2 13 3 3 3 3" xfId="38722"/>
    <cellStyle name="Header2 13 3 3 4" xfId="23835"/>
    <cellStyle name="Header2 13 3 3 5" xfId="14128"/>
    <cellStyle name="Header2 13 3 3 6" xfId="9348"/>
    <cellStyle name="Header2 13 3 4" xfId="5116"/>
    <cellStyle name="Header2 13 3 4 2" xfId="11818"/>
    <cellStyle name="Header2 13 3 4 2 2" xfId="18591"/>
    <cellStyle name="Header2 13 3 4 2 2 2" xfId="34576"/>
    <cellStyle name="Header2 13 3 4 2 2 2 2" xfId="43611"/>
    <cellStyle name="Header2 13 3 4 2 2 3" xfId="24273"/>
    <cellStyle name="Header2 13 3 4 2 3" xfId="27594"/>
    <cellStyle name="Header2 13 3 4 2 4" xfId="16606"/>
    <cellStyle name="Header2 13 3 4 3" xfId="19255"/>
    <cellStyle name="Header2 13 3 4 3 2" xfId="35241"/>
    <cellStyle name="Header2 13 3 4 3 2 2" xfId="44276"/>
    <cellStyle name="Header2 13 3 4 3 3" xfId="25968"/>
    <cellStyle name="Header2 13 3 4 4" xfId="23099"/>
    <cellStyle name="Header2 13 3 4 5" xfId="14265"/>
    <cellStyle name="Header2 13 3 4 6" xfId="9485"/>
    <cellStyle name="Header2 13 3 5" xfId="5736"/>
    <cellStyle name="Header2 13 3 5 2" xfId="11947"/>
    <cellStyle name="Header2 13 3 5 2 2" xfId="18111"/>
    <cellStyle name="Header2 13 3 5 2 2 2" xfId="34096"/>
    <cellStyle name="Header2 13 3 5 2 2 2 2" xfId="43131"/>
    <cellStyle name="Header2 13 3 5 2 2 3" xfId="23527"/>
    <cellStyle name="Header2 13 3 5 2 3" xfId="24984"/>
    <cellStyle name="Header2 13 3 5 2 4" xfId="16735"/>
    <cellStyle name="Header2 13 3 5 3" xfId="18267"/>
    <cellStyle name="Header2 13 3 5 3 2" xfId="34252"/>
    <cellStyle name="Header2 13 3 5 3 2 2" xfId="43287"/>
    <cellStyle name="Header2 13 3 5 3 3" xfId="26220"/>
    <cellStyle name="Header2 13 3 5 4" xfId="24009"/>
    <cellStyle name="Header2 13 3 5 5" xfId="14394"/>
    <cellStyle name="Header2 13 3 5 6" xfId="9614"/>
    <cellStyle name="Header2 13 3 6" xfId="6343"/>
    <cellStyle name="Header2 13 3 6 2" xfId="12076"/>
    <cellStyle name="Header2 13 3 6 2 2" xfId="18161"/>
    <cellStyle name="Header2 13 3 6 2 2 2" xfId="34146"/>
    <cellStyle name="Header2 13 3 6 2 2 2 2" xfId="43181"/>
    <cellStyle name="Header2 13 3 6 2 2 3" xfId="30161"/>
    <cellStyle name="Header2 13 3 6 2 3" xfId="27473"/>
    <cellStyle name="Header2 13 3 6 2 4" xfId="16864"/>
    <cellStyle name="Header2 13 3 6 3" xfId="18680"/>
    <cellStyle name="Header2 13 3 6 3 2" xfId="34665"/>
    <cellStyle name="Header2 13 3 6 3 2 2" xfId="43700"/>
    <cellStyle name="Header2 13 3 6 3 3" xfId="25247"/>
    <cellStyle name="Header2 13 3 6 4" xfId="28545"/>
    <cellStyle name="Header2 13 3 6 5" xfId="14523"/>
    <cellStyle name="Header2 13 3 6 6" xfId="9743"/>
    <cellStyle name="Header2 13 3 7" xfId="6875"/>
    <cellStyle name="Header2 13 3 7 2" xfId="11381"/>
    <cellStyle name="Header2 13 3 7 2 2" xfId="18299"/>
    <cellStyle name="Header2 13 3 7 2 2 2" xfId="34284"/>
    <cellStyle name="Header2 13 3 7 2 2 2 2" xfId="43319"/>
    <cellStyle name="Header2 13 3 7 2 2 3" xfId="22664"/>
    <cellStyle name="Header2 13 3 7 2 3" xfId="26848"/>
    <cellStyle name="Header2 13 3 7 2 4" xfId="16169"/>
    <cellStyle name="Header2 13 3 7 3" xfId="18885"/>
    <cellStyle name="Header2 13 3 7 3 2" xfId="34870"/>
    <cellStyle name="Header2 13 3 7 3 2 2" xfId="43905"/>
    <cellStyle name="Header2 13 3 7 3 3" xfId="23729"/>
    <cellStyle name="Header2 13 3 7 4" xfId="23445"/>
    <cellStyle name="Header2 13 3 7 5" xfId="13828"/>
    <cellStyle name="Header2 13 3 7 6" xfId="9049"/>
    <cellStyle name="Header2 13 3 8" xfId="7402"/>
    <cellStyle name="Header2 13 3 8 2" xfId="12197"/>
    <cellStyle name="Header2 13 3 8 2 2" xfId="20233"/>
    <cellStyle name="Header2 13 3 8 2 2 2" xfId="36215"/>
    <cellStyle name="Header2 13 3 8 2 2 2 2" xfId="45250"/>
    <cellStyle name="Header2 13 3 8 2 2 3" xfId="38615"/>
    <cellStyle name="Header2 13 3 8 2 3" xfId="27950"/>
    <cellStyle name="Header2 13 3 8 2 4" xfId="16985"/>
    <cellStyle name="Header2 13 3 8 3" xfId="27509"/>
    <cellStyle name="Header2 13 3 8 4" xfId="14644"/>
    <cellStyle name="Header2 13 3 8 5" xfId="9863"/>
    <cellStyle name="Header2 13 3 9" xfId="10809"/>
    <cellStyle name="Header2 13 3 9 2" xfId="20366"/>
    <cellStyle name="Header2 13 3 9 2 2" xfId="36348"/>
    <cellStyle name="Header2 13 3 9 2 2 2" xfId="45383"/>
    <cellStyle name="Header2 13 3 9 2 3" xfId="38748"/>
    <cellStyle name="Header2 13 3 9 3" xfId="24878"/>
    <cellStyle name="Header2 13 3 9 4" xfId="15597"/>
    <cellStyle name="Header2 13 4" xfId="2949"/>
    <cellStyle name="Header2 13 4 2" xfId="8744"/>
    <cellStyle name="Header2 13 4 2 2" xfId="11076"/>
    <cellStyle name="Header2 13 4 2 2 2" xfId="20134"/>
    <cellStyle name="Header2 13 4 2 2 2 2" xfId="36115"/>
    <cellStyle name="Header2 13 4 2 2 2 2 2" xfId="45150"/>
    <cellStyle name="Header2 13 4 2 2 2 3" xfId="38515"/>
    <cellStyle name="Header2 13 4 2 2 3" xfId="30510"/>
    <cellStyle name="Header2 13 4 2 2 4" xfId="15864"/>
    <cellStyle name="Header2 13 4 2 3" xfId="17796"/>
    <cellStyle name="Header2 13 4 2 3 2" xfId="33784"/>
    <cellStyle name="Header2 13 4 2 3 2 2" xfId="42819"/>
    <cellStyle name="Header2 13 4 2 3 3" xfId="23738"/>
    <cellStyle name="Header2 13 4 2 4" xfId="25292"/>
    <cellStyle name="Header2 13 4 2 5" xfId="13524"/>
    <cellStyle name="Header2 13 4 3" xfId="10338"/>
    <cellStyle name="Header2 13 4 3 2" xfId="12679"/>
    <cellStyle name="Header2 13 4 3 2 2" xfId="21787"/>
    <cellStyle name="Header2 13 4 3 2 2 2" xfId="37776"/>
    <cellStyle name="Header2 13 4 3 2 2 2 2" xfId="46811"/>
    <cellStyle name="Header2 13 4 3 2 2 3" xfId="40176"/>
    <cellStyle name="Header2 13 4 3 2 3" xfId="23395"/>
    <cellStyle name="Header2 13 4 3 2 4" xfId="17467"/>
    <cellStyle name="Header2 13 4 3 3" xfId="24004"/>
    <cellStyle name="Header2 13 4 3 4" xfId="15126"/>
    <cellStyle name="Header2 13 4 4" xfId="10587"/>
    <cellStyle name="Header2 13 4 4 2" xfId="20991"/>
    <cellStyle name="Header2 13 4 4 2 2" xfId="36974"/>
    <cellStyle name="Header2 13 4 4 2 2 2" xfId="46009"/>
    <cellStyle name="Header2 13 4 4 2 3" xfId="39374"/>
    <cellStyle name="Header2 13 4 4 3" xfId="25877"/>
    <cellStyle name="Header2 13 4 4 4" xfId="15375"/>
    <cellStyle name="Header2 13 4 5" xfId="25895"/>
    <cellStyle name="Header2 13 4 6" xfId="13038"/>
    <cellStyle name="Header2 13 4 7" xfId="8270"/>
    <cellStyle name="Header2 13 5" xfId="8823"/>
    <cellStyle name="Header2 13 5 2" xfId="9925"/>
    <cellStyle name="Header2 13 5 2 2" xfId="12261"/>
    <cellStyle name="Header2 13 5 2 2 2" xfId="21558"/>
    <cellStyle name="Header2 13 5 2 2 2 2" xfId="37543"/>
    <cellStyle name="Header2 13 5 2 2 2 2 2" xfId="46578"/>
    <cellStyle name="Header2 13 5 2 2 2 3" xfId="39943"/>
    <cellStyle name="Header2 13 5 2 2 3" xfId="26660"/>
    <cellStyle name="Header2 13 5 2 2 4" xfId="17049"/>
    <cellStyle name="Header2 13 5 2 3" xfId="20333"/>
    <cellStyle name="Header2 13 5 2 3 2" xfId="36315"/>
    <cellStyle name="Header2 13 5 2 3 2 2" xfId="45350"/>
    <cellStyle name="Header2 13 5 2 3 3" xfId="38715"/>
    <cellStyle name="Header2 13 5 2 4" xfId="26487"/>
    <cellStyle name="Header2 13 5 2 5" xfId="14708"/>
    <cellStyle name="Header2 13 5 3" xfId="11155"/>
    <cellStyle name="Header2 13 5 3 2" xfId="18785"/>
    <cellStyle name="Header2 13 5 3 2 2" xfId="34770"/>
    <cellStyle name="Header2 13 5 3 2 2 2" xfId="43805"/>
    <cellStyle name="Header2 13 5 3 2 3" xfId="24791"/>
    <cellStyle name="Header2 13 5 3 3" xfId="27318"/>
    <cellStyle name="Header2 13 5 3 4" xfId="15943"/>
    <cellStyle name="Header2 13 5 4" xfId="17920"/>
    <cellStyle name="Header2 13 5 4 2" xfId="33908"/>
    <cellStyle name="Header2 13 5 4 2 2" xfId="42943"/>
    <cellStyle name="Header2 13 5 4 3" xfId="30041"/>
    <cellStyle name="Header2 13 5 5" xfId="24337"/>
    <cellStyle name="Header2 13 5 6" xfId="13603"/>
    <cellStyle name="Header2 13 6" xfId="8690"/>
    <cellStyle name="Header2 13 6 2" xfId="11019"/>
    <cellStyle name="Header2 13 6 2 2" xfId="19130"/>
    <cellStyle name="Header2 13 6 2 2 2" xfId="35115"/>
    <cellStyle name="Header2 13 6 2 2 2 2" xfId="44150"/>
    <cellStyle name="Header2 13 6 2 2 3" xfId="24558"/>
    <cellStyle name="Header2 13 6 2 3" xfId="26806"/>
    <cellStyle name="Header2 13 6 2 4" xfId="15807"/>
    <cellStyle name="Header2 13 6 3" xfId="17526"/>
    <cellStyle name="Header2 13 6 3 2" xfId="33518"/>
    <cellStyle name="Header2 13 6 3 2 2" xfId="42553"/>
    <cellStyle name="Header2 13 6 3 3" xfId="27250"/>
    <cellStyle name="Header2 13 6 4" xfId="25957"/>
    <cellStyle name="Header2 13 6 5" xfId="13467"/>
    <cellStyle name="Header2 13 7" xfId="8862"/>
    <cellStyle name="Header2 13 7 2" xfId="11194"/>
    <cellStyle name="Header2 13 7 2 2" xfId="21279"/>
    <cellStyle name="Header2 13 7 2 2 2" xfId="37264"/>
    <cellStyle name="Header2 13 7 2 2 2 2" xfId="46299"/>
    <cellStyle name="Header2 13 7 2 2 3" xfId="39664"/>
    <cellStyle name="Header2 13 7 2 3" xfId="28551"/>
    <cellStyle name="Header2 13 7 2 4" xfId="15982"/>
    <cellStyle name="Header2 13 7 3" xfId="18690"/>
    <cellStyle name="Header2 13 7 3 2" xfId="34675"/>
    <cellStyle name="Header2 13 7 3 2 2" xfId="43710"/>
    <cellStyle name="Header2 13 7 3 3" xfId="29123"/>
    <cellStyle name="Header2 13 7 4" xfId="23586"/>
    <cellStyle name="Header2 13 7 5" xfId="13642"/>
    <cellStyle name="Header2 13 8" xfId="8632"/>
    <cellStyle name="Header2 13 8 2" xfId="10961"/>
    <cellStyle name="Header2 13 8 2 2" xfId="21426"/>
    <cellStyle name="Header2 13 8 2 2 2" xfId="37411"/>
    <cellStyle name="Header2 13 8 2 2 2 2" xfId="46446"/>
    <cellStyle name="Header2 13 8 2 2 3" xfId="39811"/>
    <cellStyle name="Header2 13 8 2 3" xfId="25085"/>
    <cellStyle name="Header2 13 8 2 4" xfId="15749"/>
    <cellStyle name="Header2 13 8 3" xfId="18697"/>
    <cellStyle name="Header2 13 8 3 2" xfId="34682"/>
    <cellStyle name="Header2 13 8 3 2 2" xfId="43717"/>
    <cellStyle name="Header2 13 8 3 3" xfId="23325"/>
    <cellStyle name="Header2 13 8 4" xfId="22373"/>
    <cellStyle name="Header2 13 8 5" xfId="13409"/>
    <cellStyle name="Header2 13 9" xfId="8902"/>
    <cellStyle name="Header2 13 9 2" xfId="11234"/>
    <cellStyle name="Header2 13 9 2 2" xfId="21378"/>
    <cellStyle name="Header2 13 9 2 2 2" xfId="37363"/>
    <cellStyle name="Header2 13 9 2 2 2 2" xfId="46398"/>
    <cellStyle name="Header2 13 9 2 2 3" xfId="39763"/>
    <cellStyle name="Header2 13 9 2 3" xfId="25779"/>
    <cellStyle name="Header2 13 9 2 4" xfId="16022"/>
    <cellStyle name="Header2 13 9 3" xfId="19941"/>
    <cellStyle name="Header2 13 9 3 2" xfId="35922"/>
    <cellStyle name="Header2 13 9 3 2 2" xfId="44957"/>
    <cellStyle name="Header2 13 9 3 3" xfId="38322"/>
    <cellStyle name="Header2 13 9 4" xfId="22339"/>
    <cellStyle name="Header2 13 9 5" xfId="13682"/>
    <cellStyle name="Header2 14" xfId="906"/>
    <cellStyle name="Header2 14 10" xfId="8349"/>
    <cellStyle name="Header2 14 10 2" xfId="10667"/>
    <cellStyle name="Header2 14 10 2 2" xfId="19811"/>
    <cellStyle name="Header2 14 10 2 2 2" xfId="35796"/>
    <cellStyle name="Header2 14 10 2 2 2 2" xfId="44831"/>
    <cellStyle name="Header2 14 10 2 2 3" xfId="38196"/>
    <cellStyle name="Header2 14 10 2 3" xfId="27868"/>
    <cellStyle name="Header2 14 10 2 4" xfId="15455"/>
    <cellStyle name="Header2 14 10 3" xfId="19837"/>
    <cellStyle name="Header2 14 10 3 2" xfId="35822"/>
    <cellStyle name="Header2 14 10 3 2 2" xfId="44857"/>
    <cellStyle name="Header2 14 10 3 3" xfId="38222"/>
    <cellStyle name="Header2 14 10 4" xfId="24626"/>
    <cellStyle name="Header2 14 10 5" xfId="13118"/>
    <cellStyle name="Header2 14 11" xfId="10367"/>
    <cellStyle name="Header2 14 11 2" xfId="19394"/>
    <cellStyle name="Header2 14 11 2 2" xfId="35381"/>
    <cellStyle name="Header2 14 11 2 2 2" xfId="44416"/>
    <cellStyle name="Header2 14 11 2 3" xfId="26514"/>
    <cellStyle name="Header2 14 11 3" xfId="24821"/>
    <cellStyle name="Header2 14 11 4" xfId="15155"/>
    <cellStyle name="Header2 14 12" xfId="8032"/>
    <cellStyle name="Header2 14 12 2" xfId="31432"/>
    <cellStyle name="Header2 14 12 2 2" xfId="40465"/>
    <cellStyle name="Header2 14 12 3" xfId="24087"/>
    <cellStyle name="Header2 14 12 4" xfId="12818"/>
    <cellStyle name="Header2 14 13" xfId="24843"/>
    <cellStyle name="Header2 14 14" xfId="7744"/>
    <cellStyle name="Header2 14 2" xfId="2109"/>
    <cellStyle name="Header2 14 2 10" xfId="10440"/>
    <cellStyle name="Header2 14 2 10 2" xfId="21154"/>
    <cellStyle name="Header2 14 2 10 2 2" xfId="37138"/>
    <cellStyle name="Header2 14 2 10 2 2 2" xfId="46173"/>
    <cellStyle name="Header2 14 2 10 2 3" xfId="39538"/>
    <cellStyle name="Header2 14 2 10 3" xfId="26936"/>
    <cellStyle name="Header2 14 2 10 4" xfId="15228"/>
    <cellStyle name="Header2 14 2 11" xfId="8125"/>
    <cellStyle name="Header2 14 2 11 2" xfId="31505"/>
    <cellStyle name="Header2 14 2 11 2 2" xfId="40538"/>
    <cellStyle name="Header2 14 2 11 3" xfId="22527"/>
    <cellStyle name="Header2 14 2 11 4" xfId="12891"/>
    <cellStyle name="Header2 14 2 12" xfId="26681"/>
    <cellStyle name="Header2 14 2 13" xfId="12738"/>
    <cellStyle name="Header2 14 2 14" xfId="7931"/>
    <cellStyle name="Header2 14 2 2" xfId="3591"/>
    <cellStyle name="Header2 14 2 2 2" xfId="8975"/>
    <cellStyle name="Header2 14 2 2 2 2" xfId="11307"/>
    <cellStyle name="Header2 14 2 2 2 2 2" xfId="19801"/>
    <cellStyle name="Header2 14 2 2 2 2 2 2" xfId="35786"/>
    <cellStyle name="Header2 14 2 2 2 2 2 2 2" xfId="44821"/>
    <cellStyle name="Header2 14 2 2 2 2 2 3" xfId="38186"/>
    <cellStyle name="Header2 14 2 2 2 2 3" xfId="29525"/>
    <cellStyle name="Header2 14 2 2 2 2 4" xfId="16095"/>
    <cellStyle name="Header2 14 2 2 2 3" xfId="20123"/>
    <cellStyle name="Header2 14 2 2 2 3 2" xfId="36104"/>
    <cellStyle name="Header2 14 2 2 2 3 2 2" xfId="45139"/>
    <cellStyle name="Header2 14 2 2 2 3 3" xfId="38504"/>
    <cellStyle name="Header2 14 2 2 2 4" xfId="25155"/>
    <cellStyle name="Header2 14 2 2 2 5" xfId="13755"/>
    <cellStyle name="Header2 14 2 2 3" xfId="10025"/>
    <cellStyle name="Header2 14 2 2 3 2" xfId="12362"/>
    <cellStyle name="Header2 14 2 2 3 2 2" xfId="17670"/>
    <cellStyle name="Header2 14 2 2 3 2 2 2" xfId="33658"/>
    <cellStyle name="Header2 14 2 2 3 2 2 2 2" xfId="42693"/>
    <cellStyle name="Header2 14 2 2 3 2 2 3" xfId="25983"/>
    <cellStyle name="Header2 14 2 2 3 2 3" xfId="26173"/>
    <cellStyle name="Header2 14 2 2 3 2 4" xfId="17150"/>
    <cellStyle name="Header2 14 2 2 3 3" xfId="23171"/>
    <cellStyle name="Header2 14 2 2 3 4" xfId="14809"/>
    <cellStyle name="Header2 14 2 2 4" xfId="10749"/>
    <cellStyle name="Header2 14 2 2 4 2" xfId="19919"/>
    <cellStyle name="Header2 14 2 2 4 2 2" xfId="35900"/>
    <cellStyle name="Header2 14 2 2 4 2 2 2" xfId="44935"/>
    <cellStyle name="Header2 14 2 2 4 2 3" xfId="38300"/>
    <cellStyle name="Header2 14 2 2 4 3" xfId="30218"/>
    <cellStyle name="Header2 14 2 2 4 4" xfId="15537"/>
    <cellStyle name="Header2 14 2 2 5" xfId="22742"/>
    <cellStyle name="Header2 14 2 2 6" xfId="13200"/>
    <cellStyle name="Header2 14 2 2 7" xfId="8430"/>
    <cellStyle name="Header2 14 2 3" xfId="4257"/>
    <cellStyle name="Header2 14 2 3 2" xfId="10038"/>
    <cellStyle name="Header2 14 2 3 2 2" xfId="12375"/>
    <cellStyle name="Header2 14 2 3 2 2 2" xfId="17657"/>
    <cellStyle name="Header2 14 2 3 2 2 2 2" xfId="33645"/>
    <cellStyle name="Header2 14 2 3 2 2 2 2 2" xfId="42680"/>
    <cellStyle name="Header2 14 2 3 2 2 2 3" xfId="30598"/>
    <cellStyle name="Header2 14 2 3 2 2 3" xfId="27381"/>
    <cellStyle name="Header2 14 2 3 2 2 4" xfId="17163"/>
    <cellStyle name="Header2 14 2 3 2 3" xfId="18392"/>
    <cellStyle name="Header2 14 2 3 2 3 2" xfId="34377"/>
    <cellStyle name="Header2 14 2 3 2 3 2 2" xfId="43412"/>
    <cellStyle name="Header2 14 2 3 2 3 3" xfId="26096"/>
    <cellStyle name="Header2 14 2 3 2 4" xfId="29134"/>
    <cellStyle name="Header2 14 2 3 2 5" xfId="14822"/>
    <cellStyle name="Header2 14 2 3 3" xfId="11468"/>
    <cellStyle name="Header2 14 2 3 3 2" xfId="19123"/>
    <cellStyle name="Header2 14 2 3 3 2 2" xfId="35108"/>
    <cellStyle name="Header2 14 2 3 3 2 2 2" xfId="44143"/>
    <cellStyle name="Header2 14 2 3 3 2 3" xfId="23129"/>
    <cellStyle name="Header2 14 2 3 3 3" xfId="26035"/>
    <cellStyle name="Header2 14 2 3 3 4" xfId="16256"/>
    <cellStyle name="Header2 14 2 3 4" xfId="19389"/>
    <cellStyle name="Header2 14 2 3 4 2" xfId="35376"/>
    <cellStyle name="Header2 14 2 3 4 2 2" xfId="44411"/>
    <cellStyle name="Header2 14 2 3 4 3" xfId="26085"/>
    <cellStyle name="Header2 14 2 3 5" xfId="25354"/>
    <cellStyle name="Header2 14 2 3 6" xfId="13915"/>
    <cellStyle name="Header2 14 2 3 7" xfId="9136"/>
    <cellStyle name="Header2 14 2 4" xfId="4882"/>
    <cellStyle name="Header2 14 2 4 2" xfId="11608"/>
    <cellStyle name="Header2 14 2 4 2 2" xfId="20145"/>
    <cellStyle name="Header2 14 2 4 2 2 2" xfId="36127"/>
    <cellStyle name="Header2 14 2 4 2 2 2 2" xfId="45162"/>
    <cellStyle name="Header2 14 2 4 2 2 3" xfId="38527"/>
    <cellStyle name="Header2 14 2 4 2 3" xfId="26429"/>
    <cellStyle name="Header2 14 2 4 2 4" xfId="16396"/>
    <cellStyle name="Header2 14 2 4 3" xfId="20289"/>
    <cellStyle name="Header2 14 2 4 3 2" xfId="36271"/>
    <cellStyle name="Header2 14 2 4 3 2 2" xfId="45306"/>
    <cellStyle name="Header2 14 2 4 3 3" xfId="38671"/>
    <cellStyle name="Header2 14 2 4 4" xfId="25613"/>
    <cellStyle name="Header2 14 2 4 5" xfId="14055"/>
    <cellStyle name="Header2 14 2 4 6" xfId="9275"/>
    <cellStyle name="Header2 14 2 5" xfId="5502"/>
    <cellStyle name="Header2 14 2 5 2" xfId="11748"/>
    <cellStyle name="Header2 14 2 5 2 2" xfId="19462"/>
    <cellStyle name="Header2 14 2 5 2 2 2" xfId="35449"/>
    <cellStyle name="Header2 14 2 5 2 2 2 2" xfId="44484"/>
    <cellStyle name="Header2 14 2 5 2 2 3" xfId="22223"/>
    <cellStyle name="Header2 14 2 5 2 3" xfId="27427"/>
    <cellStyle name="Header2 14 2 5 2 4" xfId="16536"/>
    <cellStyle name="Header2 14 2 5 3" xfId="20119"/>
    <cellStyle name="Header2 14 2 5 3 2" xfId="36100"/>
    <cellStyle name="Header2 14 2 5 3 2 2" xfId="45135"/>
    <cellStyle name="Header2 14 2 5 3 3" xfId="38500"/>
    <cellStyle name="Header2 14 2 5 4" xfId="27264"/>
    <cellStyle name="Header2 14 2 5 5" xfId="14195"/>
    <cellStyle name="Header2 14 2 5 6" xfId="9415"/>
    <cellStyle name="Header2 14 2 6" xfId="6109"/>
    <cellStyle name="Header2 14 2 6 2" xfId="11873"/>
    <cellStyle name="Header2 14 2 6 2 2" xfId="18835"/>
    <cellStyle name="Header2 14 2 6 2 2 2" xfId="34820"/>
    <cellStyle name="Header2 14 2 6 2 2 2 2" xfId="43855"/>
    <cellStyle name="Header2 14 2 6 2 2 3" xfId="27890"/>
    <cellStyle name="Header2 14 2 6 2 3" xfId="30093"/>
    <cellStyle name="Header2 14 2 6 2 4" xfId="16661"/>
    <cellStyle name="Header2 14 2 6 3" xfId="21258"/>
    <cellStyle name="Header2 14 2 6 3 2" xfId="37243"/>
    <cellStyle name="Header2 14 2 6 3 2 2" xfId="46278"/>
    <cellStyle name="Header2 14 2 6 3 3" xfId="39643"/>
    <cellStyle name="Header2 14 2 6 4" xfId="26861"/>
    <cellStyle name="Header2 14 2 6 5" xfId="14320"/>
    <cellStyle name="Header2 14 2 6 6" xfId="9540"/>
    <cellStyle name="Header2 14 2 7" xfId="6641"/>
    <cellStyle name="Header2 14 2 7 2" xfId="12006"/>
    <cellStyle name="Header2 14 2 7 2 2" xfId="21524"/>
    <cellStyle name="Header2 14 2 7 2 2 2" xfId="37509"/>
    <cellStyle name="Header2 14 2 7 2 2 2 2" xfId="46544"/>
    <cellStyle name="Header2 14 2 7 2 2 3" xfId="39909"/>
    <cellStyle name="Header2 14 2 7 2 3" xfId="27402"/>
    <cellStyle name="Header2 14 2 7 2 4" xfId="16794"/>
    <cellStyle name="Header2 14 2 7 3" xfId="18429"/>
    <cellStyle name="Header2 14 2 7 3 2" xfId="34414"/>
    <cellStyle name="Header2 14 2 7 3 2 2" xfId="43449"/>
    <cellStyle name="Header2 14 2 7 3 3" xfId="24998"/>
    <cellStyle name="Header2 14 2 7 4" xfId="28412"/>
    <cellStyle name="Header2 14 2 7 5" xfId="14453"/>
    <cellStyle name="Header2 14 2 7 6" xfId="9673"/>
    <cellStyle name="Header2 14 2 8" xfId="7168"/>
    <cellStyle name="Header2 14 2 8 2" xfId="10877"/>
    <cellStyle name="Header2 14 2 8 2 2" xfId="19917"/>
    <cellStyle name="Header2 14 2 8 2 2 2" xfId="35898"/>
    <cellStyle name="Header2 14 2 8 2 2 2 2" xfId="44933"/>
    <cellStyle name="Header2 14 2 8 2 2 3" xfId="38298"/>
    <cellStyle name="Header2 14 2 8 2 3" xfId="27553"/>
    <cellStyle name="Header2 14 2 8 2 4" xfId="15665"/>
    <cellStyle name="Header2 14 2 8 3" xfId="18301"/>
    <cellStyle name="Header2 14 2 8 3 2" xfId="34286"/>
    <cellStyle name="Header2 14 2 8 3 2 2" xfId="43321"/>
    <cellStyle name="Header2 14 2 8 3 3" xfId="24795"/>
    <cellStyle name="Header2 14 2 8 4" xfId="25268"/>
    <cellStyle name="Header2 14 2 8 5" xfId="13325"/>
    <cellStyle name="Header2 14 2 8 6" xfId="8551"/>
    <cellStyle name="Header2 14 2 9" xfId="9960"/>
    <cellStyle name="Header2 14 2 9 2" xfId="12297"/>
    <cellStyle name="Header2 14 2 9 2 2" xfId="21557"/>
    <cellStyle name="Header2 14 2 9 2 2 2" xfId="37542"/>
    <cellStyle name="Header2 14 2 9 2 2 2 2" xfId="46577"/>
    <cellStyle name="Header2 14 2 9 2 2 3" xfId="39942"/>
    <cellStyle name="Header2 14 2 9 2 3" xfId="27851"/>
    <cellStyle name="Header2 14 2 9 2 4" xfId="17085"/>
    <cellStyle name="Header2 14 2 9 3" xfId="26932"/>
    <cellStyle name="Header2 14 2 9 4" xfId="14744"/>
    <cellStyle name="Header2 14 3" xfId="2344"/>
    <cellStyle name="Header2 14 3 10" xfId="22718"/>
    <cellStyle name="Header2 14 3 11" xfId="13259"/>
    <cellStyle name="Header2 14 3 12" xfId="8482"/>
    <cellStyle name="Header2 14 3 2" xfId="3826"/>
    <cellStyle name="Header2 14 3 2 2" xfId="10088"/>
    <cellStyle name="Header2 14 3 2 2 2" xfId="12425"/>
    <cellStyle name="Header2 14 3 2 2 2 2" xfId="17614"/>
    <cellStyle name="Header2 14 3 2 2 2 2 2" xfId="33602"/>
    <cellStyle name="Header2 14 3 2 2 2 2 2 2" xfId="42637"/>
    <cellStyle name="Header2 14 3 2 2 2 2 3" xfId="27134"/>
    <cellStyle name="Header2 14 3 2 2 2 3" xfId="22490"/>
    <cellStyle name="Header2 14 3 2 2 2 4" xfId="17213"/>
    <cellStyle name="Header2 14 3 2 2 3" xfId="18743"/>
    <cellStyle name="Header2 14 3 2 2 3 2" xfId="34728"/>
    <cellStyle name="Header2 14 3 2 2 3 2 2" xfId="43763"/>
    <cellStyle name="Header2 14 3 2 2 3 3" xfId="26489"/>
    <cellStyle name="Header2 14 3 2 2 4" xfId="24573"/>
    <cellStyle name="Header2 14 3 2 2 5" xfId="14872"/>
    <cellStyle name="Header2 14 3 2 3" xfId="11541"/>
    <cellStyle name="Header2 14 3 2 3 2" xfId="18169"/>
    <cellStyle name="Header2 14 3 2 3 2 2" xfId="34154"/>
    <cellStyle name="Header2 14 3 2 3 2 2 2" xfId="43189"/>
    <cellStyle name="Header2 14 3 2 3 2 3" xfId="25065"/>
    <cellStyle name="Header2 14 3 2 3 3" xfId="28151"/>
    <cellStyle name="Header2 14 3 2 3 4" xfId="16329"/>
    <cellStyle name="Header2 14 3 2 4" xfId="20538"/>
    <cellStyle name="Header2 14 3 2 4 2" xfId="36520"/>
    <cellStyle name="Header2 14 3 2 4 2 2" xfId="45555"/>
    <cellStyle name="Header2 14 3 2 4 3" xfId="38920"/>
    <cellStyle name="Header2 14 3 2 5" xfId="30193"/>
    <cellStyle name="Header2 14 3 2 6" xfId="13988"/>
    <cellStyle name="Header2 14 3 2 7" xfId="9208"/>
    <cellStyle name="Header2 14 3 3" xfId="4492"/>
    <cellStyle name="Header2 14 3 3 2" xfId="11682"/>
    <cellStyle name="Header2 14 3 3 2 2" xfId="20629"/>
    <cellStyle name="Header2 14 3 3 2 2 2" xfId="36611"/>
    <cellStyle name="Header2 14 3 3 2 2 2 2" xfId="45646"/>
    <cellStyle name="Header2 14 3 3 2 2 3" xfId="39011"/>
    <cellStyle name="Header2 14 3 3 2 3" xfId="26990"/>
    <cellStyle name="Header2 14 3 3 2 4" xfId="16470"/>
    <cellStyle name="Header2 14 3 3 3" xfId="18433"/>
    <cellStyle name="Header2 14 3 3 3 2" xfId="34418"/>
    <cellStyle name="Header2 14 3 3 3 2 2" xfId="43453"/>
    <cellStyle name="Header2 14 3 3 3 3" xfId="29985"/>
    <cellStyle name="Header2 14 3 3 4" xfId="29422"/>
    <cellStyle name="Header2 14 3 3 5" xfId="14129"/>
    <cellStyle name="Header2 14 3 3 6" xfId="9349"/>
    <cellStyle name="Header2 14 3 4" xfId="5117"/>
    <cellStyle name="Header2 14 3 4 2" xfId="11819"/>
    <cellStyle name="Header2 14 3 4 2 2" xfId="18113"/>
    <cellStyle name="Header2 14 3 4 2 2 2" xfId="34098"/>
    <cellStyle name="Header2 14 3 4 2 2 2 2" xfId="43133"/>
    <cellStyle name="Header2 14 3 4 2 2 3" xfId="30428"/>
    <cellStyle name="Header2 14 3 4 2 3" xfId="24809"/>
    <cellStyle name="Header2 14 3 4 2 4" xfId="16607"/>
    <cellStyle name="Header2 14 3 4 3" xfId="21062"/>
    <cellStyle name="Header2 14 3 4 3 2" xfId="37046"/>
    <cellStyle name="Header2 14 3 4 3 2 2" xfId="46081"/>
    <cellStyle name="Header2 14 3 4 3 3" xfId="39446"/>
    <cellStyle name="Header2 14 3 4 4" xfId="28840"/>
    <cellStyle name="Header2 14 3 4 5" xfId="14266"/>
    <cellStyle name="Header2 14 3 4 6" xfId="9486"/>
    <cellStyle name="Header2 14 3 5" xfId="5737"/>
    <cellStyle name="Header2 14 3 5 2" xfId="11948"/>
    <cellStyle name="Header2 14 3 5 2 2" xfId="19791"/>
    <cellStyle name="Header2 14 3 5 2 2 2" xfId="35776"/>
    <cellStyle name="Header2 14 3 5 2 2 2 2" xfId="44811"/>
    <cellStyle name="Header2 14 3 5 2 2 3" xfId="38176"/>
    <cellStyle name="Header2 14 3 5 2 3" xfId="22858"/>
    <cellStyle name="Header2 14 3 5 2 4" xfId="16736"/>
    <cellStyle name="Header2 14 3 5 3" xfId="21124"/>
    <cellStyle name="Header2 14 3 5 3 2" xfId="37108"/>
    <cellStyle name="Header2 14 3 5 3 2 2" xfId="46143"/>
    <cellStyle name="Header2 14 3 5 3 3" xfId="39508"/>
    <cellStyle name="Header2 14 3 5 4" xfId="28095"/>
    <cellStyle name="Header2 14 3 5 5" xfId="14395"/>
    <cellStyle name="Header2 14 3 5 6" xfId="9615"/>
    <cellStyle name="Header2 14 3 6" xfId="6344"/>
    <cellStyle name="Header2 14 3 6 2" xfId="12077"/>
    <cellStyle name="Header2 14 3 6 2 2" xfId="19788"/>
    <cellStyle name="Header2 14 3 6 2 2 2" xfId="35773"/>
    <cellStyle name="Header2 14 3 6 2 2 2 2" xfId="44808"/>
    <cellStyle name="Header2 14 3 6 2 2 3" xfId="38173"/>
    <cellStyle name="Header2 14 3 6 2 3" xfId="25274"/>
    <cellStyle name="Header2 14 3 6 2 4" xfId="16865"/>
    <cellStyle name="Header2 14 3 6 3" xfId="21164"/>
    <cellStyle name="Header2 14 3 6 3 2" xfId="37148"/>
    <cellStyle name="Header2 14 3 6 3 2 2" xfId="46183"/>
    <cellStyle name="Header2 14 3 6 3 3" xfId="39548"/>
    <cellStyle name="Header2 14 3 6 4" xfId="29654"/>
    <cellStyle name="Header2 14 3 6 5" xfId="14524"/>
    <cellStyle name="Header2 14 3 6 6" xfId="9744"/>
    <cellStyle name="Header2 14 3 7" xfId="6876"/>
    <cellStyle name="Header2 14 3 7 2" xfId="11382"/>
    <cellStyle name="Header2 14 3 7 2 2" xfId="20419"/>
    <cellStyle name="Header2 14 3 7 2 2 2" xfId="36401"/>
    <cellStyle name="Header2 14 3 7 2 2 2 2" xfId="45436"/>
    <cellStyle name="Header2 14 3 7 2 2 3" xfId="38801"/>
    <cellStyle name="Header2 14 3 7 2 3" xfId="26533"/>
    <cellStyle name="Header2 14 3 7 2 4" xfId="16170"/>
    <cellStyle name="Header2 14 3 7 3" xfId="20676"/>
    <cellStyle name="Header2 14 3 7 3 2" xfId="36658"/>
    <cellStyle name="Header2 14 3 7 3 2 2" xfId="45693"/>
    <cellStyle name="Header2 14 3 7 3 3" xfId="39058"/>
    <cellStyle name="Header2 14 3 7 4" xfId="22468"/>
    <cellStyle name="Header2 14 3 7 5" xfId="13829"/>
    <cellStyle name="Header2 14 3 7 6" xfId="9050"/>
    <cellStyle name="Header2 14 3 8" xfId="7403"/>
    <cellStyle name="Header2 14 3 8 2" xfId="12494"/>
    <cellStyle name="Header2 14 3 8 2 2" xfId="17550"/>
    <cellStyle name="Header2 14 3 8 2 2 2" xfId="33538"/>
    <cellStyle name="Header2 14 3 8 2 2 2 2" xfId="42573"/>
    <cellStyle name="Header2 14 3 8 2 2 3" xfId="23867"/>
    <cellStyle name="Header2 14 3 8 2 3" xfId="28299"/>
    <cellStyle name="Header2 14 3 8 2 4" xfId="17282"/>
    <cellStyle name="Header2 14 3 8 3" xfId="25408"/>
    <cellStyle name="Header2 14 3 8 4" xfId="14941"/>
    <cellStyle name="Header2 14 3 8 5" xfId="10156"/>
    <cellStyle name="Header2 14 3 9" xfId="10810"/>
    <cellStyle name="Header2 14 3 9 2" xfId="21273"/>
    <cellStyle name="Header2 14 3 9 2 2" xfId="37258"/>
    <cellStyle name="Header2 14 3 9 2 2 2" xfId="46293"/>
    <cellStyle name="Header2 14 3 9 2 3" xfId="39658"/>
    <cellStyle name="Header2 14 3 9 3" xfId="22752"/>
    <cellStyle name="Header2 14 3 9 4" xfId="15598"/>
    <cellStyle name="Header2 14 4" xfId="2950"/>
    <cellStyle name="Header2 14 4 2" xfId="8745"/>
    <cellStyle name="Header2 14 4 2 2" xfId="11077"/>
    <cellStyle name="Header2 14 4 2 2 2" xfId="18218"/>
    <cellStyle name="Header2 14 4 2 2 2 2" xfId="34203"/>
    <cellStyle name="Header2 14 4 2 2 2 2 2" xfId="43238"/>
    <cellStyle name="Header2 14 4 2 2 2 3" xfId="24583"/>
    <cellStyle name="Header2 14 4 2 2 3" xfId="26981"/>
    <cellStyle name="Header2 14 4 2 2 4" xfId="15865"/>
    <cellStyle name="Header2 14 4 2 3" xfId="17795"/>
    <cellStyle name="Header2 14 4 2 3 2" xfId="33783"/>
    <cellStyle name="Header2 14 4 2 3 2 2" xfId="42818"/>
    <cellStyle name="Header2 14 4 2 3 3" xfId="25857"/>
    <cellStyle name="Header2 14 4 2 4" xfId="26796"/>
    <cellStyle name="Header2 14 4 2 5" xfId="13525"/>
    <cellStyle name="Header2 14 4 3" xfId="10340"/>
    <cellStyle name="Header2 14 4 3 2" xfId="12681"/>
    <cellStyle name="Header2 14 4 3 2 2" xfId="21789"/>
    <cellStyle name="Header2 14 4 3 2 2 2" xfId="37778"/>
    <cellStyle name="Header2 14 4 3 2 2 2 2" xfId="46813"/>
    <cellStyle name="Header2 14 4 3 2 2 3" xfId="40178"/>
    <cellStyle name="Header2 14 4 3 2 3" xfId="28308"/>
    <cellStyle name="Header2 14 4 3 2 4" xfId="17469"/>
    <cellStyle name="Header2 14 4 3 3" xfId="29056"/>
    <cellStyle name="Header2 14 4 3 4" xfId="15128"/>
    <cellStyle name="Header2 14 4 4" xfId="10588"/>
    <cellStyle name="Header2 14 4 4 2" xfId="19076"/>
    <cellStyle name="Header2 14 4 4 2 2" xfId="35061"/>
    <cellStyle name="Header2 14 4 4 2 2 2" xfId="44096"/>
    <cellStyle name="Header2 14 4 4 2 3" xfId="25911"/>
    <cellStyle name="Header2 14 4 4 3" xfId="23758"/>
    <cellStyle name="Header2 14 4 4 4" xfId="15376"/>
    <cellStyle name="Header2 14 4 5" xfId="26527"/>
    <cellStyle name="Header2 14 4 6" xfId="13039"/>
    <cellStyle name="Header2 14 4 7" xfId="8271"/>
    <cellStyle name="Header2 14 5" xfId="8822"/>
    <cellStyle name="Header2 14 5 2" xfId="9924"/>
    <cellStyle name="Header2 14 5 2 2" xfId="12260"/>
    <cellStyle name="Header2 14 5 2 2 2" xfId="20475"/>
    <cellStyle name="Header2 14 5 2 2 2 2" xfId="36457"/>
    <cellStyle name="Header2 14 5 2 2 2 2 2" xfId="45492"/>
    <cellStyle name="Header2 14 5 2 2 2 3" xfId="38857"/>
    <cellStyle name="Header2 14 5 2 2 3" xfId="26894"/>
    <cellStyle name="Header2 14 5 2 2 4" xfId="17048"/>
    <cellStyle name="Header2 14 5 2 3" xfId="19387"/>
    <cellStyle name="Header2 14 5 2 3 2" xfId="35374"/>
    <cellStyle name="Header2 14 5 2 3 2 2" xfId="44409"/>
    <cellStyle name="Header2 14 5 2 3 3" xfId="24635"/>
    <cellStyle name="Header2 14 5 2 4" xfId="30202"/>
    <cellStyle name="Header2 14 5 2 5" xfId="14707"/>
    <cellStyle name="Header2 14 5 3" xfId="11154"/>
    <cellStyle name="Header2 14 5 3 2" xfId="19519"/>
    <cellStyle name="Header2 14 5 3 2 2" xfId="35506"/>
    <cellStyle name="Header2 14 5 3 2 2 2" xfId="44541"/>
    <cellStyle name="Header2 14 5 3 2 3" xfId="22172"/>
    <cellStyle name="Header2 14 5 3 3" xfId="30130"/>
    <cellStyle name="Header2 14 5 3 4" xfId="15942"/>
    <cellStyle name="Header2 14 5 4" xfId="18633"/>
    <cellStyle name="Header2 14 5 4 2" xfId="34618"/>
    <cellStyle name="Header2 14 5 4 2 2" xfId="43653"/>
    <cellStyle name="Header2 14 5 4 3" xfId="30097"/>
    <cellStyle name="Header2 14 5 5" xfId="26453"/>
    <cellStyle name="Header2 14 5 6" xfId="13602"/>
    <cellStyle name="Header2 14 6" xfId="8687"/>
    <cellStyle name="Header2 14 6 2" xfId="11016"/>
    <cellStyle name="Header2 14 6 2 2" xfId="21146"/>
    <cellStyle name="Header2 14 6 2 2 2" xfId="37130"/>
    <cellStyle name="Header2 14 6 2 2 2 2" xfId="46165"/>
    <cellStyle name="Header2 14 6 2 2 3" xfId="39530"/>
    <cellStyle name="Header2 14 6 2 3" xfId="30051"/>
    <cellStyle name="Header2 14 6 2 4" xfId="15804"/>
    <cellStyle name="Header2 14 6 3" xfId="21559"/>
    <cellStyle name="Header2 14 6 3 2" xfId="37544"/>
    <cellStyle name="Header2 14 6 3 2 2" xfId="46579"/>
    <cellStyle name="Header2 14 6 3 3" xfId="39944"/>
    <cellStyle name="Header2 14 6 4" xfId="26829"/>
    <cellStyle name="Header2 14 6 5" xfId="13464"/>
    <cellStyle name="Header2 14 7" xfId="8865"/>
    <cellStyle name="Header2 14 7 2" xfId="11197"/>
    <cellStyle name="Header2 14 7 2 2" xfId="19912"/>
    <cellStyle name="Header2 14 7 2 2 2" xfId="35893"/>
    <cellStyle name="Header2 14 7 2 2 2 2" xfId="44928"/>
    <cellStyle name="Header2 14 7 2 2 3" xfId="38293"/>
    <cellStyle name="Header2 14 7 2 3" xfId="28021"/>
    <cellStyle name="Header2 14 7 2 4" xfId="15985"/>
    <cellStyle name="Header2 14 7 3" xfId="19690"/>
    <cellStyle name="Header2 14 7 3 2" xfId="35678"/>
    <cellStyle name="Header2 14 7 3 2 2" xfId="44713"/>
    <cellStyle name="Header2 14 7 3 3" xfId="38078"/>
    <cellStyle name="Header2 14 7 4" xfId="24368"/>
    <cellStyle name="Header2 14 7 5" xfId="13645"/>
    <cellStyle name="Header2 14 8" xfId="8634"/>
    <cellStyle name="Header2 14 8 2" xfId="10963"/>
    <cellStyle name="Header2 14 8 2 2" xfId="18788"/>
    <cellStyle name="Header2 14 8 2 2 2" xfId="34773"/>
    <cellStyle name="Header2 14 8 2 2 2 2" xfId="43808"/>
    <cellStyle name="Header2 14 8 2 2 3" xfId="29273"/>
    <cellStyle name="Header2 14 8 2 3" xfId="26388"/>
    <cellStyle name="Header2 14 8 2 4" xfId="15751"/>
    <cellStyle name="Header2 14 8 3" xfId="21354"/>
    <cellStyle name="Header2 14 8 3 2" xfId="37339"/>
    <cellStyle name="Header2 14 8 3 2 2" xfId="46374"/>
    <cellStyle name="Header2 14 8 3 3" xfId="39739"/>
    <cellStyle name="Header2 14 8 4" xfId="22372"/>
    <cellStyle name="Header2 14 8 5" xfId="13411"/>
    <cellStyle name="Header2 14 9" xfId="8901"/>
    <cellStyle name="Header2 14 9 2" xfId="11233"/>
    <cellStyle name="Header2 14 9 2 2" xfId="20636"/>
    <cellStyle name="Header2 14 9 2 2 2" xfId="36618"/>
    <cellStyle name="Header2 14 9 2 2 2 2" xfId="45653"/>
    <cellStyle name="Header2 14 9 2 2 3" xfId="39018"/>
    <cellStyle name="Header2 14 9 2 3" xfId="28467"/>
    <cellStyle name="Header2 14 9 2 4" xfId="16021"/>
    <cellStyle name="Header2 14 9 3" xfId="20672"/>
    <cellStyle name="Header2 14 9 3 2" xfId="36654"/>
    <cellStyle name="Header2 14 9 3 2 2" xfId="45689"/>
    <cellStyle name="Header2 14 9 3 3" xfId="39054"/>
    <cellStyle name="Header2 14 9 4" xfId="22037"/>
    <cellStyle name="Header2 14 9 5" xfId="13681"/>
    <cellStyle name="Header2 15" xfId="907"/>
    <cellStyle name="Header2 15 10" xfId="8352"/>
    <cellStyle name="Header2 15 10 2" xfId="10670"/>
    <cellStyle name="Header2 15 10 2 2" xfId="19958"/>
    <cellStyle name="Header2 15 10 2 2 2" xfId="35939"/>
    <cellStyle name="Header2 15 10 2 2 2 2" xfId="44974"/>
    <cellStyle name="Header2 15 10 2 2 3" xfId="38339"/>
    <cellStyle name="Header2 15 10 2 3" xfId="28842"/>
    <cellStyle name="Header2 15 10 2 4" xfId="15458"/>
    <cellStyle name="Header2 15 10 3" xfId="21122"/>
    <cellStyle name="Header2 15 10 3 2" xfId="37106"/>
    <cellStyle name="Header2 15 10 3 2 2" xfId="46141"/>
    <cellStyle name="Header2 15 10 3 3" xfId="39506"/>
    <cellStyle name="Header2 15 10 4" xfId="22724"/>
    <cellStyle name="Header2 15 10 5" xfId="13121"/>
    <cellStyle name="Header2 15 11" xfId="10368"/>
    <cellStyle name="Header2 15 11 2" xfId="20329"/>
    <cellStyle name="Header2 15 11 2 2" xfId="36311"/>
    <cellStyle name="Header2 15 11 2 2 2" xfId="45346"/>
    <cellStyle name="Header2 15 11 2 3" xfId="38711"/>
    <cellStyle name="Header2 15 11 3" xfId="22507"/>
    <cellStyle name="Header2 15 11 4" xfId="15156"/>
    <cellStyle name="Header2 15 12" xfId="8033"/>
    <cellStyle name="Header2 15 12 2" xfId="31433"/>
    <cellStyle name="Header2 15 12 2 2" xfId="40466"/>
    <cellStyle name="Header2 15 12 3" xfId="25960"/>
    <cellStyle name="Header2 15 12 4" xfId="12819"/>
    <cellStyle name="Header2 15 13" xfId="26519"/>
    <cellStyle name="Header2 15 14" xfId="7745"/>
    <cellStyle name="Header2 15 2" xfId="2110"/>
    <cellStyle name="Header2 15 2 10" xfId="10441"/>
    <cellStyle name="Header2 15 2 10 2" xfId="19243"/>
    <cellStyle name="Header2 15 2 10 2 2" xfId="35229"/>
    <cellStyle name="Header2 15 2 10 2 2 2" xfId="44264"/>
    <cellStyle name="Header2 15 2 10 2 3" xfId="22988"/>
    <cellStyle name="Header2 15 2 10 3" xfId="26617"/>
    <cellStyle name="Header2 15 2 10 4" xfId="15229"/>
    <cellStyle name="Header2 15 2 11" xfId="8126"/>
    <cellStyle name="Header2 15 2 11 2" xfId="31506"/>
    <cellStyle name="Header2 15 2 11 2 2" xfId="40539"/>
    <cellStyle name="Header2 15 2 11 3" xfId="24776"/>
    <cellStyle name="Header2 15 2 11 4" xfId="12892"/>
    <cellStyle name="Header2 15 2 12" xfId="24561"/>
    <cellStyle name="Header2 15 2 13" xfId="12739"/>
    <cellStyle name="Header2 15 2 14" xfId="7932"/>
    <cellStyle name="Header2 15 2 2" xfId="3592"/>
    <cellStyle name="Header2 15 2 2 2" xfId="8976"/>
    <cellStyle name="Header2 15 2 2 2 2" xfId="11308"/>
    <cellStyle name="Header2 15 2 2 2 2 2" xfId="17886"/>
    <cellStyle name="Header2 15 2 2 2 2 2 2" xfId="33874"/>
    <cellStyle name="Header2 15 2 2 2 2 2 2 2" xfId="42909"/>
    <cellStyle name="Header2 15 2 2 2 2 2 3" xfId="23805"/>
    <cellStyle name="Header2 15 2 2 2 2 3" xfId="29599"/>
    <cellStyle name="Header2 15 2 2 2 2 4" xfId="16096"/>
    <cellStyle name="Header2 15 2 2 2 3" xfId="20597"/>
    <cellStyle name="Header2 15 2 2 2 3 2" xfId="36579"/>
    <cellStyle name="Header2 15 2 2 2 3 2 2" xfId="45614"/>
    <cellStyle name="Header2 15 2 2 2 3 3" xfId="38979"/>
    <cellStyle name="Header2 15 2 2 2 4" xfId="25683"/>
    <cellStyle name="Header2 15 2 2 2 5" xfId="13756"/>
    <cellStyle name="Header2 15 2 2 3" xfId="9794"/>
    <cellStyle name="Header2 15 2 2 3 2" xfId="12127"/>
    <cellStyle name="Header2 15 2 2 3 2 2" xfId="19842"/>
    <cellStyle name="Header2 15 2 2 3 2 2 2" xfId="35826"/>
    <cellStyle name="Header2 15 2 2 3 2 2 2 2" xfId="44861"/>
    <cellStyle name="Header2 15 2 2 3 2 2 3" xfId="38226"/>
    <cellStyle name="Header2 15 2 2 3 2 3" xfId="29322"/>
    <cellStyle name="Header2 15 2 2 3 2 4" xfId="16915"/>
    <cellStyle name="Header2 15 2 2 3 3" xfId="28007"/>
    <cellStyle name="Header2 15 2 2 3 4" xfId="14574"/>
    <cellStyle name="Header2 15 2 2 4" xfId="10750"/>
    <cellStyle name="Header2 15 2 2 4 2" xfId="21357"/>
    <cellStyle name="Header2 15 2 2 4 2 2" xfId="37342"/>
    <cellStyle name="Header2 15 2 2 4 2 2 2" xfId="46377"/>
    <cellStyle name="Header2 15 2 2 4 2 3" xfId="39742"/>
    <cellStyle name="Header2 15 2 2 4 3" xfId="25563"/>
    <cellStyle name="Header2 15 2 2 4 4" xfId="15538"/>
    <cellStyle name="Header2 15 2 2 5" xfId="24028"/>
    <cellStyle name="Header2 15 2 2 6" xfId="13201"/>
    <cellStyle name="Header2 15 2 2 7" xfId="8431"/>
    <cellStyle name="Header2 15 2 3" xfId="4258"/>
    <cellStyle name="Header2 15 2 3 2" xfId="10039"/>
    <cellStyle name="Header2 15 2 3 2 2" xfId="12376"/>
    <cellStyle name="Header2 15 2 3 2 2 2" xfId="17656"/>
    <cellStyle name="Header2 15 2 3 2 2 2 2" xfId="33644"/>
    <cellStyle name="Header2 15 2 3 2 2 2 2 2" xfId="42679"/>
    <cellStyle name="Header2 15 2 3 2 2 2 3" xfId="29528"/>
    <cellStyle name="Header2 15 2 3 2 2 3" xfId="26949"/>
    <cellStyle name="Header2 15 2 3 2 2 4" xfId="17164"/>
    <cellStyle name="Header2 15 2 3 2 3" xfId="20236"/>
    <cellStyle name="Header2 15 2 3 2 3 2" xfId="36218"/>
    <cellStyle name="Header2 15 2 3 2 3 2 2" xfId="45253"/>
    <cellStyle name="Header2 15 2 3 2 3 3" xfId="38618"/>
    <cellStyle name="Header2 15 2 3 2 4" xfId="26416"/>
    <cellStyle name="Header2 15 2 3 2 5" xfId="14823"/>
    <cellStyle name="Header2 15 2 3 3" xfId="11469"/>
    <cellStyle name="Header2 15 2 3 3 2" xfId="20925"/>
    <cellStyle name="Header2 15 2 3 3 2 2" xfId="36908"/>
    <cellStyle name="Header2 15 2 3 3 2 2 2" xfId="45943"/>
    <cellStyle name="Header2 15 2 3 3 2 3" xfId="39308"/>
    <cellStyle name="Header2 15 2 3 3 3" xfId="23916"/>
    <cellStyle name="Header2 15 2 3 3 4" xfId="16257"/>
    <cellStyle name="Header2 15 2 3 4" xfId="18941"/>
    <cellStyle name="Header2 15 2 3 4 2" xfId="34926"/>
    <cellStyle name="Header2 15 2 3 4 2 2" xfId="43961"/>
    <cellStyle name="Header2 15 2 3 4 3" xfId="24916"/>
    <cellStyle name="Header2 15 2 3 5" xfId="25042"/>
    <cellStyle name="Header2 15 2 3 6" xfId="13916"/>
    <cellStyle name="Header2 15 2 3 7" xfId="9137"/>
    <cellStyle name="Header2 15 2 4" xfId="4883"/>
    <cellStyle name="Header2 15 2 4 2" xfId="11609"/>
    <cellStyle name="Header2 15 2 4 2 2" xfId="18229"/>
    <cellStyle name="Header2 15 2 4 2 2 2" xfId="34214"/>
    <cellStyle name="Header2 15 2 4 2 2 2 2" xfId="43249"/>
    <cellStyle name="Header2 15 2 4 2 2 3" xfId="27448"/>
    <cellStyle name="Header2 15 2 4 2 3" xfId="24313"/>
    <cellStyle name="Header2 15 2 4 2 4" xfId="16397"/>
    <cellStyle name="Header2 15 2 4 3" xfId="18378"/>
    <cellStyle name="Header2 15 2 4 3 2" xfId="34363"/>
    <cellStyle name="Header2 15 2 4 3 2 2" xfId="43398"/>
    <cellStyle name="Header2 15 2 4 3 3" xfId="22996"/>
    <cellStyle name="Header2 15 2 4 4" xfId="23492"/>
    <cellStyle name="Header2 15 2 4 5" xfId="14056"/>
    <cellStyle name="Header2 15 2 4 6" xfId="9276"/>
    <cellStyle name="Header2 15 2 5" xfId="5503"/>
    <cellStyle name="Header2 15 2 5 2" xfId="11749"/>
    <cellStyle name="Header2 15 2 5 2 2" xfId="18719"/>
    <cellStyle name="Header2 15 2 5 2 2 2" xfId="34704"/>
    <cellStyle name="Header2 15 2 5 2 2 2 2" xfId="43739"/>
    <cellStyle name="Header2 15 2 5 2 2 3" xfId="26280"/>
    <cellStyle name="Header2 15 2 5 2 3" xfId="25662"/>
    <cellStyle name="Header2 15 2 5 2 4" xfId="16537"/>
    <cellStyle name="Header2 15 2 5 3" xfId="21471"/>
    <cellStyle name="Header2 15 2 5 3 2" xfId="37456"/>
    <cellStyle name="Header2 15 2 5 3 2 2" xfId="46491"/>
    <cellStyle name="Header2 15 2 5 3 3" xfId="39856"/>
    <cellStyle name="Header2 15 2 5 4" xfId="29256"/>
    <cellStyle name="Header2 15 2 5 5" xfId="14196"/>
    <cellStyle name="Header2 15 2 5 6" xfId="9416"/>
    <cellStyle name="Header2 15 2 6" xfId="6110"/>
    <cellStyle name="Header2 15 2 6 2" xfId="11874"/>
    <cellStyle name="Header2 15 2 6 2 2" xfId="20626"/>
    <cellStyle name="Header2 15 2 6 2 2 2" xfId="36608"/>
    <cellStyle name="Header2 15 2 6 2 2 2 2" xfId="45643"/>
    <cellStyle name="Header2 15 2 6 2 2 3" xfId="39008"/>
    <cellStyle name="Header2 15 2 6 2 3" xfId="26297"/>
    <cellStyle name="Header2 15 2 6 2 4" xfId="16662"/>
    <cellStyle name="Header2 15 2 6 3" xfId="19347"/>
    <cellStyle name="Header2 15 2 6 3 2" xfId="35334"/>
    <cellStyle name="Header2 15 2 6 3 2 2" xfId="44369"/>
    <cellStyle name="Header2 15 2 6 3 3" xfId="22269"/>
    <cellStyle name="Header2 15 2 6 4" xfId="30332"/>
    <cellStyle name="Header2 15 2 6 5" xfId="14321"/>
    <cellStyle name="Header2 15 2 6 6" xfId="9541"/>
    <cellStyle name="Header2 15 2 7" xfId="6642"/>
    <cellStyle name="Header2 15 2 7 2" xfId="12007"/>
    <cellStyle name="Header2 15 2 7 2 2" xfId="19625"/>
    <cellStyle name="Header2 15 2 7 2 2 2" xfId="35612"/>
    <cellStyle name="Header2 15 2 7 2 2 2 2" xfId="44647"/>
    <cellStyle name="Header2 15 2 7 2 2 3" xfId="38012"/>
    <cellStyle name="Header2 15 2 7 2 3" xfId="25930"/>
    <cellStyle name="Header2 15 2 7 2 4" xfId="16795"/>
    <cellStyle name="Header2 15 2 7 3" xfId="18015"/>
    <cellStyle name="Header2 15 2 7 3 2" xfId="34000"/>
    <cellStyle name="Header2 15 2 7 3 2 2" xfId="43035"/>
    <cellStyle name="Header2 15 2 7 3 3" xfId="22999"/>
    <cellStyle name="Header2 15 2 7 4" xfId="25450"/>
    <cellStyle name="Header2 15 2 7 5" xfId="14454"/>
    <cellStyle name="Header2 15 2 7 6" xfId="9674"/>
    <cellStyle name="Header2 15 2 8" xfId="7169"/>
    <cellStyle name="Header2 15 2 8 2" xfId="10878"/>
    <cellStyle name="Header2 15 2 8 2 2" xfId="21498"/>
    <cellStyle name="Header2 15 2 8 2 2 2" xfId="37483"/>
    <cellStyle name="Header2 15 2 8 2 2 2 2" xfId="46518"/>
    <cellStyle name="Header2 15 2 8 2 2 3" xfId="39883"/>
    <cellStyle name="Header2 15 2 8 2 3" xfId="29611"/>
    <cellStyle name="Header2 15 2 8 2 4" xfId="15666"/>
    <cellStyle name="Header2 15 2 8 3" xfId="20431"/>
    <cellStyle name="Header2 15 2 8 3 2" xfId="36413"/>
    <cellStyle name="Header2 15 2 8 3 2 2" xfId="45448"/>
    <cellStyle name="Header2 15 2 8 3 3" xfId="38813"/>
    <cellStyle name="Header2 15 2 8 4" xfId="26378"/>
    <cellStyle name="Header2 15 2 8 5" xfId="13326"/>
    <cellStyle name="Header2 15 2 8 6" xfId="8552"/>
    <cellStyle name="Header2 15 2 9" xfId="8250"/>
    <cellStyle name="Header2 15 2 9 2" xfId="10567"/>
    <cellStyle name="Header2 15 2 9 2 2" xfId="18669"/>
    <cellStyle name="Header2 15 2 9 2 2 2" xfId="34654"/>
    <cellStyle name="Header2 15 2 9 2 2 2 2" xfId="43689"/>
    <cellStyle name="Header2 15 2 9 2 2 3" xfId="28791"/>
    <cellStyle name="Header2 15 2 9 2 3" xfId="25050"/>
    <cellStyle name="Header2 15 2 9 2 4" xfId="15355"/>
    <cellStyle name="Header2 15 2 9 3" xfId="23137"/>
    <cellStyle name="Header2 15 2 9 4" xfId="13018"/>
    <cellStyle name="Header2 15 3" xfId="2345"/>
    <cellStyle name="Header2 15 3 10" xfId="23415"/>
    <cellStyle name="Header2 15 3 11" xfId="13260"/>
    <cellStyle name="Header2 15 3 12" xfId="8483"/>
    <cellStyle name="Header2 15 3 2" xfId="3827"/>
    <cellStyle name="Header2 15 3 2 2" xfId="10089"/>
    <cellStyle name="Header2 15 3 2 2 2" xfId="12426"/>
    <cellStyle name="Header2 15 3 2 2 2 2" xfId="17613"/>
    <cellStyle name="Header2 15 3 2 2 2 2 2" xfId="33601"/>
    <cellStyle name="Header2 15 3 2 2 2 2 2 2" xfId="42636"/>
    <cellStyle name="Header2 15 3 2 2 2 2 3" xfId="24546"/>
    <cellStyle name="Header2 15 3 2 2 2 3" xfId="22589"/>
    <cellStyle name="Header2 15 3 2 2 2 4" xfId="17214"/>
    <cellStyle name="Header2 15 3 2 2 3" xfId="20057"/>
    <cellStyle name="Header2 15 3 2 2 3 2" xfId="36038"/>
    <cellStyle name="Header2 15 3 2 2 3 2 2" xfId="45073"/>
    <cellStyle name="Header2 15 3 2 2 3 3" xfId="38438"/>
    <cellStyle name="Header2 15 3 2 2 4" xfId="29189"/>
    <cellStyle name="Header2 15 3 2 2 5" xfId="14873"/>
    <cellStyle name="Header2 15 3 2 3" xfId="11542"/>
    <cellStyle name="Header2 15 3 2 3 2" xfId="21229"/>
    <cellStyle name="Header2 15 3 2 3 2 2" xfId="37214"/>
    <cellStyle name="Header2 15 3 2 3 2 2 2" xfId="46249"/>
    <cellStyle name="Header2 15 3 2 3 2 3" xfId="39614"/>
    <cellStyle name="Header2 15 3 2 3 3" xfId="28059"/>
    <cellStyle name="Header2 15 3 2 3 4" xfId="16330"/>
    <cellStyle name="Header2 15 3 2 4" xfId="21574"/>
    <cellStyle name="Header2 15 3 2 4 2" xfId="37560"/>
    <cellStyle name="Header2 15 3 2 4 2 2" xfId="46595"/>
    <cellStyle name="Header2 15 3 2 4 3" xfId="39960"/>
    <cellStyle name="Header2 15 3 2 5" xfId="30439"/>
    <cellStyle name="Header2 15 3 2 6" xfId="13989"/>
    <cellStyle name="Header2 15 3 2 7" xfId="9209"/>
    <cellStyle name="Header2 15 3 3" xfId="4493"/>
    <cellStyle name="Header2 15 3 3 2" xfId="11683"/>
    <cellStyle name="Header2 15 3 3 2 2" xfId="21371"/>
    <cellStyle name="Header2 15 3 3 2 2 2" xfId="37356"/>
    <cellStyle name="Header2 15 3 3 2 2 2 2" xfId="46391"/>
    <cellStyle name="Header2 15 3 3 2 2 3" xfId="39756"/>
    <cellStyle name="Header2 15 3 3 2 3" xfId="26559"/>
    <cellStyle name="Header2 15 3 3 2 4" xfId="16471"/>
    <cellStyle name="Header2 15 3 3 3" xfId="18019"/>
    <cellStyle name="Header2 15 3 3 3 2" xfId="34004"/>
    <cellStyle name="Header2 15 3 3 3 2 2" xfId="43039"/>
    <cellStyle name="Header2 15 3 3 3 3" xfId="27871"/>
    <cellStyle name="Header2 15 3 3 4" xfId="29602"/>
    <cellStyle name="Header2 15 3 3 5" xfId="14130"/>
    <cellStyle name="Header2 15 3 3 6" xfId="9350"/>
    <cellStyle name="Header2 15 3 4" xfId="5118"/>
    <cellStyle name="Header2 15 3 4 2" xfId="11820"/>
    <cellStyle name="Header2 15 3 4 2 2" xfId="19793"/>
    <cellStyle name="Header2 15 3 4 2 2 2" xfId="35778"/>
    <cellStyle name="Header2 15 3 4 2 2 2 2" xfId="44813"/>
    <cellStyle name="Header2 15 3 4 2 2 3" xfId="38178"/>
    <cellStyle name="Header2 15 3 4 2 3" xfId="22495"/>
    <cellStyle name="Header2 15 3 4 2 4" xfId="16608"/>
    <cellStyle name="Header2 15 3 4 3" xfId="19150"/>
    <cellStyle name="Header2 15 3 4 3 2" xfId="35135"/>
    <cellStyle name="Header2 15 3 4 3 2 2" xfId="44170"/>
    <cellStyle name="Header2 15 3 4 3 3" xfId="24037"/>
    <cellStyle name="Header2 15 3 4 4" xfId="27630"/>
    <cellStyle name="Header2 15 3 4 5" xfId="14267"/>
    <cellStyle name="Header2 15 3 4 6" xfId="9487"/>
    <cellStyle name="Header2 15 3 5" xfId="5738"/>
    <cellStyle name="Header2 15 3 5 2" xfId="11949"/>
    <cellStyle name="Header2 15 3 5 2 2" xfId="17876"/>
    <cellStyle name="Header2 15 3 5 2 2 2" xfId="33864"/>
    <cellStyle name="Header2 15 3 5 2 2 2 2" xfId="42899"/>
    <cellStyle name="Header2 15 3 5 2 2 3" xfId="27063"/>
    <cellStyle name="Header2 15 3 5 2 3" xfId="22298"/>
    <cellStyle name="Header2 15 3 5 2 4" xfId="16737"/>
    <cellStyle name="Header2 15 3 5 3" xfId="19212"/>
    <cellStyle name="Header2 15 3 5 3 2" xfId="35198"/>
    <cellStyle name="Header2 15 3 5 3 2 2" xfId="44233"/>
    <cellStyle name="Header2 15 3 5 3 3" xfId="25296"/>
    <cellStyle name="Header2 15 3 5 4" xfId="30586"/>
    <cellStyle name="Header2 15 3 5 5" xfId="14396"/>
    <cellStyle name="Header2 15 3 5 6" xfId="9616"/>
    <cellStyle name="Header2 15 3 6" xfId="6345"/>
    <cellStyle name="Header2 15 3 6 2" xfId="12078"/>
    <cellStyle name="Header2 15 3 6 2 2" xfId="19879"/>
    <cellStyle name="Header2 15 3 6 2 2 2" xfId="35860"/>
    <cellStyle name="Header2 15 3 6 2 2 2 2" xfId="44895"/>
    <cellStyle name="Header2 15 3 6 2 2 3" xfId="38260"/>
    <cellStyle name="Header2 15 3 6 2 3" xfId="23157"/>
    <cellStyle name="Header2 15 3 6 2 4" xfId="16866"/>
    <cellStyle name="Header2 15 3 6 3" xfId="19252"/>
    <cellStyle name="Header2 15 3 6 3 2" xfId="35238"/>
    <cellStyle name="Header2 15 3 6 3 2 2" xfId="44273"/>
    <cellStyle name="Header2 15 3 6 3 3" xfId="26827"/>
    <cellStyle name="Header2 15 3 6 4" xfId="26127"/>
    <cellStyle name="Header2 15 3 6 5" xfId="14525"/>
    <cellStyle name="Header2 15 3 6 6" xfId="9745"/>
    <cellStyle name="Header2 15 3 7" xfId="6877"/>
    <cellStyle name="Header2 15 3 7 2" xfId="11383"/>
    <cellStyle name="Header2 15 3 7 2 2" xfId="18513"/>
    <cellStyle name="Header2 15 3 7 2 2 2" xfId="34498"/>
    <cellStyle name="Header2 15 3 7 2 2 2 2" xfId="43533"/>
    <cellStyle name="Header2 15 3 7 2 2 3" xfId="26095"/>
    <cellStyle name="Header2 15 3 7 2 3" xfId="24415"/>
    <cellStyle name="Header2 15 3 7 2 4" xfId="16171"/>
    <cellStyle name="Header2 15 3 7 3" xfId="20019"/>
    <cellStyle name="Header2 15 3 7 3 2" xfId="36000"/>
    <cellStyle name="Header2 15 3 7 3 2 2" xfId="45035"/>
    <cellStyle name="Header2 15 3 7 3 3" xfId="38400"/>
    <cellStyle name="Header2 15 3 7 4" xfId="24831"/>
    <cellStyle name="Header2 15 3 7 5" xfId="13830"/>
    <cellStyle name="Header2 15 3 7 6" xfId="9051"/>
    <cellStyle name="Header2 15 3 8" xfId="7404"/>
    <cellStyle name="Header2 15 3 8 2" xfId="12665"/>
    <cellStyle name="Header2 15 3 8 2 2" xfId="21773"/>
    <cellStyle name="Header2 15 3 8 2 2 2" xfId="37762"/>
    <cellStyle name="Header2 15 3 8 2 2 2 2" xfId="46797"/>
    <cellStyle name="Header2 15 3 8 2 2 3" xfId="40162"/>
    <cellStyle name="Header2 15 3 8 2 3" xfId="30785"/>
    <cellStyle name="Header2 15 3 8 2 4" xfId="17453"/>
    <cellStyle name="Header2 15 3 8 3" xfId="26915"/>
    <cellStyle name="Header2 15 3 8 4" xfId="15112"/>
    <cellStyle name="Header2 15 3 8 5" xfId="10325"/>
    <cellStyle name="Header2 15 3 9" xfId="10811"/>
    <cellStyle name="Header2 15 3 9 2" xfId="19364"/>
    <cellStyle name="Header2 15 3 9 2 2" xfId="35351"/>
    <cellStyle name="Header2 15 3 9 2 2 2" xfId="44386"/>
    <cellStyle name="Header2 15 3 9 2 3" xfId="23172"/>
    <cellStyle name="Header2 15 3 9 3" xfId="27906"/>
    <cellStyle name="Header2 15 3 9 4" xfId="15599"/>
    <cellStyle name="Header2 15 4" xfId="2951"/>
    <cellStyle name="Header2 15 4 2" xfId="8746"/>
    <cellStyle name="Header2 15 4 2 2" xfId="11078"/>
    <cellStyle name="Header2 15 4 2 2 2" xfId="20569"/>
    <cellStyle name="Header2 15 4 2 2 2 2" xfId="36551"/>
    <cellStyle name="Header2 15 4 2 2 2 2 2" xfId="45586"/>
    <cellStyle name="Header2 15 4 2 2 2 3" xfId="38951"/>
    <cellStyle name="Header2 15 4 2 2 3" xfId="26564"/>
    <cellStyle name="Header2 15 4 2 2 4" xfId="15866"/>
    <cellStyle name="Header2 15 4 2 3" xfId="17794"/>
    <cellStyle name="Header2 15 4 2 3 2" xfId="33782"/>
    <cellStyle name="Header2 15 4 2 3 2 2" xfId="42817"/>
    <cellStyle name="Header2 15 4 2 3 3" xfId="30213"/>
    <cellStyle name="Header2 15 4 2 4" xfId="24675"/>
    <cellStyle name="Header2 15 4 2 5" xfId="13526"/>
    <cellStyle name="Header2 15 4 3" xfId="8264"/>
    <cellStyle name="Header2 15 4 3 2" xfId="10581"/>
    <cellStyle name="Header2 15 4 3 2 2" xfId="19886"/>
    <cellStyle name="Header2 15 4 3 2 2 2" xfId="35867"/>
    <cellStyle name="Header2 15 4 3 2 2 2 2" xfId="44902"/>
    <cellStyle name="Header2 15 4 3 2 2 3" xfId="38267"/>
    <cellStyle name="Header2 15 4 3 2 3" xfId="30246"/>
    <cellStyle name="Header2 15 4 3 2 4" xfId="15369"/>
    <cellStyle name="Header2 15 4 3 3" xfId="22912"/>
    <cellStyle name="Header2 15 4 3 4" xfId="13032"/>
    <cellStyle name="Header2 15 4 4" xfId="10589"/>
    <cellStyle name="Header2 15 4 4 2" xfId="20880"/>
    <cellStyle name="Header2 15 4 4 2 2" xfId="36862"/>
    <cellStyle name="Header2 15 4 4 2 2 2" xfId="45897"/>
    <cellStyle name="Header2 15 4 4 2 3" xfId="39262"/>
    <cellStyle name="Header2 15 4 4 3" xfId="30250"/>
    <cellStyle name="Header2 15 4 4 4" xfId="15377"/>
    <cellStyle name="Header2 15 4 5" xfId="24409"/>
    <cellStyle name="Header2 15 4 6" xfId="13040"/>
    <cellStyle name="Header2 15 4 7" xfId="8272"/>
    <cellStyle name="Header2 15 5" xfId="8821"/>
    <cellStyle name="Header2 15 5 2" xfId="9923"/>
    <cellStyle name="Header2 15 5 2 2" xfId="12259"/>
    <cellStyle name="Header2 15 5 2 2 2" xfId="17704"/>
    <cellStyle name="Header2 15 5 2 2 2 2" xfId="33692"/>
    <cellStyle name="Header2 15 5 2 2 2 2 2" xfId="42727"/>
    <cellStyle name="Header2 15 5 2 2 2 3" xfId="22866"/>
    <cellStyle name="Header2 15 5 2 2 3" xfId="23007"/>
    <cellStyle name="Header2 15 5 2 2 4" xfId="17047"/>
    <cellStyle name="Header2 15 5 2 3" xfId="21296"/>
    <cellStyle name="Header2 15 5 2 3 2" xfId="37281"/>
    <cellStyle name="Header2 15 5 2 3 2 2" xfId="46316"/>
    <cellStyle name="Header2 15 5 2 3 3" xfId="39681"/>
    <cellStyle name="Header2 15 5 2 4" xfId="24951"/>
    <cellStyle name="Header2 15 5 2 5" xfId="14706"/>
    <cellStyle name="Header2 15 5 3" xfId="11153"/>
    <cellStyle name="Header2 15 5 3 2" xfId="21423"/>
    <cellStyle name="Header2 15 5 3 2 2" xfId="37408"/>
    <cellStyle name="Header2 15 5 3 2 2 2" xfId="46443"/>
    <cellStyle name="Header2 15 5 3 2 3" xfId="39808"/>
    <cellStyle name="Header2 15 5 3 3" xfId="24064"/>
    <cellStyle name="Header2 15 5 3 4" xfId="15941"/>
    <cellStyle name="Header2 15 5 4" xfId="17939"/>
    <cellStyle name="Header2 15 5 4 2" xfId="33923"/>
    <cellStyle name="Header2 15 5 4 2 2" xfId="42958"/>
    <cellStyle name="Header2 15 5 4 3" xfId="24798"/>
    <cellStyle name="Header2 15 5 5" xfId="25422"/>
    <cellStyle name="Header2 15 5 6" xfId="13601"/>
    <cellStyle name="Header2 15 6" xfId="8688"/>
    <cellStyle name="Header2 15 6 2" xfId="11017"/>
    <cellStyle name="Header2 15 6 2 2" xfId="19234"/>
    <cellStyle name="Header2 15 6 2 2 2" xfId="35220"/>
    <cellStyle name="Header2 15 6 2 2 2 2" xfId="44255"/>
    <cellStyle name="Header2 15 6 2 2 3" xfId="24036"/>
    <cellStyle name="Header2 15 6 2 3" xfId="25140"/>
    <cellStyle name="Header2 15 6 2 4" xfId="15805"/>
    <cellStyle name="Header2 15 6 3" xfId="19660"/>
    <cellStyle name="Header2 15 6 3 2" xfId="35647"/>
    <cellStyle name="Header2 15 6 3 2 2" xfId="44682"/>
    <cellStyle name="Header2 15 6 3 3" xfId="38047"/>
    <cellStyle name="Header2 15 6 4" xfId="24708"/>
    <cellStyle name="Header2 15 6 5" xfId="13465"/>
    <cellStyle name="Header2 15 7" xfId="8867"/>
    <cellStyle name="Header2 15 7 2" xfId="11199"/>
    <cellStyle name="Header2 15 7 2 2" xfId="19580"/>
    <cellStyle name="Header2 15 7 2 2 2" xfId="35567"/>
    <cellStyle name="Header2 15 7 2 2 2 2" xfId="44602"/>
    <cellStyle name="Header2 15 7 2 2 3" xfId="22117"/>
    <cellStyle name="Header2 15 7 2 3" xfId="26563"/>
    <cellStyle name="Header2 15 7 2 4" xfId="15987"/>
    <cellStyle name="Header2 15 7 3" xfId="18205"/>
    <cellStyle name="Header2 15 7 3 2" xfId="34190"/>
    <cellStyle name="Header2 15 7 3 2 2" xfId="43225"/>
    <cellStyle name="Header2 15 7 3 3" xfId="23188"/>
    <cellStyle name="Header2 15 7 4" xfId="25337"/>
    <cellStyle name="Header2 15 7 5" xfId="13647"/>
    <cellStyle name="Header2 15 8" xfId="8642"/>
    <cellStyle name="Header2 15 8 2" xfId="10971"/>
    <cellStyle name="Header2 15 8 2 2" xfId="20985"/>
    <cellStyle name="Header2 15 8 2 2 2" xfId="36968"/>
    <cellStyle name="Header2 15 8 2 2 2 2" xfId="46003"/>
    <cellStyle name="Header2 15 8 2 2 3" xfId="39368"/>
    <cellStyle name="Header2 15 8 2 3" xfId="30119"/>
    <cellStyle name="Header2 15 8 2 4" xfId="15759"/>
    <cellStyle name="Header2 15 8 3" xfId="19875"/>
    <cellStyle name="Header2 15 8 3 2" xfId="35856"/>
    <cellStyle name="Header2 15 8 3 2 2" xfId="44891"/>
    <cellStyle name="Header2 15 8 3 3" xfId="38256"/>
    <cellStyle name="Header2 15 8 4" xfId="22365"/>
    <cellStyle name="Header2 15 8 5" xfId="13419"/>
    <cellStyle name="Header2 15 9" xfId="8898"/>
    <cellStyle name="Header2 15 9 2" xfId="11230"/>
    <cellStyle name="Header2 15 9 2 2" xfId="18959"/>
    <cellStyle name="Header2 15 9 2 2 2" xfId="34944"/>
    <cellStyle name="Header2 15 9 2 2 2 2" xfId="43979"/>
    <cellStyle name="Header2 15 9 2 2 3" xfId="30528"/>
    <cellStyle name="Header2 15 9 2 3" xfId="25279"/>
    <cellStyle name="Header2 15 9 2 4" xfId="16018"/>
    <cellStyle name="Header2 15 9 3" xfId="19774"/>
    <cellStyle name="Header2 15 9 3 2" xfId="35759"/>
    <cellStyle name="Header2 15 9 3 2 2" xfId="44794"/>
    <cellStyle name="Header2 15 9 3 3" xfId="38159"/>
    <cellStyle name="Header2 15 9 4" xfId="23033"/>
    <cellStyle name="Header2 15 9 5" xfId="13678"/>
    <cellStyle name="Header2 16" xfId="908"/>
    <cellStyle name="Header2 16 10" xfId="8351"/>
    <cellStyle name="Header2 16 10 2" xfId="10669"/>
    <cellStyle name="Header2 16 10 2 2" xfId="19751"/>
    <cellStyle name="Header2 16 10 2 2 2" xfId="35736"/>
    <cellStyle name="Header2 16 10 2 2 2 2" xfId="44771"/>
    <cellStyle name="Header2 16 10 2 2 3" xfId="38136"/>
    <cellStyle name="Header2 16 10 2 3" xfId="24068"/>
    <cellStyle name="Header2 16 10 2 4" xfId="15457"/>
    <cellStyle name="Header2 16 10 3" xfId="19605"/>
    <cellStyle name="Header2 16 10 3 2" xfId="35592"/>
    <cellStyle name="Header2 16 10 3 2 2" xfId="44627"/>
    <cellStyle name="Header2 16 10 3 3" xfId="37992"/>
    <cellStyle name="Header2 16 10 4" xfId="24850"/>
    <cellStyle name="Header2 16 10 5" xfId="13120"/>
    <cellStyle name="Header2 16 11" xfId="10369"/>
    <cellStyle name="Header2 16 11 2" xfId="18419"/>
    <cellStyle name="Header2 16 11 2 2" xfId="34404"/>
    <cellStyle name="Header2 16 11 2 2 2" xfId="43439"/>
    <cellStyle name="Header2 16 11 2 3" xfId="22938"/>
    <cellStyle name="Header2 16 11 3" xfId="22606"/>
    <cellStyle name="Header2 16 11 4" xfId="15157"/>
    <cellStyle name="Header2 16 12" xfId="8034"/>
    <cellStyle name="Header2 16 12 2" xfId="31434"/>
    <cellStyle name="Header2 16 12 2 2" xfId="40467"/>
    <cellStyle name="Header2 16 12 3" xfId="26455"/>
    <cellStyle name="Header2 16 12 4" xfId="12820"/>
    <cellStyle name="Header2 16 13" xfId="24401"/>
    <cellStyle name="Header2 16 14" xfId="7746"/>
    <cellStyle name="Header2 16 2" xfId="2111"/>
    <cellStyle name="Header2 16 2 10" xfId="10442"/>
    <cellStyle name="Header2 16 2 10 2" xfId="21051"/>
    <cellStyle name="Header2 16 2 10 2 2" xfId="37035"/>
    <cellStyle name="Header2 16 2 10 2 2 2" xfId="46070"/>
    <cellStyle name="Header2 16 2 10 2 3" xfId="39435"/>
    <cellStyle name="Header2 16 2 10 3" xfId="24497"/>
    <cellStyle name="Header2 16 2 10 4" xfId="15230"/>
    <cellStyle name="Header2 16 2 11" xfId="8127"/>
    <cellStyle name="Header2 16 2 11 2" xfId="31507"/>
    <cellStyle name="Header2 16 2 11 2 2" xfId="40540"/>
    <cellStyle name="Header2 16 2 11 3" xfId="22641"/>
    <cellStyle name="Header2 16 2 11 4" xfId="12893"/>
    <cellStyle name="Header2 16 2 12" xfId="22645"/>
    <cellStyle name="Header2 16 2 13" xfId="12740"/>
    <cellStyle name="Header2 16 2 14" xfId="7933"/>
    <cellStyle name="Header2 16 2 2" xfId="3593"/>
    <cellStyle name="Header2 16 2 2 2" xfId="8977"/>
    <cellStyle name="Header2 16 2 2 2 2" xfId="11309"/>
    <cellStyle name="Header2 16 2 2 2 2 2" xfId="17727"/>
    <cellStyle name="Header2 16 2 2 2 2 2 2" xfId="33715"/>
    <cellStyle name="Header2 16 2 2 2 2 2 2 2" xfId="42750"/>
    <cellStyle name="Header2 16 2 2 2 2 2 3" xfId="26440"/>
    <cellStyle name="Header2 16 2 2 2 2 3" xfId="25996"/>
    <cellStyle name="Header2 16 2 2 2 2 4" xfId="16097"/>
    <cellStyle name="Header2 16 2 2 2 3" xfId="18688"/>
    <cellStyle name="Header2 16 2 2 2 3 2" xfId="34673"/>
    <cellStyle name="Header2 16 2 2 2 3 2 2" xfId="43708"/>
    <cellStyle name="Header2 16 2 2 2 3 3" xfId="25301"/>
    <cellStyle name="Header2 16 2 2 2 4" xfId="23561"/>
    <cellStyle name="Header2 16 2 2 2 5" xfId="13757"/>
    <cellStyle name="Header2 16 2 2 3" xfId="8235"/>
    <cellStyle name="Header2 16 2 2 3 2" xfId="10551"/>
    <cellStyle name="Header2 16 2 2 3 2 2" xfId="20271"/>
    <cellStyle name="Header2 16 2 2 3 2 2 2" xfId="36253"/>
    <cellStyle name="Header2 16 2 2 3 2 2 2 2" xfId="45288"/>
    <cellStyle name="Header2 16 2 2 3 2 2 3" xfId="38653"/>
    <cellStyle name="Header2 16 2 2 3 2 3" xfId="26067"/>
    <cellStyle name="Header2 16 2 2 3 2 4" xfId="15339"/>
    <cellStyle name="Header2 16 2 2 3 3" xfId="23578"/>
    <cellStyle name="Header2 16 2 2 3 4" xfId="13002"/>
    <cellStyle name="Header2 16 2 2 4" xfId="10751"/>
    <cellStyle name="Header2 16 2 2 4 2" xfId="19449"/>
    <cellStyle name="Header2 16 2 2 4 2 2" xfId="35436"/>
    <cellStyle name="Header2 16 2 2 4 2 2 2" xfId="44471"/>
    <cellStyle name="Header2 16 2 2 4 2 3" xfId="22046"/>
    <cellStyle name="Header2 16 2 2 4 3" xfId="23442"/>
    <cellStyle name="Header2 16 2 2 4 4" xfId="15539"/>
    <cellStyle name="Header2 16 2 2 5" xfId="26026"/>
    <cellStyle name="Header2 16 2 2 6" xfId="13202"/>
    <cellStyle name="Header2 16 2 2 7" xfId="8432"/>
    <cellStyle name="Header2 16 2 3" xfId="4259"/>
    <cellStyle name="Header2 16 2 3 2" xfId="10040"/>
    <cellStyle name="Header2 16 2 3 2 2" xfId="12377"/>
    <cellStyle name="Header2 16 2 3 2 2 2" xfId="17655"/>
    <cellStyle name="Header2 16 2 3 2 2 2 2" xfId="33643"/>
    <cellStyle name="Header2 16 2 3 2 2 2 2 2" xfId="42678"/>
    <cellStyle name="Header2 16 2 3 2 2 2 3" xfId="22779"/>
    <cellStyle name="Header2 16 2 3 2 2 3" xfId="26601"/>
    <cellStyle name="Header2 16 2 3 2 2 4" xfId="17165"/>
    <cellStyle name="Header2 16 2 3 2 3" xfId="18325"/>
    <cellStyle name="Header2 16 2 3 2 3 2" xfId="34310"/>
    <cellStyle name="Header2 16 2 3 2 3 2 2" xfId="43345"/>
    <cellStyle name="Header2 16 2 3 2 3 3" xfId="25304"/>
    <cellStyle name="Header2 16 2 3 2 4" xfId="24300"/>
    <cellStyle name="Header2 16 2 3 2 5" xfId="14824"/>
    <cellStyle name="Header2 16 2 3 3" xfId="11470"/>
    <cellStyle name="Header2 16 2 3 3 2" xfId="19011"/>
    <cellStyle name="Header2 16 2 3 3 2 2" xfId="34996"/>
    <cellStyle name="Header2 16 2 3 3 2 2 2" xfId="44031"/>
    <cellStyle name="Header2 16 2 3 3 2 3" xfId="27008"/>
    <cellStyle name="Header2 16 2 3 3 3" xfId="30569"/>
    <cellStyle name="Header2 16 2 3 3 4" xfId="16258"/>
    <cellStyle name="Header2 16 2 3 4" xfId="20740"/>
    <cellStyle name="Header2 16 2 3 4 2" xfId="36722"/>
    <cellStyle name="Header2 16 2 3 4 2 2" xfId="45757"/>
    <cellStyle name="Header2 16 2 3 4 3" xfId="39122"/>
    <cellStyle name="Header2 16 2 3 5" xfId="22917"/>
    <cellStyle name="Header2 16 2 3 6" xfId="13917"/>
    <cellStyle name="Header2 16 2 3 7" xfId="9138"/>
    <cellStyle name="Header2 16 2 4" xfId="4884"/>
    <cellStyle name="Header2 16 2 4 2" xfId="11610"/>
    <cellStyle name="Header2 16 2 4 2 2" xfId="21085"/>
    <cellStyle name="Header2 16 2 4 2 2 2" xfId="37069"/>
    <cellStyle name="Header2 16 2 4 2 2 2 2" xfId="46104"/>
    <cellStyle name="Header2 16 2 4 2 2 3" xfId="39469"/>
    <cellStyle name="Header2 16 2 4 2 3" xfId="23303"/>
    <cellStyle name="Header2 16 2 4 2 4" xfId="16398"/>
    <cellStyle name="Header2 16 2 4 3" xfId="20342"/>
    <cellStyle name="Header2 16 2 4 3 2" xfId="36324"/>
    <cellStyle name="Header2 16 2 4 3 2 2" xfId="45359"/>
    <cellStyle name="Header2 16 2 4 3 3" xfId="38724"/>
    <cellStyle name="Header2 16 2 4 4" xfId="22973"/>
    <cellStyle name="Header2 16 2 4 5" xfId="14057"/>
    <cellStyle name="Header2 16 2 4 6" xfId="9277"/>
    <cellStyle name="Header2 16 2 5" xfId="5504"/>
    <cellStyle name="Header2 16 2 5 2" xfId="11750"/>
    <cellStyle name="Header2 16 2 5 2 2" xfId="20032"/>
    <cellStyle name="Header2 16 2 5 2 2 2" xfId="36013"/>
    <cellStyle name="Header2 16 2 5 2 2 2 2" xfId="45048"/>
    <cellStyle name="Header2 16 2 5 2 2 3" xfId="38413"/>
    <cellStyle name="Header2 16 2 5 2 3" xfId="23540"/>
    <cellStyle name="Header2 16 2 5 2 4" xfId="16538"/>
    <cellStyle name="Header2 16 2 5 3" xfId="19570"/>
    <cellStyle name="Header2 16 2 5 3 2" xfId="35557"/>
    <cellStyle name="Header2 16 2 5 3 2 2" xfId="44592"/>
    <cellStyle name="Header2 16 2 5 3 3" xfId="22119"/>
    <cellStyle name="Header2 16 2 5 4" xfId="25705"/>
    <cellStyle name="Header2 16 2 5 5" xfId="14197"/>
    <cellStyle name="Header2 16 2 5 6" xfId="9417"/>
    <cellStyle name="Header2 16 2 6" xfId="6111"/>
    <cellStyle name="Header2 16 2 6 2" xfId="11875"/>
    <cellStyle name="Header2 16 2 6 2 2" xfId="21368"/>
    <cellStyle name="Header2 16 2 6 2 2 2" xfId="37353"/>
    <cellStyle name="Header2 16 2 6 2 2 2 2" xfId="46388"/>
    <cellStyle name="Header2 16 2 6 2 2 3" xfId="39753"/>
    <cellStyle name="Header2 16 2 6 2 3" xfId="24179"/>
    <cellStyle name="Header2 16 2 6 2 4" xfId="16663"/>
    <cellStyle name="Header2 16 2 6 3" xfId="18439"/>
    <cellStyle name="Header2 16 2 6 3 2" xfId="34424"/>
    <cellStyle name="Header2 16 2 6 3 2 2" xfId="43459"/>
    <cellStyle name="Header2 16 2 6 3 3" xfId="23134"/>
    <cellStyle name="Header2 16 2 6 4" xfId="25449"/>
    <cellStyle name="Header2 16 2 6 5" xfId="14322"/>
    <cellStyle name="Header2 16 2 6 6" xfId="9542"/>
    <cellStyle name="Header2 16 2 7" xfId="6643"/>
    <cellStyle name="Header2 16 2 7 2" xfId="12008"/>
    <cellStyle name="Header2 16 2 7 2 2" xfId="19166"/>
    <cellStyle name="Header2 16 2 7 2 2 2" xfId="35151"/>
    <cellStyle name="Header2 16 2 7 2 2 2 2" xfId="44186"/>
    <cellStyle name="Header2 16 2 7 2 2 3" xfId="24092"/>
    <cellStyle name="Header2 16 2 7 2 3" xfId="23814"/>
    <cellStyle name="Header2 16 2 7 2 4" xfId="16796"/>
    <cellStyle name="Header2 16 2 7 3" xfId="20116"/>
    <cellStyle name="Header2 16 2 7 3 2" xfId="36097"/>
    <cellStyle name="Header2 16 2 7 3 2 2" xfId="45132"/>
    <cellStyle name="Header2 16 2 7 3 3" xfId="38497"/>
    <cellStyle name="Header2 16 2 7 4" xfId="23333"/>
    <cellStyle name="Header2 16 2 7 5" xfId="14455"/>
    <cellStyle name="Header2 16 2 7 6" xfId="9675"/>
    <cellStyle name="Header2 16 2 8" xfId="7170"/>
    <cellStyle name="Header2 16 2 8 2" xfId="10879"/>
    <cellStyle name="Header2 16 2 8 2 2" xfId="19598"/>
    <cellStyle name="Header2 16 2 8 2 2 2" xfId="35585"/>
    <cellStyle name="Header2 16 2 8 2 2 2 2" xfId="44620"/>
    <cellStyle name="Header2 16 2 8 2 2 3" xfId="22104"/>
    <cellStyle name="Header2 16 2 8 2 3" xfId="25414"/>
    <cellStyle name="Header2 16 2 8 2 4" xfId="15667"/>
    <cellStyle name="Header2 16 2 8 3" xfId="19897"/>
    <cellStyle name="Header2 16 2 8 3 2" xfId="35878"/>
    <cellStyle name="Header2 16 2 8 3 2 2" xfId="44913"/>
    <cellStyle name="Header2 16 2 8 3 3" xfId="38278"/>
    <cellStyle name="Header2 16 2 8 4" xfId="24262"/>
    <cellStyle name="Header2 16 2 8 5" xfId="13327"/>
    <cellStyle name="Header2 16 2 8 6" xfId="8553"/>
    <cellStyle name="Header2 16 2 9" xfId="9858"/>
    <cellStyle name="Header2 16 2 9 2" xfId="12191"/>
    <cellStyle name="Header2 16 2 9 2 2" xfId="19643"/>
    <cellStyle name="Header2 16 2 9 2 2 2" xfId="35630"/>
    <cellStyle name="Header2 16 2 9 2 2 2 2" xfId="44665"/>
    <cellStyle name="Header2 16 2 9 2 2 3" xfId="38030"/>
    <cellStyle name="Header2 16 2 9 2 3" xfId="22296"/>
    <cellStyle name="Header2 16 2 9 2 4" xfId="16979"/>
    <cellStyle name="Header2 16 2 9 3" xfId="24586"/>
    <cellStyle name="Header2 16 2 9 4" xfId="14638"/>
    <cellStyle name="Header2 16 3" xfId="2346"/>
    <cellStyle name="Header2 16 3 10" xfId="25267"/>
    <cellStyle name="Header2 16 3 11" xfId="13261"/>
    <cellStyle name="Header2 16 3 12" xfId="8484"/>
    <cellStyle name="Header2 16 3 2" xfId="3828"/>
    <cellStyle name="Header2 16 3 2 2" xfId="10090"/>
    <cellStyle name="Header2 16 3 2 2 2" xfId="12427"/>
    <cellStyle name="Header2 16 3 2 2 2 2" xfId="17494"/>
    <cellStyle name="Header2 16 3 2 2 2 2 2" xfId="33486"/>
    <cellStyle name="Header2 16 3 2 2 2 2 2 2" xfId="42521"/>
    <cellStyle name="Header2 16 3 2 2 2 2 3" xfId="28362"/>
    <cellStyle name="Header2 16 3 2 2 2 3" xfId="30403"/>
    <cellStyle name="Header2 16 3 2 2 2 4" xfId="17215"/>
    <cellStyle name="Header2 16 3 2 2 3" xfId="21307"/>
    <cellStyle name="Header2 16 3 2 2 3 2" xfId="37292"/>
    <cellStyle name="Header2 16 3 2 2 3 2 2" xfId="46327"/>
    <cellStyle name="Header2 16 3 2 2 3 3" xfId="39692"/>
    <cellStyle name="Header2 16 3 2 2 4" xfId="30336"/>
    <cellStyle name="Header2 16 3 2 2 5" xfId="14874"/>
    <cellStyle name="Header2 16 3 2 3" xfId="11543"/>
    <cellStyle name="Header2 16 3 2 3 2" xfId="19318"/>
    <cellStyle name="Header2 16 3 2 3 2 2" xfId="35305"/>
    <cellStyle name="Header2 16 3 2 3 2 2 2" xfId="44340"/>
    <cellStyle name="Header2 16 3 2 3 2 3" xfId="24784"/>
    <cellStyle name="Header2 16 3 2 3 3" xfId="26236"/>
    <cellStyle name="Header2 16 3 2 3 4" xfId="16331"/>
    <cellStyle name="Header2 16 3 2 4" xfId="19675"/>
    <cellStyle name="Header2 16 3 2 4 2" xfId="35663"/>
    <cellStyle name="Header2 16 3 2 4 2 2" xfId="44698"/>
    <cellStyle name="Header2 16 3 2 4 3" xfId="38063"/>
    <cellStyle name="Header2 16 3 2 5" xfId="25682"/>
    <cellStyle name="Header2 16 3 2 6" xfId="13990"/>
    <cellStyle name="Header2 16 3 2 7" xfId="9210"/>
    <cellStyle name="Header2 16 3 3" xfId="4494"/>
    <cellStyle name="Header2 16 3 3 2" xfId="11684"/>
    <cellStyle name="Header2 16 3 3 2 2" xfId="19463"/>
    <cellStyle name="Header2 16 3 3 2 2 2" xfId="35450"/>
    <cellStyle name="Header2 16 3 3 2 2 2 2" xfId="44485"/>
    <cellStyle name="Header2 16 3 3 2 2 3" xfId="22222"/>
    <cellStyle name="Header2 16 3 3 2 3" xfId="24440"/>
    <cellStyle name="Header2 16 3 3 2 4" xfId="16472"/>
    <cellStyle name="Header2 16 3 3 3" xfId="20120"/>
    <cellStyle name="Header2 16 3 3 3 2" xfId="36101"/>
    <cellStyle name="Header2 16 3 3 3 2 2" xfId="45136"/>
    <cellStyle name="Header2 16 3 3 3 3" xfId="38501"/>
    <cellStyle name="Header2 16 3 3 4" xfId="25823"/>
    <cellStyle name="Header2 16 3 3 5" xfId="14131"/>
    <cellStyle name="Header2 16 3 3 6" xfId="9351"/>
    <cellStyle name="Header2 16 3 4" xfId="5119"/>
    <cellStyle name="Header2 16 3 4 2" xfId="11821"/>
    <cellStyle name="Header2 16 3 4 2 2" xfId="17878"/>
    <cellStyle name="Header2 16 3 4 2 2 2" xfId="33866"/>
    <cellStyle name="Header2 16 3 4 2 2 2 2" xfId="42901"/>
    <cellStyle name="Header2 16 3 4 2 2 3" xfId="24048"/>
    <cellStyle name="Header2 16 3 4 2 3" xfId="22594"/>
    <cellStyle name="Header2 16 3 4 2 4" xfId="16609"/>
    <cellStyle name="Header2 16 3 4 3" xfId="20953"/>
    <cellStyle name="Header2 16 3 4 3 2" xfId="36936"/>
    <cellStyle name="Header2 16 3 4 3 2 2" xfId="45971"/>
    <cellStyle name="Header2 16 3 4 3 3" xfId="39336"/>
    <cellStyle name="Header2 16 3 4 4" xfId="26252"/>
    <cellStyle name="Header2 16 3 4 5" xfId="14268"/>
    <cellStyle name="Header2 16 3 4 6" xfId="9488"/>
    <cellStyle name="Header2 16 3 5" xfId="5739"/>
    <cellStyle name="Header2 16 3 5 2" xfId="11950"/>
    <cellStyle name="Header2 16 3 5 2 2" xfId="19731"/>
    <cellStyle name="Header2 16 3 5 2 2 2" xfId="35716"/>
    <cellStyle name="Header2 16 3 5 2 2 2 2" xfId="44751"/>
    <cellStyle name="Header2 16 3 5 2 2 3" xfId="38116"/>
    <cellStyle name="Header2 16 3 5 2 3" xfId="30026"/>
    <cellStyle name="Header2 16 3 5 2 4" xfId="16738"/>
    <cellStyle name="Header2 16 3 5 3" xfId="21019"/>
    <cellStyle name="Header2 16 3 5 3 2" xfId="37003"/>
    <cellStyle name="Header2 16 3 5 3 2 2" xfId="46038"/>
    <cellStyle name="Header2 16 3 5 3 3" xfId="39403"/>
    <cellStyle name="Header2 16 3 5 4" xfId="26009"/>
    <cellStyle name="Header2 16 3 5 5" xfId="14397"/>
    <cellStyle name="Header2 16 3 5 6" xfId="9617"/>
    <cellStyle name="Header2 16 3 6" xfId="6346"/>
    <cellStyle name="Header2 16 3 6 2" xfId="12079"/>
    <cellStyle name="Header2 16 3 6 2 2" xfId="17962"/>
    <cellStyle name="Header2 16 3 6 2 2 2" xfId="33947"/>
    <cellStyle name="Header2 16 3 6 2 2 2 2" xfId="42982"/>
    <cellStyle name="Header2 16 3 6 2 2 3" xfId="25307"/>
    <cellStyle name="Header2 16 3 6 2 3" xfId="29628"/>
    <cellStyle name="Header2 16 3 6 2 4" xfId="16867"/>
    <cellStyle name="Header2 16 3 6 3" xfId="21059"/>
    <cellStyle name="Header2 16 3 6 3 2" xfId="37043"/>
    <cellStyle name="Header2 16 3 6 3 2 2" xfId="46078"/>
    <cellStyle name="Header2 16 3 6 3 3" xfId="39443"/>
    <cellStyle name="Header2 16 3 6 4" xfId="24008"/>
    <cellStyle name="Header2 16 3 6 5" xfId="14526"/>
    <cellStyle name="Header2 16 3 6 6" xfId="9746"/>
    <cellStyle name="Header2 16 3 7" xfId="6878"/>
    <cellStyle name="Header2 16 3 7 2" xfId="11384"/>
    <cellStyle name="Header2 16 3 7 2 2" xfId="20256"/>
    <cellStyle name="Header2 16 3 7 2 2 2" xfId="36238"/>
    <cellStyle name="Header2 16 3 7 2 2 2 2" xfId="45273"/>
    <cellStyle name="Header2 16 3 7 2 2 3" xfId="38638"/>
    <cellStyle name="Header2 16 3 7 2 3" xfId="28233"/>
    <cellStyle name="Header2 16 3 7 2 4" xfId="16172"/>
    <cellStyle name="Header2 16 3 7 3" xfId="18101"/>
    <cellStyle name="Header2 16 3 7 3 2" xfId="34086"/>
    <cellStyle name="Header2 16 3 7 3 2 2" xfId="43121"/>
    <cellStyle name="Header2 16 3 7 3 3" xfId="23250"/>
    <cellStyle name="Header2 16 3 7 4" xfId="26456"/>
    <cellStyle name="Header2 16 3 7 5" xfId="13831"/>
    <cellStyle name="Header2 16 3 7 6" xfId="9052"/>
    <cellStyle name="Header2 16 3 8" xfId="7405"/>
    <cellStyle name="Header2 16 3 8 2" xfId="10738"/>
    <cellStyle name="Header2 16 3 8 2 2" xfId="18821"/>
    <cellStyle name="Header2 16 3 8 2 2 2" xfId="34806"/>
    <cellStyle name="Header2 16 3 8 2 2 2 2" xfId="43841"/>
    <cellStyle name="Header2 16 3 8 2 2 3" xfId="28587"/>
    <cellStyle name="Header2 16 3 8 2 3" xfId="22847"/>
    <cellStyle name="Header2 16 3 8 2 4" xfId="15526"/>
    <cellStyle name="Header2 16 3 8 3" xfId="22023"/>
    <cellStyle name="Header2 16 3 8 4" xfId="13189"/>
    <cellStyle name="Header2 16 3 8 5" xfId="8420"/>
    <cellStyle name="Header2 16 3 9" xfId="10812"/>
    <cellStyle name="Header2 16 3 9 2" xfId="18460"/>
    <cellStyle name="Header2 16 3 9 2 2" xfId="34445"/>
    <cellStyle name="Header2 16 3 9 2 2 2" xfId="43480"/>
    <cellStyle name="Header2 16 3 9 2 3" xfId="24698"/>
    <cellStyle name="Header2 16 3 9 3" xfId="30826"/>
    <cellStyle name="Header2 16 3 9 4" xfId="15600"/>
    <cellStyle name="Header2 16 4" xfId="2952"/>
    <cellStyle name="Header2 16 4 2" xfId="8747"/>
    <cellStyle name="Header2 16 4 2 2" xfId="11079"/>
    <cellStyle name="Header2 16 4 2 2 2" xfId="18661"/>
    <cellStyle name="Header2 16 4 2 2 2 2" xfId="34646"/>
    <cellStyle name="Header2 16 4 2 2 2 2 2" xfId="43681"/>
    <cellStyle name="Header2 16 4 2 2 2 3" xfId="22936"/>
    <cellStyle name="Header2 16 4 2 2 3" xfId="24445"/>
    <cellStyle name="Header2 16 4 2 2 4" xfId="15867"/>
    <cellStyle name="Header2 16 4 2 3" xfId="17793"/>
    <cellStyle name="Header2 16 4 2 3 2" xfId="33781"/>
    <cellStyle name="Header2 16 4 2 3 2 2" xfId="42816"/>
    <cellStyle name="Header2 16 4 2 3 3" xfId="29285"/>
    <cellStyle name="Header2 16 4 2 4" xfId="23175"/>
    <cellStyle name="Header2 16 4 2 5" xfId="13527"/>
    <cellStyle name="Header2 16 4 3" xfId="10209"/>
    <cellStyle name="Header2 16 4 3 2" xfId="12547"/>
    <cellStyle name="Header2 16 4 3 2 2" xfId="21655"/>
    <cellStyle name="Header2 16 4 3 2 2 2" xfId="37644"/>
    <cellStyle name="Header2 16 4 3 2 2 2 2" xfId="46679"/>
    <cellStyle name="Header2 16 4 3 2 2 3" xfId="40044"/>
    <cellStyle name="Header2 16 4 3 2 3" xfId="22588"/>
    <cellStyle name="Header2 16 4 3 2 4" xfId="17335"/>
    <cellStyle name="Header2 16 4 3 3" xfId="29784"/>
    <cellStyle name="Header2 16 4 3 4" xfId="14994"/>
    <cellStyle name="Header2 16 4 4" xfId="10590"/>
    <cellStyle name="Header2 16 4 4 2" xfId="18969"/>
    <cellStyle name="Header2 16 4 4 2 2" xfId="34954"/>
    <cellStyle name="Header2 16 4 4 2 2 2" xfId="43989"/>
    <cellStyle name="Header2 16 4 4 2 3" xfId="26037"/>
    <cellStyle name="Header2 16 4 4 3" xfId="29384"/>
    <cellStyle name="Header2 16 4 4 4" xfId="15378"/>
    <cellStyle name="Header2 16 4 5" xfId="23777"/>
    <cellStyle name="Header2 16 4 6" xfId="13041"/>
    <cellStyle name="Header2 16 4 7" xfId="8273"/>
    <cellStyle name="Header2 16 5" xfId="8820"/>
    <cellStyle name="Header2 16 5 2" xfId="9922"/>
    <cellStyle name="Header2 16 5 2 2" xfId="12258"/>
    <cellStyle name="Header2 16 5 2 2 2" xfId="17705"/>
    <cellStyle name="Header2 16 5 2 2 2 2" xfId="33693"/>
    <cellStyle name="Header2 16 5 2 2 2 2 2" xfId="42728"/>
    <cellStyle name="Header2 16 5 2 2 2 3" xfId="22290"/>
    <cellStyle name="Header2 16 5 2 2 3" xfId="23679"/>
    <cellStyle name="Header2 16 5 2 2 4" xfId="17046"/>
    <cellStyle name="Header2 16 5 2 3" xfId="19929"/>
    <cellStyle name="Header2 16 5 2 3 2" xfId="35910"/>
    <cellStyle name="Header2 16 5 2 3 2 2" xfId="44945"/>
    <cellStyle name="Header2 16 5 2 3 3" xfId="38310"/>
    <cellStyle name="Header2 16 5 2 4" xfId="28707"/>
    <cellStyle name="Header2 16 5 2 5" xfId="14705"/>
    <cellStyle name="Header2 16 5 3" xfId="11152"/>
    <cellStyle name="Header2 16 5 3 2" xfId="20697"/>
    <cellStyle name="Header2 16 5 3 2 2" xfId="36679"/>
    <cellStyle name="Header2 16 5 3 2 2 2" xfId="45714"/>
    <cellStyle name="Header2 16 5 3 2 3" xfId="39079"/>
    <cellStyle name="Header2 16 5 3 3" xfId="26183"/>
    <cellStyle name="Header2 16 5 3 4" xfId="15940"/>
    <cellStyle name="Header2 16 5 4" xfId="19854"/>
    <cellStyle name="Header2 16 5 4 2" xfId="35835"/>
    <cellStyle name="Header2 16 5 4 2 2" xfId="44870"/>
    <cellStyle name="Header2 16 5 4 3" xfId="38235"/>
    <cellStyle name="Header2 16 5 5" xfId="23219"/>
    <cellStyle name="Header2 16 5 6" xfId="13600"/>
    <cellStyle name="Header2 16 6" xfId="8689"/>
    <cellStyle name="Header2 16 6 2" xfId="11018"/>
    <cellStyle name="Header2 16 6 2 2" xfId="21043"/>
    <cellStyle name="Header2 16 6 2 2 2" xfId="37027"/>
    <cellStyle name="Header2 16 6 2 2 2 2" xfId="46062"/>
    <cellStyle name="Header2 16 6 2 2 3" xfId="39427"/>
    <cellStyle name="Header2 16 6 2 3" xfId="31129"/>
    <cellStyle name="Header2 16 6 2 4" xfId="15806"/>
    <cellStyle name="Header2 16 6 3" xfId="18698"/>
    <cellStyle name="Header2 16 6 3 2" xfId="34683"/>
    <cellStyle name="Header2 16 6 3 2 2" xfId="43718"/>
    <cellStyle name="Header2 16 6 3 3" xfId="28534"/>
    <cellStyle name="Header2 16 6 4" xfId="24084"/>
    <cellStyle name="Header2 16 6 5" xfId="13466"/>
    <cellStyle name="Header2 16 7" xfId="8859"/>
    <cellStyle name="Header2 16 7 2" xfId="11191"/>
    <cellStyle name="Header2 16 7 2 2" xfId="20260"/>
    <cellStyle name="Header2 16 7 2 2 2" xfId="36242"/>
    <cellStyle name="Header2 16 7 2 2 2 2" xfId="45277"/>
    <cellStyle name="Header2 16 7 2 2 3" xfId="38642"/>
    <cellStyle name="Header2 16 7 2 3" xfId="27227"/>
    <cellStyle name="Header2 16 7 2 4" xfId="15979"/>
    <cellStyle name="Header2 16 7 3" xfId="18456"/>
    <cellStyle name="Header2 16 7 3 2" xfId="34441"/>
    <cellStyle name="Header2 16 7 3 2 2" xfId="43476"/>
    <cellStyle name="Header2 16 7 3 3" xfId="28421"/>
    <cellStyle name="Header2 16 7 4" xfId="25706"/>
    <cellStyle name="Header2 16 7 5" xfId="13639"/>
    <cellStyle name="Header2 16 8" xfId="9192"/>
    <cellStyle name="Header2 16 8 2" xfId="11525"/>
    <cellStyle name="Header2 16 8 2 2" xfId="20023"/>
    <cellStyle name="Header2 16 8 2 2 2" xfId="36004"/>
    <cellStyle name="Header2 16 8 2 2 2 2" xfId="45039"/>
    <cellStyle name="Header2 16 8 2 2 3" xfId="38404"/>
    <cellStyle name="Header2 16 8 2 3" xfId="27683"/>
    <cellStyle name="Header2 16 8 2 4" xfId="16313"/>
    <cellStyle name="Header2 16 8 3" xfId="21009"/>
    <cellStyle name="Header2 16 8 3 2" xfId="36992"/>
    <cellStyle name="Header2 16 8 3 2 2" xfId="46027"/>
    <cellStyle name="Header2 16 8 3 3" xfId="39392"/>
    <cellStyle name="Header2 16 8 4" xfId="23284"/>
    <cellStyle name="Header2 16 8 5" xfId="13972"/>
    <cellStyle name="Header2 16 9" xfId="8900"/>
    <cellStyle name="Header2 16 9 2" xfId="11232"/>
    <cellStyle name="Header2 16 9 2 2" xfId="18845"/>
    <cellStyle name="Header2 16 9 2 2 2" xfId="34830"/>
    <cellStyle name="Header2 16 9 2 2 2 2" xfId="43865"/>
    <cellStyle name="Header2 16 9 2 2 3" xfId="24040"/>
    <cellStyle name="Header2 16 9 2 3" xfId="28332"/>
    <cellStyle name="Header2 16 9 2 4" xfId="16020"/>
    <cellStyle name="Header2 16 9 3" xfId="19773"/>
    <cellStyle name="Header2 16 9 3 2" xfId="35758"/>
    <cellStyle name="Header2 16 9 3 2 2" xfId="44793"/>
    <cellStyle name="Header2 16 9 3 3" xfId="38158"/>
    <cellStyle name="Header2 16 9 4" xfId="22036"/>
    <cellStyle name="Header2 16 9 5" xfId="13680"/>
    <cellStyle name="Header2 17" xfId="909"/>
    <cellStyle name="Header2 17 10" xfId="8350"/>
    <cellStyle name="Header2 17 10 2" xfId="10668"/>
    <cellStyle name="Header2 17 10 2 2" xfId="17896"/>
    <cellStyle name="Header2 17 10 2 2 2" xfId="33884"/>
    <cellStyle name="Header2 17 10 2 2 2 2" xfId="42919"/>
    <cellStyle name="Header2 17 10 2 2 3" xfId="27555"/>
    <cellStyle name="Header2 17 10 2 3" xfId="26187"/>
    <cellStyle name="Header2 17 10 2 4" xfId="15456"/>
    <cellStyle name="Header2 17 10 3" xfId="21506"/>
    <cellStyle name="Header2 17 10 3 2" xfId="37491"/>
    <cellStyle name="Header2 17 10 3 2 2" xfId="46526"/>
    <cellStyle name="Header2 17 10 3 3" xfId="39891"/>
    <cellStyle name="Header2 17 10 4" xfId="23499"/>
    <cellStyle name="Header2 17 10 5" xfId="13119"/>
    <cellStyle name="Header2 17 11" xfId="10370"/>
    <cellStyle name="Header2 17 11 2" xfId="18006"/>
    <cellStyle name="Header2 17 11 2 2" xfId="33991"/>
    <cellStyle name="Header2 17 11 2 2 2" xfId="43026"/>
    <cellStyle name="Header2 17 11 2 3" xfId="23804"/>
    <cellStyle name="Header2 17 11 3" xfId="30344"/>
    <cellStyle name="Header2 17 11 4" xfId="15158"/>
    <cellStyle name="Header2 17 12" xfId="8035"/>
    <cellStyle name="Header2 17 12 2" xfId="31435"/>
    <cellStyle name="Header2 17 12 2 2" xfId="40468"/>
    <cellStyle name="Header2 17 12 3" xfId="24339"/>
    <cellStyle name="Header2 17 12 4" xfId="12821"/>
    <cellStyle name="Header2 17 13" xfId="26267"/>
    <cellStyle name="Header2 17 14" xfId="7747"/>
    <cellStyle name="Header2 17 2" xfId="2112"/>
    <cellStyle name="Header2 17 2 10" xfId="10443"/>
    <cellStyle name="Header2 17 2 10 2" xfId="19139"/>
    <cellStyle name="Header2 17 2 10 2 2" xfId="35124"/>
    <cellStyle name="Header2 17 2 10 2 2 2" xfId="44159"/>
    <cellStyle name="Header2 17 2 10 2 3" xfId="23234"/>
    <cellStyle name="Header2 17 2 10 3" xfId="23694"/>
    <cellStyle name="Header2 17 2 10 4" xfId="15231"/>
    <cellStyle name="Header2 17 2 11" xfId="8128"/>
    <cellStyle name="Header2 17 2 11 2" xfId="31508"/>
    <cellStyle name="Header2 17 2 11 2 2" xfId="40541"/>
    <cellStyle name="Header2 17 2 11 3" xfId="24775"/>
    <cellStyle name="Header2 17 2 11 4" xfId="12894"/>
    <cellStyle name="Header2 17 2 12" xfId="24778"/>
    <cellStyle name="Header2 17 2 13" xfId="12741"/>
    <cellStyle name="Header2 17 2 14" xfId="7934"/>
    <cellStyle name="Header2 17 2 2" xfId="3594"/>
    <cellStyle name="Header2 17 2 2 2" xfId="8978"/>
    <cellStyle name="Header2 17 2 2 2 2" xfId="11310"/>
    <cellStyle name="Header2 17 2 2 2 2 2" xfId="19741"/>
    <cellStyle name="Header2 17 2 2 2 2 2 2" xfId="35726"/>
    <cellStyle name="Header2 17 2 2 2 2 2 2 2" xfId="44761"/>
    <cellStyle name="Header2 17 2 2 2 2 2 3" xfId="38126"/>
    <cellStyle name="Header2 17 2 2 2 2 3" xfId="23879"/>
    <cellStyle name="Header2 17 2 2 2 2 4" xfId="16098"/>
    <cellStyle name="Header2 17 2 2 2 3" xfId="21172"/>
    <cellStyle name="Header2 17 2 2 2 3 2" xfId="37156"/>
    <cellStyle name="Header2 17 2 2 2 3 2 2" xfId="46191"/>
    <cellStyle name="Header2 17 2 2 2 3 3" xfId="39556"/>
    <cellStyle name="Header2 17 2 2 2 4" xfId="26319"/>
    <cellStyle name="Header2 17 2 2 2 5" xfId="13758"/>
    <cellStyle name="Header2 17 2 2 3" xfId="10133"/>
    <cellStyle name="Header2 17 2 2 3 2" xfId="12471"/>
    <cellStyle name="Header2 17 2 2 3 2 2" xfId="17490"/>
    <cellStyle name="Header2 17 2 2 3 2 2 2" xfId="33482"/>
    <cellStyle name="Header2 17 2 2 3 2 2 2 2" xfId="42517"/>
    <cellStyle name="Header2 17 2 2 3 2 2 3" xfId="29644"/>
    <cellStyle name="Header2 17 2 2 3 2 3" xfId="26355"/>
    <cellStyle name="Header2 17 2 2 3 2 4" xfId="17259"/>
    <cellStyle name="Header2 17 2 2 3 3" xfId="27195"/>
    <cellStyle name="Header2 17 2 2 3 4" xfId="14918"/>
    <cellStyle name="Header2 17 2 2 4" xfId="10752"/>
    <cellStyle name="Header2 17 2 2 4 2" xfId="20323"/>
    <cellStyle name="Header2 17 2 2 4 2 2" xfId="36305"/>
    <cellStyle name="Header2 17 2 2 4 2 2 2" xfId="45340"/>
    <cellStyle name="Header2 17 2 2 4 2 3" xfId="38705"/>
    <cellStyle name="Header2 17 2 2 4 3" xfId="27169"/>
    <cellStyle name="Header2 17 2 2 4 4" xfId="15540"/>
    <cellStyle name="Header2 17 2 2 5" xfId="26408"/>
    <cellStyle name="Header2 17 2 2 6" xfId="13203"/>
    <cellStyle name="Header2 17 2 2 7" xfId="8433"/>
    <cellStyle name="Header2 17 2 3" xfId="4260"/>
    <cellStyle name="Header2 17 2 3 2" xfId="10041"/>
    <cellStyle name="Header2 17 2 3 2 2" xfId="12378"/>
    <cellStyle name="Header2 17 2 3 2 2 2" xfId="17647"/>
    <cellStyle name="Header2 17 2 3 2 2 2 2" xfId="33635"/>
    <cellStyle name="Header2 17 2 3 2 2 2 2 2" xfId="42670"/>
    <cellStyle name="Header2 17 2 3 2 2 2 3" xfId="29168"/>
    <cellStyle name="Header2 17 2 3 2 2 3" xfId="24481"/>
    <cellStyle name="Header2 17 2 3 2 2 4" xfId="17166"/>
    <cellStyle name="Header2 17 2 3 2 3" xfId="20487"/>
    <cellStyle name="Header2 17 2 3 2 3 2" xfId="36469"/>
    <cellStyle name="Header2 17 2 3 2 3 2 2" xfId="45504"/>
    <cellStyle name="Header2 17 2 3 2 3 3" xfId="38869"/>
    <cellStyle name="Header2 17 2 3 2 4" xfId="23290"/>
    <cellStyle name="Header2 17 2 3 2 5" xfId="14825"/>
    <cellStyle name="Header2 17 2 3 3" xfId="11471"/>
    <cellStyle name="Header2 17 2 3 3 2" xfId="20812"/>
    <cellStyle name="Header2 17 2 3 3 2 2" xfId="36794"/>
    <cellStyle name="Header2 17 2 3 3 2 2 2" xfId="45829"/>
    <cellStyle name="Header2 17 2 3 3 2 3" xfId="39194"/>
    <cellStyle name="Header2 17 2 3 3 3" xfId="29154"/>
    <cellStyle name="Header2 17 2 3 3 4" xfId="16259"/>
    <cellStyle name="Header2 17 2 3 4" xfId="19885"/>
    <cellStyle name="Header2 17 2 3 4 2" xfId="35866"/>
    <cellStyle name="Header2 17 2 3 4 2 2" xfId="44901"/>
    <cellStyle name="Header2 17 2 3 4 3" xfId="38266"/>
    <cellStyle name="Header2 17 2 3 5" xfId="23237"/>
    <cellStyle name="Header2 17 2 3 6" xfId="13918"/>
    <cellStyle name="Header2 17 2 3 7" xfId="9139"/>
    <cellStyle name="Header2 17 2 4" xfId="4885"/>
    <cellStyle name="Header2 17 2 4 2" xfId="11611"/>
    <cellStyle name="Header2 17 2 4 2 2" xfId="19173"/>
    <cellStyle name="Header2 17 2 4 2 2 2" xfId="35158"/>
    <cellStyle name="Header2 17 2 4 2 2 2 2" xfId="44193"/>
    <cellStyle name="Header2 17 2 4 2 2 3" xfId="22915"/>
    <cellStyle name="Header2 17 2 4 2 3" xfId="29100"/>
    <cellStyle name="Header2 17 2 4 2 4" xfId="16399"/>
    <cellStyle name="Header2 17 2 4 3" xfId="21254"/>
    <cellStyle name="Header2 17 2 4 3 2" xfId="37239"/>
    <cellStyle name="Header2 17 2 4 3 2 2" xfId="46274"/>
    <cellStyle name="Header2 17 2 4 3 3" xfId="39639"/>
    <cellStyle name="Header2 17 2 4 4" xfId="22698"/>
    <cellStyle name="Header2 17 2 4 5" xfId="14058"/>
    <cellStyle name="Header2 17 2 4 6" xfId="9278"/>
    <cellStyle name="Header2 17 2 5" xfId="5505"/>
    <cellStyle name="Header2 17 2 5 2" xfId="11751"/>
    <cellStyle name="Header2 17 2 5 2 2" xfId="21470"/>
    <cellStyle name="Header2 17 2 5 2 2 2" xfId="37455"/>
    <cellStyle name="Header2 17 2 5 2 2 2 2" xfId="46490"/>
    <cellStyle name="Header2 17 2 5 2 2 3" xfId="39855"/>
    <cellStyle name="Header2 17 2 5 2 3" xfId="27601"/>
    <cellStyle name="Header2 17 2 5 2 4" xfId="16539"/>
    <cellStyle name="Header2 17 2 5 3" xfId="20593"/>
    <cellStyle name="Header2 17 2 5 3 2" xfId="36575"/>
    <cellStyle name="Header2 17 2 5 3 2 2" xfId="45610"/>
    <cellStyle name="Header2 17 2 5 3 3" xfId="38975"/>
    <cellStyle name="Header2 17 2 5 4" xfId="23585"/>
    <cellStyle name="Header2 17 2 5 5" xfId="14198"/>
    <cellStyle name="Header2 17 2 5 6" xfId="9418"/>
    <cellStyle name="Header2 17 2 6" xfId="6112"/>
    <cellStyle name="Header2 17 2 6 2" xfId="11876"/>
    <cellStyle name="Header2 17 2 6 2 2" xfId="19460"/>
    <cellStyle name="Header2 17 2 6 2 2 2" xfId="35447"/>
    <cellStyle name="Header2 17 2 6 2 2 2 2" xfId="44482"/>
    <cellStyle name="Header2 17 2 6 2 2 3" xfId="22225"/>
    <cellStyle name="Header2 17 2 6 2 3" xfId="27983"/>
    <cellStyle name="Header2 17 2 6 2 4" xfId="16664"/>
    <cellStyle name="Header2 17 2 6 3" xfId="19933"/>
    <cellStyle name="Header2 17 2 6 3 2" xfId="35914"/>
    <cellStyle name="Header2 17 2 6 3 2 2" xfId="44949"/>
    <cellStyle name="Header2 17 2 6 3 3" xfId="38314"/>
    <cellStyle name="Header2 17 2 6 4" xfId="23332"/>
    <cellStyle name="Header2 17 2 6 5" xfId="14323"/>
    <cellStyle name="Header2 17 2 6 6" xfId="9543"/>
    <cellStyle name="Header2 17 2 7" xfId="6644"/>
    <cellStyle name="Header2 17 2 7 2" xfId="12009"/>
    <cellStyle name="Header2 17 2 7 2 2" xfId="20968"/>
    <cellStyle name="Header2 17 2 7 2 2 2" xfId="36951"/>
    <cellStyle name="Header2 17 2 7 2 2 2 2" xfId="45986"/>
    <cellStyle name="Header2 17 2 7 2 2 3" xfId="39351"/>
    <cellStyle name="Header2 17 2 7 2 3" xfId="27679"/>
    <cellStyle name="Header2 17 2 7 2 4" xfId="16797"/>
    <cellStyle name="Header2 17 2 7 3" xfId="21508"/>
    <cellStyle name="Header2 17 2 7 3 2" xfId="37493"/>
    <cellStyle name="Header2 17 2 7 3 2 2" xfId="46528"/>
    <cellStyle name="Header2 17 2 7 3 3" xfId="39893"/>
    <cellStyle name="Header2 17 2 7 4" xfId="27161"/>
    <cellStyle name="Header2 17 2 7 5" xfId="14456"/>
    <cellStyle name="Header2 17 2 7 6" xfId="9676"/>
    <cellStyle name="Header2 17 2 8" xfId="7171"/>
    <cellStyle name="Header2 17 2 8 2" xfId="10880"/>
    <cellStyle name="Header2 17 2 8 2 2" xfId="20321"/>
    <cellStyle name="Header2 17 2 8 2 2 2" xfId="36303"/>
    <cellStyle name="Header2 17 2 8 2 2 2 2" xfId="45338"/>
    <cellStyle name="Header2 17 2 8 2 2 3" xfId="38703"/>
    <cellStyle name="Header2 17 2 8 2 3" xfId="28637"/>
    <cellStyle name="Header2 17 2 8 2 4" xfId="15668"/>
    <cellStyle name="Header2 17 2 8 3" xfId="17979"/>
    <cellStyle name="Header2 17 2 8 3 2" xfId="33964"/>
    <cellStyle name="Header2 17 2 8 3 2 2" xfId="42999"/>
    <cellStyle name="Header2 17 2 8 3 3" xfId="25368"/>
    <cellStyle name="Header2 17 2 8 4" xfId="23151"/>
    <cellStyle name="Header2 17 2 8 5" xfId="13328"/>
    <cellStyle name="Header2 17 2 8 6" xfId="8554"/>
    <cellStyle name="Header2 17 2 9" xfId="9802"/>
    <cellStyle name="Header2 17 2 9 2" xfId="12135"/>
    <cellStyle name="Header2 17 2 9 2 2" xfId="20553"/>
    <cellStyle name="Header2 17 2 9 2 2 2" xfId="36535"/>
    <cellStyle name="Header2 17 2 9 2 2 2 2" xfId="45570"/>
    <cellStyle name="Header2 17 2 9 2 2 3" xfId="38935"/>
    <cellStyle name="Header2 17 2 9 2 3" xfId="26603"/>
    <cellStyle name="Header2 17 2 9 2 4" xfId="16923"/>
    <cellStyle name="Header2 17 2 9 3" xfId="26451"/>
    <cellStyle name="Header2 17 2 9 4" xfId="14582"/>
    <cellStyle name="Header2 17 3" xfId="2347"/>
    <cellStyle name="Header2 17 3 10" xfId="26640"/>
    <cellStyle name="Header2 17 3 11" xfId="13262"/>
    <cellStyle name="Header2 17 3 12" xfId="8485"/>
    <cellStyle name="Header2 17 3 2" xfId="3829"/>
    <cellStyle name="Header2 17 3 2 2" xfId="10091"/>
    <cellStyle name="Header2 17 3 2 2 2" xfId="12428"/>
    <cellStyle name="Header2 17 3 2 2 2 2" xfId="17610"/>
    <cellStyle name="Header2 17 3 2 2 2 2 2" xfId="33598"/>
    <cellStyle name="Header2 17 3 2 2 2 2 2 2" xfId="42633"/>
    <cellStyle name="Header2 17 3 2 2 2 2 3" xfId="24927"/>
    <cellStyle name="Header2 17 3 2 2 2 3" xfId="24734"/>
    <cellStyle name="Header2 17 3 2 2 2 4" xfId="17216"/>
    <cellStyle name="Header2 17 3 2 2 3" xfId="19398"/>
    <cellStyle name="Header2 17 3 2 2 3 2" xfId="35385"/>
    <cellStyle name="Header2 17 3 2 2 3 2 2" xfId="44420"/>
    <cellStyle name="Header2 17 3 2 2 3 3" xfId="26522"/>
    <cellStyle name="Header2 17 3 2 2 4" xfId="25211"/>
    <cellStyle name="Header2 17 3 2 2 5" xfId="14875"/>
    <cellStyle name="Header2 17 3 2 3" xfId="11544"/>
    <cellStyle name="Header2 17 3 2 3 2" xfId="20146"/>
    <cellStyle name="Header2 17 3 2 3 2 2" xfId="36128"/>
    <cellStyle name="Header2 17 3 2 3 2 2 2" xfId="45163"/>
    <cellStyle name="Header2 17 3 2 3 2 3" xfId="38528"/>
    <cellStyle name="Header2 17 3 2 3 3" xfId="24117"/>
    <cellStyle name="Header2 17 3 2 3 4" xfId="16332"/>
    <cellStyle name="Header2 17 3 2 4" xfId="18629"/>
    <cellStyle name="Header2 17 3 2 4 2" xfId="34614"/>
    <cellStyle name="Header2 17 3 2 4 2 2" xfId="43649"/>
    <cellStyle name="Header2 17 3 2 4 3" xfId="30429"/>
    <cellStyle name="Header2 17 3 2 5" xfId="23560"/>
    <cellStyle name="Header2 17 3 2 6" xfId="13991"/>
    <cellStyle name="Header2 17 3 2 7" xfId="9211"/>
    <cellStyle name="Header2 17 3 3" xfId="4495"/>
    <cellStyle name="Header2 17 3 3 2" xfId="11685"/>
    <cellStyle name="Header2 17 3 3 2 2" xfId="18720"/>
    <cellStyle name="Header2 17 3 3 2 2 2" xfId="34705"/>
    <cellStyle name="Header2 17 3 3 2 2 2 2" xfId="43740"/>
    <cellStyle name="Header2 17 3 3 2 2 3" xfId="24162"/>
    <cellStyle name="Header2 17 3 3 2 3" xfId="23616"/>
    <cellStyle name="Header2 17 3 3 2 4" xfId="16473"/>
    <cellStyle name="Header2 17 3 3 3" xfId="21547"/>
    <cellStyle name="Header2 17 3 3 3 2" xfId="37532"/>
    <cellStyle name="Header2 17 3 3 3 2 2" xfId="46567"/>
    <cellStyle name="Header2 17 3 3 3 3" xfId="39932"/>
    <cellStyle name="Header2 17 3 3 4" xfId="28020"/>
    <cellStyle name="Header2 17 3 3 5" xfId="14132"/>
    <cellStyle name="Header2 17 3 3 6" xfId="9352"/>
    <cellStyle name="Header2 17 3 4" xfId="5120"/>
    <cellStyle name="Header2 17 3 4 2" xfId="11822"/>
    <cellStyle name="Header2 17 3 4 2 2" xfId="19733"/>
    <cellStyle name="Header2 17 3 4 2 2 2" xfId="35718"/>
    <cellStyle name="Header2 17 3 4 2 2 2 2" xfId="44753"/>
    <cellStyle name="Header2 17 3 4 2 2 3" xfId="38118"/>
    <cellStyle name="Header2 17 3 4 2 3" xfId="28263"/>
    <cellStyle name="Header2 17 3 4 2 4" xfId="16610"/>
    <cellStyle name="Header2 17 3 4 3" xfId="19038"/>
    <cellStyle name="Header2 17 3 4 3 2" xfId="35023"/>
    <cellStyle name="Header2 17 3 4 3 2 2" xfId="44058"/>
    <cellStyle name="Header2 17 3 4 3 3" xfId="22039"/>
    <cellStyle name="Header2 17 3 4 4" xfId="24133"/>
    <cellStyle name="Header2 17 3 4 5" xfId="14269"/>
    <cellStyle name="Header2 17 3 4 6" xfId="9489"/>
    <cellStyle name="Header2 17 3 5" xfId="5740"/>
    <cellStyle name="Header2 17 3 5 2" xfId="11951"/>
    <cellStyle name="Header2 17 3 5 2 2" xfId="19978"/>
    <cellStyle name="Header2 17 3 5 2 2 2" xfId="35959"/>
    <cellStyle name="Header2 17 3 5 2 2 2 2" xfId="44994"/>
    <cellStyle name="Header2 17 3 5 2 2 3" xfId="38359"/>
    <cellStyle name="Header2 17 3 5 2 3" xfId="29910"/>
    <cellStyle name="Header2 17 3 5 2 4" xfId="16739"/>
    <cellStyle name="Header2 17 3 5 3" xfId="19106"/>
    <cellStyle name="Header2 17 3 5 3 2" xfId="35091"/>
    <cellStyle name="Header2 17 3 5 3 2 2" xfId="44126"/>
    <cellStyle name="Header2 17 3 5 3 3" xfId="22895"/>
    <cellStyle name="Header2 17 3 5 4" xfId="23892"/>
    <cellStyle name="Header2 17 3 5 5" xfId="14398"/>
    <cellStyle name="Header2 17 3 5 6" xfId="9618"/>
    <cellStyle name="Header2 17 3 6" xfId="6347"/>
    <cellStyle name="Header2 17 3 6 2" xfId="12080"/>
    <cellStyle name="Header2 17 3 6 2 2" xfId="21077"/>
    <cellStyle name="Header2 17 3 6 2 2 2" xfId="37061"/>
    <cellStyle name="Header2 17 3 6 2 2 2 2" xfId="46096"/>
    <cellStyle name="Header2 17 3 6 2 2 3" xfId="39461"/>
    <cellStyle name="Header2 17 3 6 2 3" xfId="27075"/>
    <cellStyle name="Header2 17 3 6 2 4" xfId="16868"/>
    <cellStyle name="Header2 17 3 6 3" xfId="19147"/>
    <cellStyle name="Header2 17 3 6 3 2" xfId="35132"/>
    <cellStyle name="Header2 17 3 6 3 2 2" xfId="44167"/>
    <cellStyle name="Header2 17 3 6 3 3" xfId="26156"/>
    <cellStyle name="Header2 17 3 6 4" xfId="28843"/>
    <cellStyle name="Header2 17 3 6 5" xfId="14527"/>
    <cellStyle name="Header2 17 3 6 6" xfId="9747"/>
    <cellStyle name="Header2 17 3 7" xfId="6879"/>
    <cellStyle name="Header2 17 3 7 2" xfId="11385"/>
    <cellStyle name="Header2 17 3 7 2 2" xfId="18345"/>
    <cellStyle name="Header2 17 3 7 2 2 2" xfId="34330"/>
    <cellStyle name="Header2 17 3 7 2 2 2 2" xfId="43365"/>
    <cellStyle name="Header2 17 3 7 2 2 3" xfId="28710"/>
    <cellStyle name="Header2 17 3 7 2 3" xfId="30490"/>
    <cellStyle name="Header2 17 3 7 2 4" xfId="16173"/>
    <cellStyle name="Header2 17 3 7 3" xfId="18764"/>
    <cellStyle name="Header2 17 3 7 3 2" xfId="34749"/>
    <cellStyle name="Header2 17 3 7 3 2 2" xfId="43784"/>
    <cellStyle name="Header2 17 3 7 3 3" xfId="23730"/>
    <cellStyle name="Header2 17 3 7 4" xfId="24340"/>
    <cellStyle name="Header2 17 3 7 5" xfId="13832"/>
    <cellStyle name="Header2 17 3 7 6" xfId="9053"/>
    <cellStyle name="Header2 17 3 8" xfId="7406"/>
    <cellStyle name="Header2 17 3 8 2" xfId="10509"/>
    <cellStyle name="Header2 17 3 8 2 2" xfId="19026"/>
    <cellStyle name="Header2 17 3 8 2 2 2" xfId="35011"/>
    <cellStyle name="Header2 17 3 8 2 2 2 2" xfId="44046"/>
    <cellStyle name="Header2 17 3 8 2 2 3" xfId="30713"/>
    <cellStyle name="Header2 17 3 8 2 3" xfId="23840"/>
    <cellStyle name="Header2 17 3 8 2 4" xfId="15297"/>
    <cellStyle name="Header2 17 3 8 3" xfId="25761"/>
    <cellStyle name="Header2 17 3 8 4" xfId="12960"/>
    <cellStyle name="Header2 17 3 8 5" xfId="8194"/>
    <cellStyle name="Header2 17 3 9" xfId="10813"/>
    <cellStyle name="Header2 17 3 9 2" xfId="19918"/>
    <cellStyle name="Header2 17 3 9 2 2" xfId="35899"/>
    <cellStyle name="Header2 17 3 9 2 2 2" xfId="44934"/>
    <cellStyle name="Header2 17 3 9 2 3" xfId="38299"/>
    <cellStyle name="Header2 17 3 9 3" xfId="25205"/>
    <cellStyle name="Header2 17 3 9 4" xfId="15601"/>
    <cellStyle name="Header2 17 4" xfId="2953"/>
    <cellStyle name="Header2 17 4 2" xfId="8748"/>
    <cellStyle name="Header2 17 4 2 2" xfId="11080"/>
    <cellStyle name="Header2 17 4 2 2 2" xfId="21145"/>
    <cellStyle name="Header2 17 4 2 2 2 2" xfId="37129"/>
    <cellStyle name="Header2 17 4 2 2 2 2 2" xfId="46164"/>
    <cellStyle name="Header2 17 4 2 2 2 3" xfId="39529"/>
    <cellStyle name="Header2 17 4 2 2 3" xfId="23621"/>
    <cellStyle name="Header2 17 4 2 2 4" xfId="15868"/>
    <cellStyle name="Header2 17 4 2 3" xfId="17792"/>
    <cellStyle name="Header2 17 4 2 3 2" xfId="33780"/>
    <cellStyle name="Header2 17 4 2 3 2 2" xfId="42815"/>
    <cellStyle name="Header2 17 4 2 3 3" xfId="23865"/>
    <cellStyle name="Header2 17 4 2 4" xfId="25558"/>
    <cellStyle name="Header2 17 4 2 5" xfId="13528"/>
    <cellStyle name="Header2 17 4 3" xfId="8203"/>
    <cellStyle name="Header2 17 4 3 2" xfId="10519"/>
    <cellStyle name="Header2 17 4 3 2 2" xfId="20162"/>
    <cellStyle name="Header2 17 4 3 2 2 2" xfId="36144"/>
    <cellStyle name="Header2 17 4 3 2 2 2 2" xfId="45179"/>
    <cellStyle name="Header2 17 4 3 2 2 3" xfId="38544"/>
    <cellStyle name="Header2 17 4 3 2 3" xfId="26420"/>
    <cellStyle name="Header2 17 4 3 2 4" xfId="15307"/>
    <cellStyle name="Header2 17 4 3 3" xfId="26628"/>
    <cellStyle name="Header2 17 4 3 4" xfId="12970"/>
    <cellStyle name="Header2 17 4 4" xfId="10591"/>
    <cellStyle name="Header2 17 4 4 2" xfId="20768"/>
    <cellStyle name="Header2 17 4 4 2 2" xfId="36750"/>
    <cellStyle name="Header2 17 4 4 2 2 2" xfId="45785"/>
    <cellStyle name="Header2 17 4 4 2 3" xfId="39150"/>
    <cellStyle name="Header2 17 4 4 3" xfId="25745"/>
    <cellStyle name="Header2 17 4 4 4" xfId="15379"/>
    <cellStyle name="Header2 17 4 5" xfId="25764"/>
    <cellStyle name="Header2 17 4 6" xfId="13042"/>
    <cellStyle name="Header2 17 4 7" xfId="8274"/>
    <cellStyle name="Header2 17 5" xfId="8819"/>
    <cellStyle name="Header2 17 5 2" xfId="9921"/>
    <cellStyle name="Header2 17 5 2 2" xfId="12257"/>
    <cellStyle name="Header2 17 5 2 2 2" xfId="19726"/>
    <cellStyle name="Header2 17 5 2 2 2 2" xfId="35711"/>
    <cellStyle name="Header2 17 5 2 2 2 2 2" xfId="44746"/>
    <cellStyle name="Header2 17 5 2 2 2 3" xfId="38111"/>
    <cellStyle name="Header2 17 5 2 2 3" xfId="24482"/>
    <cellStyle name="Header2 17 5 2 2 4" xfId="17045"/>
    <cellStyle name="Header2 17 5 2 3" xfId="18444"/>
    <cellStyle name="Header2 17 5 2 3 2" xfId="34429"/>
    <cellStyle name="Header2 17 5 2 3 2 2" xfId="43464"/>
    <cellStyle name="Header2 17 5 2 3 3" xfId="30910"/>
    <cellStyle name="Header2 17 5 2 4" xfId="23289"/>
    <cellStyle name="Header2 17 5 2 5" xfId="14704"/>
    <cellStyle name="Header2 17 5 3" xfId="11151"/>
    <cellStyle name="Header2 17 5 3 2" xfId="18906"/>
    <cellStyle name="Header2 17 5 3 2 2" xfId="34891"/>
    <cellStyle name="Header2 17 5 3 2 2 2" xfId="43926"/>
    <cellStyle name="Header2 17 5 3 2 3" xfId="24790"/>
    <cellStyle name="Header2 17 5 3 3" xfId="27629"/>
    <cellStyle name="Header2 17 5 3 4" xfId="15939"/>
    <cellStyle name="Header2 17 5 4" xfId="20542"/>
    <cellStyle name="Header2 17 5 4 2" xfId="36524"/>
    <cellStyle name="Header2 17 5 4 2 2" xfId="45559"/>
    <cellStyle name="Header2 17 5 4 3" xfId="38924"/>
    <cellStyle name="Header2 17 5 5" xfId="24674"/>
    <cellStyle name="Header2 17 5 6" xfId="13599"/>
    <cellStyle name="Header2 17 6" xfId="8694"/>
    <cellStyle name="Header2 17 6 2" xfId="11023"/>
    <cellStyle name="Header2 17 6 2 2" xfId="18908"/>
    <cellStyle name="Header2 17 6 2 2 2" xfId="34893"/>
    <cellStyle name="Header2 17 6 2 2 2 2" xfId="43928"/>
    <cellStyle name="Header2 17 6 2 2 3" xfId="22575"/>
    <cellStyle name="Header2 17 6 2 3" xfId="25668"/>
    <cellStyle name="Header2 17 6 2 4" xfId="15811"/>
    <cellStyle name="Header2 17 6 3" xfId="17840"/>
    <cellStyle name="Header2 17 6 3 2" xfId="33828"/>
    <cellStyle name="Header2 17 6 3 2 2" xfId="42863"/>
    <cellStyle name="Header2 17 6 3 3" xfId="27188"/>
    <cellStyle name="Header2 17 6 4" xfId="25829"/>
    <cellStyle name="Header2 17 6 5" xfId="13471"/>
    <cellStyle name="Header2 17 7" xfId="8861"/>
    <cellStyle name="Header2 17 7 2" xfId="11193"/>
    <cellStyle name="Header2 17 7 2 2" xfId="20372"/>
    <cellStyle name="Header2 17 7 2 2 2" xfId="36354"/>
    <cellStyle name="Header2 17 7 2 2 2 2" xfId="45389"/>
    <cellStyle name="Header2 17 7 2 2 3" xfId="38754"/>
    <cellStyle name="Header2 17 7 2 3" xfId="23753"/>
    <cellStyle name="Header2 17 7 2 4" xfId="15981"/>
    <cellStyle name="Header2 17 7 3" xfId="20599"/>
    <cellStyle name="Header2 17 7 3 2" xfId="36581"/>
    <cellStyle name="Header2 17 7 3 2 2" xfId="45616"/>
    <cellStyle name="Header2 17 7 3 3" xfId="38981"/>
    <cellStyle name="Header2 17 7 4" xfId="24596"/>
    <cellStyle name="Header2 17 7 5" xfId="13641"/>
    <cellStyle name="Header2 17 8" xfId="8636"/>
    <cellStyle name="Header2 17 8 2" xfId="10965"/>
    <cellStyle name="Header2 17 8 2 2" xfId="21605"/>
    <cellStyle name="Header2 17 8 2 2 2" xfId="37592"/>
    <cellStyle name="Header2 17 8 2 2 2 2" xfId="46627"/>
    <cellStyle name="Header2 17 8 2 2 3" xfId="39992"/>
    <cellStyle name="Header2 17 8 2 3" xfId="27550"/>
    <cellStyle name="Header2 17 8 2 4" xfId="15753"/>
    <cellStyle name="Header2 17 8 3" xfId="18570"/>
    <cellStyle name="Header2 17 8 3 2" xfId="34555"/>
    <cellStyle name="Header2 17 8 3 2 2" xfId="43590"/>
    <cellStyle name="Header2 17 8 3 3" xfId="28130"/>
    <cellStyle name="Header2 17 8 4" xfId="22366"/>
    <cellStyle name="Header2 17 8 5" xfId="13413"/>
    <cellStyle name="Header2 17 9" xfId="8899"/>
    <cellStyle name="Header2 17 9 2" xfId="11231"/>
    <cellStyle name="Header2 17 9 2 2" xfId="20758"/>
    <cellStyle name="Header2 17 9 2 2 2" xfId="36740"/>
    <cellStyle name="Header2 17 9 2 2 2 2" xfId="45775"/>
    <cellStyle name="Header2 17 9 2 2 3" xfId="39140"/>
    <cellStyle name="Header2 17 9 2 3" xfId="23162"/>
    <cellStyle name="Header2 17 9 2 4" xfId="16019"/>
    <cellStyle name="Header2 17 9 3" xfId="17778"/>
    <cellStyle name="Header2 17 9 3 2" xfId="33766"/>
    <cellStyle name="Header2 17 9 3 2 2" xfId="42801"/>
    <cellStyle name="Header2 17 9 3 3" xfId="29446"/>
    <cellStyle name="Header2 17 9 4" xfId="22340"/>
    <cellStyle name="Header2 17 9 5" xfId="13679"/>
    <cellStyle name="Header2 18" xfId="910"/>
    <cellStyle name="Header2 18 10" xfId="8345"/>
    <cellStyle name="Header2 18 10 2" xfId="10663"/>
    <cellStyle name="Header2 18 10 2 2" xfId="19400"/>
    <cellStyle name="Header2 18 10 2 2 2" xfId="35387"/>
    <cellStyle name="Header2 18 10 2 2 2 2" xfId="44422"/>
    <cellStyle name="Header2 18 10 2 2 3" xfId="23722"/>
    <cellStyle name="Header2 18 10 2 3" xfId="28932"/>
    <cellStyle name="Header2 18 10 2 4" xfId="15451"/>
    <cellStyle name="Header2 18 10 3" xfId="20446"/>
    <cellStyle name="Header2 18 10 3 2" xfId="36428"/>
    <cellStyle name="Header2 18 10 3 2 2" xfId="45463"/>
    <cellStyle name="Header2 18 10 3 3" xfId="38828"/>
    <cellStyle name="Header2 18 10 4" xfId="24230"/>
    <cellStyle name="Header2 18 10 5" xfId="13114"/>
    <cellStyle name="Header2 18 11" xfId="10371"/>
    <cellStyle name="Header2 18 11 2" xfId="20106"/>
    <cellStyle name="Header2 18 11 2 2" xfId="36087"/>
    <cellStyle name="Header2 18 11 2 2 2" xfId="45122"/>
    <cellStyle name="Header2 18 11 2 3" xfId="38487"/>
    <cellStyle name="Header2 18 11 3" xfId="24751"/>
    <cellStyle name="Header2 18 11 4" xfId="15159"/>
    <cellStyle name="Header2 18 12" xfId="8036"/>
    <cellStyle name="Header2 18 12 2" xfId="31436"/>
    <cellStyle name="Header2 18 12 2 2" xfId="40469"/>
    <cellStyle name="Header2 18 12 3" xfId="23843"/>
    <cellStyle name="Header2 18 12 4" xfId="12822"/>
    <cellStyle name="Header2 18 13" xfId="25013"/>
    <cellStyle name="Header2 18 14" xfId="7748"/>
    <cellStyle name="Header2 18 2" xfId="2113"/>
    <cellStyle name="Header2 18 2 10" xfId="10444"/>
    <cellStyle name="Header2 18 2 10 2" xfId="20941"/>
    <cellStyle name="Header2 18 2 10 2 2" xfId="36924"/>
    <cellStyle name="Header2 18 2 10 2 2 2" xfId="45959"/>
    <cellStyle name="Header2 18 2 10 2 3" xfId="39324"/>
    <cellStyle name="Header2 18 2 10 3" xfId="23022"/>
    <cellStyle name="Header2 18 2 10 4" xfId="15232"/>
    <cellStyle name="Header2 18 2 11" xfId="8129"/>
    <cellStyle name="Header2 18 2 11 2" xfId="31509"/>
    <cellStyle name="Header2 18 2 11 2 2" xfId="40542"/>
    <cellStyle name="Header2 18 2 11 3" xfId="25701"/>
    <cellStyle name="Header2 18 2 11 4" xfId="12895"/>
    <cellStyle name="Header2 18 2 12" xfId="25699"/>
    <cellStyle name="Header2 18 2 13" xfId="12742"/>
    <cellStyle name="Header2 18 2 14" xfId="7935"/>
    <cellStyle name="Header2 18 2 2" xfId="3595"/>
    <cellStyle name="Header2 18 2 2 2" xfId="8979"/>
    <cellStyle name="Header2 18 2 2 2 2" xfId="11311"/>
    <cellStyle name="Header2 18 2 2 2 2 2" xfId="19972"/>
    <cellStyle name="Header2 18 2 2 2 2 2 2" xfId="35953"/>
    <cellStyle name="Header2 18 2 2 2 2 2 2 2" xfId="44988"/>
    <cellStyle name="Header2 18 2 2 2 2 2 3" xfId="38353"/>
    <cellStyle name="Header2 18 2 2 2 2 3" xfId="28498"/>
    <cellStyle name="Header2 18 2 2 2 2 4" xfId="16099"/>
    <cellStyle name="Header2 18 2 2 2 3" xfId="20138"/>
    <cellStyle name="Header2 18 2 2 2 3 2" xfId="36120"/>
    <cellStyle name="Header2 18 2 2 2 3 2 2" xfId="45155"/>
    <cellStyle name="Header2 18 2 2 2 3 3" xfId="38520"/>
    <cellStyle name="Header2 18 2 2 2 4" xfId="26698"/>
    <cellStyle name="Header2 18 2 2 2 5" xfId="13759"/>
    <cellStyle name="Header2 18 2 2 3" xfId="8391"/>
    <cellStyle name="Header2 18 2 2 3 2" xfId="10709"/>
    <cellStyle name="Header2 18 2 2 3 2 2" xfId="21237"/>
    <cellStyle name="Header2 18 2 2 3 2 2 2" xfId="37222"/>
    <cellStyle name="Header2 18 2 2 3 2 2 2 2" xfId="46257"/>
    <cellStyle name="Header2 18 2 2 3 2 2 3" xfId="39622"/>
    <cellStyle name="Header2 18 2 2 3 2 3" xfId="23757"/>
    <cellStyle name="Header2 18 2 2 3 2 4" xfId="15497"/>
    <cellStyle name="Header2 18 2 2 3 3" xfId="23902"/>
    <cellStyle name="Header2 18 2 2 3 4" xfId="13160"/>
    <cellStyle name="Header2 18 2 2 4" xfId="10753"/>
    <cellStyle name="Header2 18 2 2 4 2" xfId="18413"/>
    <cellStyle name="Header2 18 2 2 4 2 2" xfId="34398"/>
    <cellStyle name="Header2 18 2 2 4 2 2 2" xfId="43433"/>
    <cellStyle name="Header2 18 2 2 4 2 3" xfId="26330"/>
    <cellStyle name="Header2 18 2 2 4 3" xfId="28819"/>
    <cellStyle name="Header2 18 2 2 4 4" xfId="15541"/>
    <cellStyle name="Header2 18 2 2 5" xfId="24292"/>
    <cellStyle name="Header2 18 2 2 6" xfId="13204"/>
    <cellStyle name="Header2 18 2 2 7" xfId="8434"/>
    <cellStyle name="Header2 18 2 3" xfId="4261"/>
    <cellStyle name="Header2 18 2 3 2" xfId="10042"/>
    <cellStyle name="Header2 18 2 3 2 2" xfId="12379"/>
    <cellStyle name="Header2 18 2 3 2 2 2" xfId="17654"/>
    <cellStyle name="Header2 18 2 3 2 2 2 2" xfId="33642"/>
    <cellStyle name="Header2 18 2 3 2 2 2 2 2" xfId="42677"/>
    <cellStyle name="Header2 18 2 3 2 2 2 3" xfId="24905"/>
    <cellStyle name="Header2 18 2 3 2 2 3" xfId="23678"/>
    <cellStyle name="Header2 18 2 3 2 2 4" xfId="17167"/>
    <cellStyle name="Header2 18 2 3 2 3" xfId="18578"/>
    <cellStyle name="Header2 18 2 3 2 3 2" xfId="34563"/>
    <cellStyle name="Header2 18 2 3 2 3 2 2" xfId="43598"/>
    <cellStyle name="Header2 18 2 3 2 3 3" xfId="24919"/>
    <cellStyle name="Header2 18 2 3 2 4" xfId="30621"/>
    <cellStyle name="Header2 18 2 3 2 5" xfId="14826"/>
    <cellStyle name="Header2 18 2 3 3" xfId="11472"/>
    <cellStyle name="Header2 18 2 3 3 2" xfId="18901"/>
    <cellStyle name="Header2 18 2 3 3 2 2" xfId="34886"/>
    <cellStyle name="Header2 18 2 3 3 2 2 2" xfId="43921"/>
    <cellStyle name="Header2 18 2 3 3 2 3" xfId="25574"/>
    <cellStyle name="Header2 18 2 3 3 3" xfId="25275"/>
    <cellStyle name="Header2 18 2 3 3 4" xfId="16260"/>
    <cellStyle name="Header2 18 2 3 4" xfId="17967"/>
    <cellStyle name="Header2 18 2 3 4 2" xfId="33952"/>
    <cellStyle name="Header2 18 2 3 4 2 2" xfId="42987"/>
    <cellStyle name="Header2 18 2 3 4 3" xfId="28697"/>
    <cellStyle name="Header2 18 2 3 5" xfId="24959"/>
    <cellStyle name="Header2 18 2 3 6" xfId="13919"/>
    <cellStyle name="Header2 18 2 3 7" xfId="9140"/>
    <cellStyle name="Header2 18 2 4" xfId="4886"/>
    <cellStyle name="Header2 18 2 4 2" xfId="11612"/>
    <cellStyle name="Header2 18 2 4 2 2" xfId="20975"/>
    <cellStyle name="Header2 18 2 4 2 2 2" xfId="36958"/>
    <cellStyle name="Header2 18 2 4 2 2 2 2" xfId="45993"/>
    <cellStyle name="Header2 18 2 4 2 2 3" xfId="39358"/>
    <cellStyle name="Header2 18 2 4 2 3" xfId="24937"/>
    <cellStyle name="Header2 18 2 4 2 4" xfId="16400"/>
    <cellStyle name="Header2 18 2 4 3" xfId="19343"/>
    <cellStyle name="Header2 18 2 4 3 2" xfId="35330"/>
    <cellStyle name="Header2 18 2 4 3 2 2" xfId="44365"/>
    <cellStyle name="Header2 18 2 4 3 3" xfId="24690"/>
    <cellStyle name="Header2 18 2 4 4" xfId="27245"/>
    <cellStyle name="Header2 18 2 4 5" xfId="14059"/>
    <cellStyle name="Header2 18 2 4 6" xfId="9279"/>
    <cellStyle name="Header2 18 2 5" xfId="5506"/>
    <cellStyle name="Header2 18 2 5 2" xfId="11752"/>
    <cellStyle name="Header2 18 2 5 2 2" xfId="19569"/>
    <cellStyle name="Header2 18 2 5 2 2 2" xfId="35556"/>
    <cellStyle name="Header2 18 2 5 2 2 2 2" xfId="44591"/>
    <cellStyle name="Header2 18 2 5 2 2 3" xfId="22062"/>
    <cellStyle name="Header2 18 2 5 2 3" xfId="29483"/>
    <cellStyle name="Header2 18 2 5 2 4" xfId="16540"/>
    <cellStyle name="Header2 18 2 5 3" xfId="18684"/>
    <cellStyle name="Header2 18 2 5 3 2" xfId="34669"/>
    <cellStyle name="Header2 18 2 5 3 2 2" xfId="43704"/>
    <cellStyle name="Header2 18 2 5 3 3" xfId="25484"/>
    <cellStyle name="Header2 18 2 5 4" xfId="27128"/>
    <cellStyle name="Header2 18 2 5 5" xfId="14199"/>
    <cellStyle name="Header2 18 2 5 6" xfId="9419"/>
    <cellStyle name="Header2 18 2 6" xfId="6113"/>
    <cellStyle name="Header2 18 2 6 2" xfId="11877"/>
    <cellStyle name="Header2 18 2 6 2 2" xfId="18717"/>
    <cellStyle name="Header2 18 2 6 2 2 2" xfId="34702"/>
    <cellStyle name="Header2 18 2 6 2 2 2 2" xfId="43737"/>
    <cellStyle name="Header2 18 2 6 2 2 3" xfId="29938"/>
    <cellStyle name="Header2 18 2 6 2 3" xfId="29213"/>
    <cellStyle name="Header2 18 2 6 2 4" xfId="16665"/>
    <cellStyle name="Header2 18 2 6 3" xfId="21576"/>
    <cellStyle name="Header2 18 2 6 3 2" xfId="37562"/>
    <cellStyle name="Header2 18 2 6 3 2 2" xfId="46597"/>
    <cellStyle name="Header2 18 2 6 3 3" xfId="39962"/>
    <cellStyle name="Header2 18 2 6 4" xfId="27162"/>
    <cellStyle name="Header2 18 2 6 5" xfId="14324"/>
    <cellStyle name="Header2 18 2 6 6" xfId="9544"/>
    <cellStyle name="Header2 18 2 7" xfId="6645"/>
    <cellStyle name="Header2 18 2 7 2" xfId="12010"/>
    <cellStyle name="Header2 18 2 7 2 2" xfId="21517"/>
    <cellStyle name="Header2 18 2 7 2 2 2" xfId="37502"/>
    <cellStyle name="Header2 18 2 7 2 2 2 2" xfId="46537"/>
    <cellStyle name="Header2 18 2 7 2 2 3" xfId="39902"/>
    <cellStyle name="Header2 18 2 7 2 3" xfId="30724"/>
    <cellStyle name="Header2 18 2 7 2 4" xfId="16798"/>
    <cellStyle name="Header2 18 2 7 3" xfId="19607"/>
    <cellStyle name="Header2 18 2 7 3 2" xfId="35594"/>
    <cellStyle name="Header2 18 2 7 3 2 2" xfId="44629"/>
    <cellStyle name="Header2 18 2 7 3 3" xfId="37994"/>
    <cellStyle name="Header2 18 2 7 4" xfId="27236"/>
    <cellStyle name="Header2 18 2 7 5" xfId="14457"/>
    <cellStyle name="Header2 18 2 7 6" xfId="9677"/>
    <cellStyle name="Header2 18 2 8" xfId="7172"/>
    <cellStyle name="Header2 18 2 8 2" xfId="10881"/>
    <cellStyle name="Header2 18 2 8 2 2" xfId="18411"/>
    <cellStyle name="Header2 18 2 8 2 2 2" xfId="34396"/>
    <cellStyle name="Header2 18 2 8 2 2 2 2" xfId="43431"/>
    <cellStyle name="Header2 18 2 8 2 2 3" xfId="25063"/>
    <cellStyle name="Header2 18 2 8 2 3" xfId="30315"/>
    <cellStyle name="Header2 18 2 8 2 4" xfId="15669"/>
    <cellStyle name="Header2 18 2 8 3" xfId="18525"/>
    <cellStyle name="Header2 18 2 8 3 2" xfId="34510"/>
    <cellStyle name="Header2 18 2 8 3 2 2" xfId="43545"/>
    <cellStyle name="Header2 18 2 8 3 3" xfId="25719"/>
    <cellStyle name="Header2 18 2 8 4" xfId="25497"/>
    <cellStyle name="Header2 18 2 8 5" xfId="13329"/>
    <cellStyle name="Header2 18 2 8 6" xfId="8555"/>
    <cellStyle name="Header2 18 2 9" xfId="9856"/>
    <cellStyle name="Header2 18 2 9 2" xfId="12189"/>
    <cellStyle name="Header2 18 2 9 2 2" xfId="20195"/>
    <cellStyle name="Header2 18 2 9 2 2 2" xfId="36177"/>
    <cellStyle name="Header2 18 2 9 2 2 2 2" xfId="45212"/>
    <cellStyle name="Header2 18 2 9 2 2 3" xfId="38577"/>
    <cellStyle name="Header2 18 2 9 2 3" xfId="24986"/>
    <cellStyle name="Header2 18 2 9 2 4" xfId="16977"/>
    <cellStyle name="Header2 18 2 9 3" xfId="31014"/>
    <cellStyle name="Header2 18 2 9 4" xfId="14636"/>
    <cellStyle name="Header2 18 3" xfId="2348"/>
    <cellStyle name="Header2 18 3 10" xfId="24520"/>
    <cellStyle name="Header2 18 3 11" xfId="13263"/>
    <cellStyle name="Header2 18 3 12" xfId="8486"/>
    <cellStyle name="Header2 18 3 2" xfId="3830"/>
    <cellStyle name="Header2 18 3 2 2" xfId="10092"/>
    <cellStyle name="Header2 18 3 2 2 2" xfId="12429"/>
    <cellStyle name="Header2 18 3 2 2 2 2" xfId="17609"/>
    <cellStyle name="Header2 18 3 2 2 2 2 2" xfId="33597"/>
    <cellStyle name="Header2 18 3 2 2 2 2 2 2" xfId="42632"/>
    <cellStyle name="Header2 18 3 2 2 2 2 3" xfId="28826"/>
    <cellStyle name="Header2 18 3 2 2 2 3" xfId="30834"/>
    <cellStyle name="Header2 18 3 2 2 2 4" xfId="17217"/>
    <cellStyle name="Header2 18 3 2 2 3" xfId="20527"/>
    <cellStyle name="Header2 18 3 2 2 3 2" xfId="36509"/>
    <cellStyle name="Header2 18 3 2 2 3 2 2" xfId="45544"/>
    <cellStyle name="Header2 18 3 2 2 3 3" xfId="38909"/>
    <cellStyle name="Header2 18 3 2 2 4" xfId="23095"/>
    <cellStyle name="Header2 18 3 2 2 5" xfId="14876"/>
    <cellStyle name="Header2 18 3 2 3" xfId="11545"/>
    <cellStyle name="Header2 18 3 2 3 2" xfId="18230"/>
    <cellStyle name="Header2 18 3 2 3 2 2" xfId="34215"/>
    <cellStyle name="Header2 18 3 2 3 2 2 2" xfId="43250"/>
    <cellStyle name="Header2 18 3 2 3 2 3" xfId="29605"/>
    <cellStyle name="Header2 18 3 2 3 3" xfId="30302"/>
    <cellStyle name="Header2 18 3 2 3 4" xfId="16333"/>
    <cellStyle name="Header2 18 3 2 4" xfId="17916"/>
    <cellStyle name="Header2 18 3 2 4 2" xfId="33904"/>
    <cellStyle name="Header2 18 3 2 4 2 2" xfId="42939"/>
    <cellStyle name="Header2 18 3 2 4 3" xfId="28405"/>
    <cellStyle name="Header2 18 3 2 5" xfId="27255"/>
    <cellStyle name="Header2 18 3 2 6" xfId="13992"/>
    <cellStyle name="Header2 18 3 2 7" xfId="9212"/>
    <cellStyle name="Header2 18 3 3" xfId="4496"/>
    <cellStyle name="Header2 18 3 3 2" xfId="11686"/>
    <cellStyle name="Header2 18 3 3 2 2" xfId="20033"/>
    <cellStyle name="Header2 18 3 3 2 2 2" xfId="36014"/>
    <cellStyle name="Header2 18 3 3 2 2 2 2" xfId="45049"/>
    <cellStyle name="Header2 18 3 3 2 2 3" xfId="38414"/>
    <cellStyle name="Header2 18 3 3 2 3" xfId="30172"/>
    <cellStyle name="Header2 18 3 3 2 4" xfId="16474"/>
    <cellStyle name="Header2 18 3 3 3" xfId="19648"/>
    <cellStyle name="Header2 18 3 3 3 2" xfId="35635"/>
    <cellStyle name="Header2 18 3 3 3 2 2" xfId="44670"/>
    <cellStyle name="Header2 18 3 3 3 3" xfId="38035"/>
    <cellStyle name="Header2 18 3 3 4" xfId="26929"/>
    <cellStyle name="Header2 18 3 3 5" xfId="14133"/>
    <cellStyle name="Header2 18 3 3 6" xfId="9353"/>
    <cellStyle name="Header2 18 3 4" xfId="5121"/>
    <cellStyle name="Header2 18 3 4 2" xfId="11823"/>
    <cellStyle name="Header2 18 3 4 2 2" xfId="19980"/>
    <cellStyle name="Header2 18 3 4 2 2 2" xfId="35961"/>
    <cellStyle name="Header2 18 3 4 2 2 2 2" xfId="44996"/>
    <cellStyle name="Header2 18 3 4 2 2 3" xfId="38361"/>
    <cellStyle name="Header2 18 3 4 2 3" xfId="24739"/>
    <cellStyle name="Header2 18 3 4 2 4" xfId="16611"/>
    <cellStyle name="Header2 18 3 4 3" xfId="20840"/>
    <cellStyle name="Header2 18 3 4 3 2" xfId="36822"/>
    <cellStyle name="Header2 18 3 4 3 2 2" xfId="45857"/>
    <cellStyle name="Header2 18 3 4 3 3" xfId="39222"/>
    <cellStyle name="Header2 18 3 4 4" xfId="28435"/>
    <cellStyle name="Header2 18 3 4 5" xfId="14270"/>
    <cellStyle name="Header2 18 3 4 6" xfId="9490"/>
    <cellStyle name="Header2 18 3 5" xfId="5741"/>
    <cellStyle name="Header2 18 3 5 2" xfId="11952"/>
    <cellStyle name="Header2 18 3 5 2 2" xfId="18059"/>
    <cellStyle name="Header2 18 3 5 2 2 2" xfId="34044"/>
    <cellStyle name="Header2 18 3 5 2 2 2 2" xfId="43079"/>
    <cellStyle name="Header2 18 3 5 2 2 3" xfId="24797"/>
    <cellStyle name="Header2 18 3 5 2 3" xfId="25834"/>
    <cellStyle name="Header2 18 3 5 2 4" xfId="16740"/>
    <cellStyle name="Header2 18 3 5 3" xfId="20909"/>
    <cellStyle name="Header2 18 3 5 3 2" xfId="36892"/>
    <cellStyle name="Header2 18 3 5 3 2 2" xfId="45927"/>
    <cellStyle name="Header2 18 3 5 3 3" xfId="39292"/>
    <cellStyle name="Header2 18 3 5 4" xfId="27607"/>
    <cellStyle name="Header2 18 3 5 5" xfId="14399"/>
    <cellStyle name="Header2 18 3 5 6" xfId="9619"/>
    <cellStyle name="Header2 18 3 6" xfId="6348"/>
    <cellStyle name="Header2 18 3 6 2" xfId="12081"/>
    <cellStyle name="Header2 18 3 6 2 2" xfId="21514"/>
    <cellStyle name="Header2 18 3 6 2 2 2" xfId="37499"/>
    <cellStyle name="Header2 18 3 6 2 2 2 2" xfId="46534"/>
    <cellStyle name="Header2 18 3 6 2 2 3" xfId="39899"/>
    <cellStyle name="Header2 18 3 6 2 3" xfId="25470"/>
    <cellStyle name="Header2 18 3 6 2 4" xfId="16869"/>
    <cellStyle name="Header2 18 3 6 3" xfId="20950"/>
    <cellStyle name="Header2 18 3 6 3 2" xfId="36933"/>
    <cellStyle name="Header2 18 3 6 3 2 2" xfId="45968"/>
    <cellStyle name="Header2 18 3 6 3 3" xfId="39333"/>
    <cellStyle name="Header2 18 3 6 4" xfId="29432"/>
    <cellStyle name="Header2 18 3 6 5" xfId="14528"/>
    <cellStyle name="Header2 18 3 6 6" xfId="9748"/>
    <cellStyle name="Header2 18 3 7" xfId="6880"/>
    <cellStyle name="Header2 18 3 7 2" xfId="11386"/>
    <cellStyle name="Header2 18 3 7 2 2" xfId="20376"/>
    <cellStyle name="Header2 18 3 7 2 2 2" xfId="36358"/>
    <cellStyle name="Header2 18 3 7 2 2 2 2" xfId="45393"/>
    <cellStyle name="Header2 18 3 7 2 2 3" xfId="38758"/>
    <cellStyle name="Header2 18 3 7 2 3" xfId="25665"/>
    <cellStyle name="Header2 18 3 7 2 4" xfId="16174"/>
    <cellStyle name="Header2 18 3 7 3" xfId="18154"/>
    <cellStyle name="Header2 18 3 7 3 2" xfId="34139"/>
    <cellStyle name="Header2 18 3 7 3 2 2" xfId="43174"/>
    <cellStyle name="Header2 18 3 7 3 3" xfId="25979"/>
    <cellStyle name="Header2 18 3 7 4" xfId="26256"/>
    <cellStyle name="Header2 18 3 7 5" xfId="13833"/>
    <cellStyle name="Header2 18 3 7 6" xfId="9054"/>
    <cellStyle name="Header2 18 3 8" xfId="7407"/>
    <cellStyle name="Header2 18 3 8 2" xfId="10704"/>
    <cellStyle name="Header2 18 3 8 2 2" xfId="20704"/>
    <cellStyle name="Header2 18 3 8 2 2 2" xfId="36686"/>
    <cellStyle name="Header2 18 3 8 2 2 2 2" xfId="45721"/>
    <cellStyle name="Header2 18 3 8 2 2 3" xfId="39086"/>
    <cellStyle name="Header2 18 3 8 2 3" xfId="26001"/>
    <cellStyle name="Header2 18 3 8 2 4" xfId="15492"/>
    <cellStyle name="Header2 18 3 8 3" xfId="24645"/>
    <cellStyle name="Header2 18 3 8 4" xfId="13155"/>
    <cellStyle name="Header2 18 3 8 5" xfId="8386"/>
    <cellStyle name="Header2 18 3 9" xfId="10814"/>
    <cellStyle name="Header2 18 3 9 2" xfId="21224"/>
    <cellStyle name="Header2 18 3 9 2 2" xfId="37209"/>
    <cellStyle name="Header2 18 3 9 2 2 2" xfId="46244"/>
    <cellStyle name="Header2 18 3 9 2 3" xfId="39609"/>
    <cellStyle name="Header2 18 3 9 3" xfId="23089"/>
    <cellStyle name="Header2 18 3 9 4" xfId="15602"/>
    <cellStyle name="Header2 18 4" xfId="2954"/>
    <cellStyle name="Header2 18 4 2" xfId="8749"/>
    <cellStyle name="Header2 18 4 2 2" xfId="11081"/>
    <cellStyle name="Header2 18 4 2 2 2" xfId="19233"/>
    <cellStyle name="Header2 18 4 2 2 2 2" xfId="35219"/>
    <cellStyle name="Header2 18 4 2 2 2 2 2" xfId="44254"/>
    <cellStyle name="Header2 18 4 2 2 2 3" xfId="24591"/>
    <cellStyle name="Header2 18 4 2 2 3" xfId="28136"/>
    <cellStyle name="Header2 18 4 2 2 4" xfId="15869"/>
    <cellStyle name="Header2 18 4 2 3" xfId="17791"/>
    <cellStyle name="Header2 18 4 2 3 2" xfId="33779"/>
    <cellStyle name="Header2 18 4 2 3 2 2" xfId="42814"/>
    <cellStyle name="Header2 18 4 2 3 3" xfId="25982"/>
    <cellStyle name="Header2 18 4 2 4" xfId="26754"/>
    <cellStyle name="Header2 18 4 2 5" xfId="13529"/>
    <cellStyle name="Header2 18 4 3" xfId="9949"/>
    <cellStyle name="Header2 18 4 3 2" xfId="12286"/>
    <cellStyle name="Header2 18 4 3 2 2" xfId="18643"/>
    <cellStyle name="Header2 18 4 3 2 2 2" xfId="34628"/>
    <cellStyle name="Header2 18 4 3 2 2 2 2" xfId="43663"/>
    <cellStyle name="Header2 18 4 3 2 2 3" xfId="23731"/>
    <cellStyle name="Header2 18 4 3 2 3" xfId="30812"/>
    <cellStyle name="Header2 18 4 3 2 4" xfId="17074"/>
    <cellStyle name="Header2 18 4 3 3" xfId="28567"/>
    <cellStyle name="Header2 18 4 3 4" xfId="14733"/>
    <cellStyle name="Header2 18 4 4" xfId="10592"/>
    <cellStyle name="Header2 18 4 4 2" xfId="18855"/>
    <cellStyle name="Header2 18 4 4 2 2" xfId="34840"/>
    <cellStyle name="Header2 18 4 4 2 2 2" xfId="43875"/>
    <cellStyle name="Header2 18 4 4 2 3" xfId="30768"/>
    <cellStyle name="Header2 18 4 4 3" xfId="30295"/>
    <cellStyle name="Header2 18 4 4 4" xfId="15380"/>
    <cellStyle name="Header2 18 4 5" xfId="26685"/>
    <cellStyle name="Header2 18 4 6" xfId="13043"/>
    <cellStyle name="Header2 18 4 7" xfId="8275"/>
    <cellStyle name="Header2 18 5" xfId="8818"/>
    <cellStyle name="Header2 18 5 2" xfId="9920"/>
    <cellStyle name="Header2 18 5 2 2" xfId="12256"/>
    <cellStyle name="Header2 18 5 2 2 2" xfId="17871"/>
    <cellStyle name="Header2 18 5 2 2 2 2" xfId="33859"/>
    <cellStyle name="Header2 18 5 2 2 2 2 2" xfId="42894"/>
    <cellStyle name="Header2 18 5 2 2 2 3" xfId="28380"/>
    <cellStyle name="Header2 18 5 2 2 3" xfId="26602"/>
    <cellStyle name="Header2 18 5 2 2 4" xfId="17044"/>
    <cellStyle name="Header2 18 5 2 3" xfId="19351"/>
    <cellStyle name="Header2 18 5 2 3 2" xfId="35338"/>
    <cellStyle name="Header2 18 5 2 3 2 2" xfId="44373"/>
    <cellStyle name="Header2 18 5 2 3 3" xfId="24636"/>
    <cellStyle name="Header2 18 5 2 4" xfId="24299"/>
    <cellStyle name="Header2 18 5 2 5" xfId="14703"/>
    <cellStyle name="Header2 18 5 3" xfId="11150"/>
    <cellStyle name="Header2 18 5 3 2" xfId="20817"/>
    <cellStyle name="Header2 18 5 3 2 2" xfId="36799"/>
    <cellStyle name="Header2 18 5 3 2 2 2" xfId="45834"/>
    <cellStyle name="Header2 18 5 3 2 3" xfId="39199"/>
    <cellStyle name="Header2 18 5 3 3" xfId="27570"/>
    <cellStyle name="Header2 18 5 3 4" xfId="15938"/>
    <cellStyle name="Header2 18 5 4" xfId="18757"/>
    <cellStyle name="Header2 18 5 4 2" xfId="34742"/>
    <cellStyle name="Header2 18 5 4 2 2" xfId="43777"/>
    <cellStyle name="Header2 18 5 4 3" xfId="27778"/>
    <cellStyle name="Header2 18 5 5" xfId="26795"/>
    <cellStyle name="Header2 18 5 6" xfId="13598"/>
    <cellStyle name="Header2 18 6" xfId="8691"/>
    <cellStyle name="Header2 18 6 2" xfId="11020"/>
    <cellStyle name="Header2 18 6 2 2" xfId="20932"/>
    <cellStyle name="Header2 18 6 2 2 2" xfId="36915"/>
    <cellStyle name="Header2 18 6 2 2 2 2" xfId="45950"/>
    <cellStyle name="Header2 18 6 2 2 3" xfId="39315"/>
    <cellStyle name="Header2 18 6 2 3" xfId="24685"/>
    <cellStyle name="Header2 18 6 2 4" xfId="15808"/>
    <cellStyle name="Header2 18 6 3" xfId="17843"/>
    <cellStyle name="Header2 18 6 3 2" xfId="33831"/>
    <cellStyle name="Header2 18 6 3 2 2" xfId="42866"/>
    <cellStyle name="Header2 18 6 3 3" xfId="23191"/>
    <cellStyle name="Header2 18 6 4" xfId="26521"/>
    <cellStyle name="Header2 18 6 5" xfId="13468"/>
    <cellStyle name="Header2 18 7" xfId="8864"/>
    <cellStyle name="Header2 18 7 2" xfId="11196"/>
    <cellStyle name="Header2 18 7 2 2" xfId="18466"/>
    <cellStyle name="Header2 18 7 2 2 2" xfId="34451"/>
    <cellStyle name="Header2 18 7 2 2 2 2" xfId="43486"/>
    <cellStyle name="Header2 18 7 2 2 3" xfId="30624"/>
    <cellStyle name="Header2 18 7 2 3" xfId="25740"/>
    <cellStyle name="Header2 18 7 2 4" xfId="15984"/>
    <cellStyle name="Header2 18 7 3" xfId="21589"/>
    <cellStyle name="Header2 18 7 3 2" xfId="37575"/>
    <cellStyle name="Header2 18 7 3 2 2" xfId="46610"/>
    <cellStyle name="Header2 18 7 3 3" xfId="39975"/>
    <cellStyle name="Header2 18 7 4" xfId="26485"/>
    <cellStyle name="Header2 18 7 5" xfId="13644"/>
    <cellStyle name="Header2 18 8" xfId="8644"/>
    <cellStyle name="Header2 18 8 2" xfId="10973"/>
    <cellStyle name="Header2 18 8 2 2" xfId="20874"/>
    <cellStyle name="Header2 18 8 2 2 2" xfId="36856"/>
    <cellStyle name="Header2 18 8 2 2 2 2" xfId="45891"/>
    <cellStyle name="Header2 18 8 2 2 3" xfId="39256"/>
    <cellStyle name="Header2 18 8 2 3" xfId="22502"/>
    <cellStyle name="Header2 18 8 2 4" xfId="15761"/>
    <cellStyle name="Header2 18 8 3" xfId="18559"/>
    <cellStyle name="Header2 18 8 3 2" xfId="34544"/>
    <cellStyle name="Header2 18 8 3 2 2" xfId="43579"/>
    <cellStyle name="Header2 18 8 3 3" xfId="25249"/>
    <cellStyle name="Header2 18 8 4" xfId="22364"/>
    <cellStyle name="Header2 18 8 5" xfId="13421"/>
    <cellStyle name="Header2 18 9" xfId="8897"/>
    <cellStyle name="Header2 18 9 2" xfId="11229"/>
    <cellStyle name="Header2 18 9 2 2" xfId="20870"/>
    <cellStyle name="Header2 18 9 2 2 2" xfId="36852"/>
    <cellStyle name="Header2 18 9 2 2 2 2" xfId="45887"/>
    <cellStyle name="Header2 18 9 2 2 3" xfId="39252"/>
    <cellStyle name="Header2 18 9 2 3" xfId="27078"/>
    <cellStyle name="Header2 18 9 2 4" xfId="16017"/>
    <cellStyle name="Header2 18 9 3" xfId="17919"/>
    <cellStyle name="Header2 18 9 3 2" xfId="33907"/>
    <cellStyle name="Header2 18 9 3 2 2" xfId="42942"/>
    <cellStyle name="Header2 18 9 3 3" xfId="28172"/>
    <cellStyle name="Header2 18 9 4" xfId="23705"/>
    <cellStyle name="Header2 18 9 5" xfId="13677"/>
    <cellStyle name="Header2 19" xfId="911"/>
    <cellStyle name="Header2 19 10" xfId="8348"/>
    <cellStyle name="Header2 19 10 2" xfId="10666"/>
    <cellStyle name="Header2 19 10 2 2" xfId="18131"/>
    <cellStyle name="Header2 19 10 2 2 2" xfId="34116"/>
    <cellStyle name="Header2 19 10 2 2 2 2" xfId="43151"/>
    <cellStyle name="Header2 19 10 2 2 3" xfId="28744"/>
    <cellStyle name="Header2 19 10 2 3" xfId="28399"/>
    <cellStyle name="Header2 19 10 2 4" xfId="15454"/>
    <cellStyle name="Header2 19 10 3" xfId="18538"/>
    <cellStyle name="Header2 19 10 3 2" xfId="34523"/>
    <cellStyle name="Header2 19 10 3 2 2" xfId="43558"/>
    <cellStyle name="Header2 19 10 3 3" xfId="25577"/>
    <cellStyle name="Header2 19 10 4" xfId="26747"/>
    <cellStyle name="Header2 19 10 5" xfId="13117"/>
    <cellStyle name="Header2 19 11" xfId="10372"/>
    <cellStyle name="Header2 19 11 2" xfId="21214"/>
    <cellStyle name="Header2 19 11 2 2" xfId="37199"/>
    <cellStyle name="Header2 19 11 2 2 2" xfId="46234"/>
    <cellStyle name="Header2 19 11 2 3" xfId="39599"/>
    <cellStyle name="Header2 19 11 3" xfId="28752"/>
    <cellStyle name="Header2 19 11 4" xfId="15160"/>
    <cellStyle name="Header2 19 12" xfId="8037"/>
    <cellStyle name="Header2 19 12 2" xfId="31437"/>
    <cellStyle name="Header2 19 12 2 2" xfId="40470"/>
    <cellStyle name="Header2 19 12 3" xfId="25831"/>
    <cellStyle name="Header2 19 12 4" xfId="12823"/>
    <cellStyle name="Header2 19 13" xfId="22887"/>
    <cellStyle name="Header2 19 14" xfId="7749"/>
    <cellStyle name="Header2 19 2" xfId="2114"/>
    <cellStyle name="Header2 19 2 10" xfId="10445"/>
    <cellStyle name="Header2 19 2 10 2" xfId="19027"/>
    <cellStyle name="Header2 19 2 10 2 2" xfId="35012"/>
    <cellStyle name="Header2 19 2 10 2 2 2" xfId="44047"/>
    <cellStyle name="Header2 19 2 10 2 3" xfId="24789"/>
    <cellStyle name="Header2 19 2 10 3" xfId="27842"/>
    <cellStyle name="Header2 19 2 10 4" xfId="15233"/>
    <cellStyle name="Header2 19 2 11" xfId="8130"/>
    <cellStyle name="Header2 19 2 11 2" xfId="31510"/>
    <cellStyle name="Header2 19 2 11 2 2" xfId="40543"/>
    <cellStyle name="Header2 19 2 11 3" xfId="24888"/>
    <cellStyle name="Header2 19 2 11 4" xfId="12896"/>
    <cellStyle name="Header2 19 2 12" xfId="25047"/>
    <cellStyle name="Header2 19 2 13" xfId="12743"/>
    <cellStyle name="Header2 19 2 14" xfId="7936"/>
    <cellStyle name="Header2 19 2 2" xfId="3596"/>
    <cellStyle name="Header2 19 2 2 2" xfId="8980"/>
    <cellStyle name="Header2 19 2 2 2 2" xfId="11312"/>
    <cellStyle name="Header2 19 2 2 2 2 2" xfId="18053"/>
    <cellStyle name="Header2 19 2 2 2 2 2 2" xfId="34038"/>
    <cellStyle name="Header2 19 2 2 2 2 2 2 2" xfId="43073"/>
    <cellStyle name="Header2 19 2 2 2 2 2 3" xfId="29320"/>
    <cellStyle name="Header2 19 2 2 2 2 3" xfId="29144"/>
    <cellStyle name="Header2 19 2 2 2 2 4" xfId="16100"/>
    <cellStyle name="Header2 19 2 2 2 3" xfId="18222"/>
    <cellStyle name="Header2 19 2 2 2 3 2" xfId="34207"/>
    <cellStyle name="Header2 19 2 2 2 3 2 2" xfId="43242"/>
    <cellStyle name="Header2 19 2 2 2 3 3" xfId="23249"/>
    <cellStyle name="Header2 19 2 2 2 4" xfId="24577"/>
    <cellStyle name="Header2 19 2 2 2 5" xfId="13760"/>
    <cellStyle name="Header2 19 2 2 3" xfId="9988"/>
    <cellStyle name="Header2 19 2 2 3 2" xfId="12325"/>
    <cellStyle name="Header2 19 2 2 3 2 2" xfId="17701"/>
    <cellStyle name="Header2 19 2 2 3 2 2 2" xfId="33689"/>
    <cellStyle name="Header2 19 2 2 3 2 2 2 2" xfId="42724"/>
    <cellStyle name="Header2 19 2 2 3 2 2 3" xfId="30900"/>
    <cellStyle name="Header2 19 2 2 3 2 3" xfId="27184"/>
    <cellStyle name="Header2 19 2 2 3 2 4" xfId="17113"/>
    <cellStyle name="Header2 19 2 2 3 3" xfId="29222"/>
    <cellStyle name="Header2 19 2 2 3 4" xfId="14772"/>
    <cellStyle name="Header2 19 2 2 4" xfId="10754"/>
    <cellStyle name="Header2 19 2 2 4 2" xfId="18001"/>
    <cellStyle name="Header2 19 2 2 4 2 2" xfId="33986"/>
    <cellStyle name="Header2 19 2 2 4 2 2 2" xfId="43021"/>
    <cellStyle name="Header2 19 2 2 4 2 3" xfId="26045"/>
    <cellStyle name="Header2 19 2 2 4 3" xfId="25330"/>
    <cellStyle name="Header2 19 2 2 4 4" xfId="15542"/>
    <cellStyle name="Header2 19 2 2 5" xfId="23907"/>
    <cellStyle name="Header2 19 2 2 6" xfId="13205"/>
    <cellStyle name="Header2 19 2 2 7" xfId="8435"/>
    <cellStyle name="Header2 19 2 3" xfId="4262"/>
    <cellStyle name="Header2 19 2 3 2" xfId="10043"/>
    <cellStyle name="Header2 19 2 3 2 2" xfId="12380"/>
    <cellStyle name="Header2 19 2 3 2 2 2" xfId="17653"/>
    <cellStyle name="Header2 19 2 3 2 2 2 2" xfId="33641"/>
    <cellStyle name="Header2 19 2 3 2 2 2 2 2" xfId="42676"/>
    <cellStyle name="Header2 19 2 3 2 2 2 3" xfId="28482"/>
    <cellStyle name="Header2 19 2 3 2 2 3" xfId="23006"/>
    <cellStyle name="Header2 19 2 3 2 2 4" xfId="17168"/>
    <cellStyle name="Header2 19 2 3 2 3" xfId="20278"/>
    <cellStyle name="Header2 19 2 3 2 3 2" xfId="36260"/>
    <cellStyle name="Header2 19 2 3 2 3 2 2" xfId="45295"/>
    <cellStyle name="Header2 19 2 3 2 3 3" xfId="38660"/>
    <cellStyle name="Header2 19 2 3 2 4" xfId="24950"/>
    <cellStyle name="Header2 19 2 3 2 5" xfId="14827"/>
    <cellStyle name="Header2 19 2 3 3" xfId="11473"/>
    <cellStyle name="Header2 19 2 3 3 2" xfId="20692"/>
    <cellStyle name="Header2 19 2 3 3 2 2" xfId="36674"/>
    <cellStyle name="Header2 19 2 3 3 2 2 2" xfId="45709"/>
    <cellStyle name="Header2 19 2 3 3 2 3" xfId="39074"/>
    <cellStyle name="Header2 19 2 3 3 3" xfId="23158"/>
    <cellStyle name="Header2 19 2 3 3 4" xfId="16261"/>
    <cellStyle name="Header2 19 2 3 4" xfId="18827"/>
    <cellStyle name="Header2 19 2 3 4 2" xfId="34812"/>
    <cellStyle name="Header2 19 2 3 4 2 2" xfId="43847"/>
    <cellStyle name="Header2 19 2 3 4 3" xfId="23244"/>
    <cellStyle name="Header2 19 2 3 5" xfId="25222"/>
    <cellStyle name="Header2 19 2 3 6" xfId="13920"/>
    <cellStyle name="Header2 19 2 3 7" xfId="9141"/>
    <cellStyle name="Header2 19 2 4" xfId="4887"/>
    <cellStyle name="Header2 19 2 4 2" xfId="11613"/>
    <cellStyle name="Header2 19 2 4 2 2" xfId="19060"/>
    <cellStyle name="Header2 19 2 4 2 2 2" xfId="35045"/>
    <cellStyle name="Header2 19 2 4 2 2 2 2" xfId="44080"/>
    <cellStyle name="Header2 19 2 4 2 2 3" xfId="23181"/>
    <cellStyle name="Header2 19 2 4 2 3" xfId="27763"/>
    <cellStyle name="Header2 19 2 4 2 4" xfId="16401"/>
    <cellStyle name="Header2 19 2 4 3" xfId="18435"/>
    <cellStyle name="Header2 19 2 4 3 2" xfId="34420"/>
    <cellStyle name="Header2 19 2 4 3 2 2" xfId="43455"/>
    <cellStyle name="Header2 19 2 4 3 3" xfId="23402"/>
    <cellStyle name="Header2 19 2 4 4" xfId="24829"/>
    <cellStyle name="Header2 19 2 4 5" xfId="14060"/>
    <cellStyle name="Header2 19 2 4 6" xfId="9280"/>
    <cellStyle name="Header2 19 2 5" xfId="5507"/>
    <cellStyle name="Header2 19 2 5 2" xfId="11753"/>
    <cellStyle name="Header2 19 2 5 2 2" xfId="20502"/>
    <cellStyle name="Header2 19 2 5 2 2 2" xfId="36484"/>
    <cellStyle name="Header2 19 2 5 2 2 2 2" xfId="45519"/>
    <cellStyle name="Header2 19 2 5 2 2 3" xfId="38884"/>
    <cellStyle name="Header2 19 2 5 2 3" xfId="26298"/>
    <cellStyle name="Header2 19 2 5 2 4" xfId="16541"/>
    <cellStyle name="Header2 19 2 5 3" xfId="21168"/>
    <cellStyle name="Header2 19 2 5 3 2" xfId="37152"/>
    <cellStyle name="Header2 19 2 5 3 2 2" xfId="46187"/>
    <cellStyle name="Header2 19 2 5 3 3" xfId="39552"/>
    <cellStyle name="Header2 19 2 5 4" xfId="28525"/>
    <cellStyle name="Header2 19 2 5 5" xfId="14200"/>
    <cellStyle name="Header2 19 2 5 6" xfId="9420"/>
    <cellStyle name="Header2 19 2 6" xfId="6114"/>
    <cellStyle name="Header2 19 2 6 2" xfId="11878"/>
    <cellStyle name="Header2 19 2 6 2 2" xfId="20030"/>
    <cellStyle name="Header2 19 2 6 2 2 2" xfId="36011"/>
    <cellStyle name="Header2 19 2 6 2 2 2 2" xfId="45046"/>
    <cellStyle name="Header2 19 2 6 2 2 3" xfId="38411"/>
    <cellStyle name="Header2 19 2 6 2 3" xfId="26177"/>
    <cellStyle name="Header2 19 2 6 2 4" xfId="16666"/>
    <cellStyle name="Header2 19 2 6 3" xfId="19677"/>
    <cellStyle name="Header2 19 2 6 3 2" xfId="35665"/>
    <cellStyle name="Header2 19 2 6 3 2 2" xfId="44700"/>
    <cellStyle name="Header2 19 2 6 3 3" xfId="38065"/>
    <cellStyle name="Header2 19 2 6 4" xfId="29093"/>
    <cellStyle name="Header2 19 2 6 5" xfId="14325"/>
    <cellStyle name="Header2 19 2 6 6" xfId="9545"/>
    <cellStyle name="Header2 19 2 7" xfId="6646"/>
    <cellStyle name="Header2 19 2 7 2" xfId="12011"/>
    <cellStyle name="Header2 19 2 7 2 2" xfId="19616"/>
    <cellStyle name="Header2 19 2 7 2 2 2" xfId="35603"/>
    <cellStyle name="Header2 19 2 7 2 2 2 2" xfId="44638"/>
    <cellStyle name="Header2 19 2 7 2 2 3" xfId="38003"/>
    <cellStyle name="Header2 19 2 7 2 3" xfId="25802"/>
    <cellStyle name="Header2 19 2 7 2 4" xfId="16799"/>
    <cellStyle name="Header2 19 2 7 3" xfId="20590"/>
    <cellStyle name="Header2 19 2 7 3 2" xfId="36572"/>
    <cellStyle name="Header2 19 2 7 3 2 2" xfId="45607"/>
    <cellStyle name="Header2 19 2 7 3 3" xfId="38972"/>
    <cellStyle name="Header2 19 2 7 4" xfId="25339"/>
    <cellStyle name="Header2 19 2 7 5" xfId="14458"/>
    <cellStyle name="Header2 19 2 7 6" xfId="9678"/>
    <cellStyle name="Header2 19 2 8" xfId="7173"/>
    <cellStyle name="Header2 19 2 8 2" xfId="10882"/>
    <cellStyle name="Header2 19 2 8 2 2" xfId="17999"/>
    <cellStyle name="Header2 19 2 8 2 2 2" xfId="33984"/>
    <cellStyle name="Header2 19 2 8 2 2 2 2" xfId="43019"/>
    <cellStyle name="Header2 19 2 8 2 2 3" xfId="30189"/>
    <cellStyle name="Header2 19 2 8 2 3" xfId="26423"/>
    <cellStyle name="Header2 19 2 8 2 4" xfId="15670"/>
    <cellStyle name="Header2 19 2 8 3" xfId="17844"/>
    <cellStyle name="Header2 19 2 8 3 2" xfId="33832"/>
    <cellStyle name="Header2 19 2 8 3 2 2" xfId="42867"/>
    <cellStyle name="Header2 19 2 8 3 3" xfId="28940"/>
    <cellStyle name="Header2 19 2 8 4" xfId="26659"/>
    <cellStyle name="Header2 19 2 8 5" xfId="13330"/>
    <cellStyle name="Header2 19 2 8 6" xfId="8556"/>
    <cellStyle name="Header2 19 2 9" xfId="10170"/>
    <cellStyle name="Header2 19 2 9 2" xfId="12508"/>
    <cellStyle name="Header2 19 2 9 2 2" xfId="18208"/>
    <cellStyle name="Header2 19 2 9 2 2 2" xfId="34193"/>
    <cellStyle name="Header2 19 2 9 2 2 2 2" xfId="43228"/>
    <cellStyle name="Header2 19 2 9 2 2 3" xfId="25438"/>
    <cellStyle name="Header2 19 2 9 2 3" xfId="23075"/>
    <cellStyle name="Header2 19 2 9 2 4" xfId="17296"/>
    <cellStyle name="Header2 19 2 9 3" xfId="23276"/>
    <cellStyle name="Header2 19 2 9 4" xfId="14955"/>
    <cellStyle name="Header2 19 3" xfId="2349"/>
    <cellStyle name="Header2 19 3 10" xfId="23150"/>
    <cellStyle name="Header2 19 3 11" xfId="13264"/>
    <cellStyle name="Header2 19 3 12" xfId="8487"/>
    <cellStyle name="Header2 19 3 2" xfId="3831"/>
    <cellStyle name="Header2 19 3 2 2" xfId="10093"/>
    <cellStyle name="Header2 19 3 2 2 2" xfId="12430"/>
    <cellStyle name="Header2 19 3 2 2 2 2" xfId="17608"/>
    <cellStyle name="Header2 19 3 2 2 2 2 2" xfId="33596"/>
    <cellStyle name="Header2 19 3 2 2 2 2 2 2" xfId="42631"/>
    <cellStyle name="Header2 19 3 2 2 2 2 3" xfId="23315"/>
    <cellStyle name="Header2 19 3 2 2 2 3" xfId="28081"/>
    <cellStyle name="Header2 19 3 2 2 2 4" xfId="17218"/>
    <cellStyle name="Header2 19 3 2 2 3" xfId="18617"/>
    <cellStyle name="Header2 19 3 2 2 3 2" xfId="34602"/>
    <cellStyle name="Header2 19 3 2 2 3 2 2" xfId="43637"/>
    <cellStyle name="Header2 19 3 2 2 3 3" xfId="26589"/>
    <cellStyle name="Header2 19 3 2 2 4" xfId="30128"/>
    <cellStyle name="Header2 19 3 2 2 5" xfId="14877"/>
    <cellStyle name="Header2 19 3 2 3" xfId="11546"/>
    <cellStyle name="Header2 19 3 2 3 2" xfId="21086"/>
    <cellStyle name="Header2 19 3 2 3 2 2" xfId="37070"/>
    <cellStyle name="Header2 19 3 2 3 2 2 2" xfId="46105"/>
    <cellStyle name="Header2 19 3 2 3 2 3" xfId="39470"/>
    <cellStyle name="Header2 19 3 2 3 3" xfId="27896"/>
    <cellStyle name="Header2 19 3 2 3 4" xfId="16334"/>
    <cellStyle name="Header2 19 3 2 4" xfId="21355"/>
    <cellStyle name="Header2 19 3 2 4 2" xfId="37340"/>
    <cellStyle name="Header2 19 3 2 4 2 2" xfId="46375"/>
    <cellStyle name="Header2 19 3 2 4 3" xfId="39740"/>
    <cellStyle name="Header2 19 3 2 5" xfId="27909"/>
    <cellStyle name="Header2 19 3 2 6" xfId="13993"/>
    <cellStyle name="Header2 19 3 2 7" xfId="9213"/>
    <cellStyle name="Header2 19 3 3" xfId="4497"/>
    <cellStyle name="Header2 19 3 3 2" xfId="11687"/>
    <cellStyle name="Header2 19 3 3 2 2" xfId="21360"/>
    <cellStyle name="Header2 19 3 3 2 2 2" xfId="37345"/>
    <cellStyle name="Header2 19 3 3 2 2 2 2" xfId="46380"/>
    <cellStyle name="Header2 19 3 3 2 2 3" xfId="39745"/>
    <cellStyle name="Header2 19 3 3 2 3" xfId="25079"/>
    <cellStyle name="Header2 19 3 3 2 4" xfId="16475"/>
    <cellStyle name="Header2 19 3 3 3" xfId="20594"/>
    <cellStyle name="Header2 19 3 3 3 2" xfId="36576"/>
    <cellStyle name="Header2 19 3 3 3 2 2" xfId="45611"/>
    <cellStyle name="Header2 19 3 3 3 3" xfId="38976"/>
    <cellStyle name="Header2 19 3 3 4" xfId="26625"/>
    <cellStyle name="Header2 19 3 3 5" xfId="14134"/>
    <cellStyle name="Header2 19 3 3 6" xfId="9354"/>
    <cellStyle name="Header2 19 3 4" xfId="5122"/>
    <cellStyle name="Header2 19 3 4 2" xfId="11824"/>
    <cellStyle name="Header2 19 3 4 2 2" xfId="18061"/>
    <cellStyle name="Header2 19 3 4 2 2 2" xfId="34046"/>
    <cellStyle name="Header2 19 3 4 2 2 2 2" xfId="43081"/>
    <cellStyle name="Header2 19 3 4 2 2 3" xfId="22582"/>
    <cellStyle name="Header2 19 3 4 2 3" xfId="29839"/>
    <cellStyle name="Header2 19 3 4 2 4" xfId="16612"/>
    <cellStyle name="Header2 19 3 4 3" xfId="18930"/>
    <cellStyle name="Header2 19 3 4 3 2" xfId="34915"/>
    <cellStyle name="Header2 19 3 4 3 2 2" xfId="43950"/>
    <cellStyle name="Header2 19 3 4 3 3" xfId="25297"/>
    <cellStyle name="Header2 19 3 4 4" xfId="27330"/>
    <cellStyle name="Header2 19 3 4 5" xfId="14271"/>
    <cellStyle name="Header2 19 3 4 6" xfId="9491"/>
    <cellStyle name="Header2 19 3 5" xfId="5742"/>
    <cellStyle name="Header2 19 3 5 2" xfId="11953"/>
    <cellStyle name="Header2 19 3 5 2 2" xfId="17717"/>
    <cellStyle name="Header2 19 3 5 2 2 2" xfId="33705"/>
    <cellStyle name="Header2 19 3 5 2 2 2 2" xfId="42740"/>
    <cellStyle name="Header2 19 3 5 2 2 3" xfId="23359"/>
    <cellStyle name="Header2 19 3 5 2 3" xfId="23715"/>
    <cellStyle name="Header2 19 3 5 2 4" xfId="16741"/>
    <cellStyle name="Header2 19 3 5 3" xfId="18995"/>
    <cellStyle name="Header2 19 3 5 3 2" xfId="34980"/>
    <cellStyle name="Header2 19 3 5 3 2 2" xfId="44015"/>
    <cellStyle name="Header2 19 3 5 3 3" xfId="27830"/>
    <cellStyle name="Header2 19 3 5 4" xfId="27687"/>
    <cellStyle name="Header2 19 3 5 5" xfId="14400"/>
    <cellStyle name="Header2 19 3 5 6" xfId="9620"/>
    <cellStyle name="Header2 19 3 6" xfId="6349"/>
    <cellStyle name="Header2 19 3 6 2" xfId="12082"/>
    <cellStyle name="Header2 19 3 6 2 2" xfId="19613"/>
    <cellStyle name="Header2 19 3 6 2 2 2" xfId="35600"/>
    <cellStyle name="Header2 19 3 6 2 2 2 2" xfId="44635"/>
    <cellStyle name="Header2 19 3 6 2 2 3" xfId="38000"/>
    <cellStyle name="Header2 19 3 6 2 3" xfId="23353"/>
    <cellStyle name="Header2 19 3 6 2 4" xfId="16870"/>
    <cellStyle name="Header2 19 3 6 3" xfId="19035"/>
    <cellStyle name="Header2 19 3 6 3 2" xfId="35020"/>
    <cellStyle name="Header2 19 3 6 3 2 2" xfId="44055"/>
    <cellStyle name="Header2 19 3 6 3 3" xfId="22873"/>
    <cellStyle name="Header2 19 3 6 4" xfId="26008"/>
    <cellStyle name="Header2 19 3 6 5" xfId="14529"/>
    <cellStyle name="Header2 19 3 6 6" xfId="9749"/>
    <cellStyle name="Header2 19 3 7" xfId="6881"/>
    <cellStyle name="Header2 19 3 7 2" xfId="11387"/>
    <cellStyle name="Header2 19 3 7 2 2" xfId="21282"/>
    <cellStyle name="Header2 19 3 7 2 2 2" xfId="37267"/>
    <cellStyle name="Header2 19 3 7 2 2 2 2" xfId="46302"/>
    <cellStyle name="Header2 19 3 7 2 2 3" xfId="39667"/>
    <cellStyle name="Header2 19 3 7 2 3" xfId="23543"/>
    <cellStyle name="Header2 19 3 7 2 4" xfId="16175"/>
    <cellStyle name="Header2 19 3 7 3" xfId="20076"/>
    <cellStyle name="Header2 19 3 7 3 2" xfId="36057"/>
    <cellStyle name="Header2 19 3 7 3 2 2" xfId="45092"/>
    <cellStyle name="Header2 19 3 7 3 3" xfId="38457"/>
    <cellStyle name="Header2 19 3 7 4" xfId="26474"/>
    <cellStyle name="Header2 19 3 7 5" xfId="13834"/>
    <cellStyle name="Header2 19 3 7 6" xfId="9055"/>
    <cellStyle name="Header2 19 3 8" xfId="7408"/>
    <cellStyle name="Header2 19 3 8 2" xfId="12621"/>
    <cellStyle name="Header2 19 3 8 2 2" xfId="21729"/>
    <cellStyle name="Header2 19 3 8 2 2 2" xfId="37718"/>
    <cellStyle name="Header2 19 3 8 2 2 2 2" xfId="46753"/>
    <cellStyle name="Header2 19 3 8 2 2 3" xfId="40118"/>
    <cellStyle name="Header2 19 3 8 2 3" xfId="23676"/>
    <cellStyle name="Header2 19 3 8 2 4" xfId="17409"/>
    <cellStyle name="Header2 19 3 8 3" xfId="27705"/>
    <cellStyle name="Header2 19 3 8 4" xfId="15068"/>
    <cellStyle name="Header2 19 3 8 5" xfId="10281"/>
    <cellStyle name="Header2 19 3 9" xfId="10815"/>
    <cellStyle name="Header2 19 3 9 2" xfId="19313"/>
    <cellStyle name="Header2 19 3 9 2 2" xfId="35300"/>
    <cellStyle name="Header2 19 3 9 2 2 2" xfId="44335"/>
    <cellStyle name="Header2 19 3 9 2 3" xfId="25780"/>
    <cellStyle name="Header2 19 3 9 3" xfId="30460"/>
    <cellStyle name="Header2 19 3 9 4" xfId="15603"/>
    <cellStyle name="Header2 19 4" xfId="2955"/>
    <cellStyle name="Header2 19 4 2" xfId="8750"/>
    <cellStyle name="Header2 19 4 2 2" xfId="11082"/>
    <cellStyle name="Header2 19 4 2 2 2" xfId="21042"/>
    <cellStyle name="Header2 19 4 2 2 2 2" xfId="37026"/>
    <cellStyle name="Header2 19 4 2 2 2 2 2" xfId="46061"/>
    <cellStyle name="Header2 19 4 2 2 2 3" xfId="39426"/>
    <cellStyle name="Header2 19 4 2 2 3" xfId="25084"/>
    <cellStyle name="Header2 19 4 2 2 4" xfId="15870"/>
    <cellStyle name="Header2 19 4 2 3" xfId="17790"/>
    <cellStyle name="Header2 19 4 2 3 2" xfId="33778"/>
    <cellStyle name="Header2 19 4 2 3 2 2" xfId="42813"/>
    <cellStyle name="Header2 19 4 2 3 3" xfId="27938"/>
    <cellStyle name="Header2 19 4 2 4" xfId="24633"/>
    <cellStyle name="Header2 19 4 2 5" xfId="13530"/>
    <cellStyle name="Header2 19 4 3" xfId="9831"/>
    <cellStyle name="Header2 19 4 3 2" xfId="12164"/>
    <cellStyle name="Header2 19 4 3 2 2" xfId="19051"/>
    <cellStyle name="Header2 19 4 3 2 2 2" xfId="35036"/>
    <cellStyle name="Header2 19 4 3 2 2 2 2" xfId="44071"/>
    <cellStyle name="Header2 19 4 3 2 2 3" xfId="24676"/>
    <cellStyle name="Header2 19 4 3 2 3" xfId="25732"/>
    <cellStyle name="Header2 19 4 3 2 4" xfId="16952"/>
    <cellStyle name="Header2 19 4 3 3" xfId="28402"/>
    <cellStyle name="Header2 19 4 3 4" xfId="14611"/>
    <cellStyle name="Header2 19 4 4" xfId="10593"/>
    <cellStyle name="Header2 19 4 4 2" xfId="20646"/>
    <cellStyle name="Header2 19 4 4 2 2" xfId="36628"/>
    <cellStyle name="Header2 19 4 4 2 2 2" xfId="45663"/>
    <cellStyle name="Header2 19 4 4 2 3" xfId="39028"/>
    <cellStyle name="Header2 19 4 4 3" xfId="26982"/>
    <cellStyle name="Header2 19 4 4 4" xfId="15381"/>
    <cellStyle name="Header2 19 4 5" xfId="24565"/>
    <cellStyle name="Header2 19 4 6" xfId="13044"/>
    <cellStyle name="Header2 19 4 7" xfId="8276"/>
    <cellStyle name="Header2 19 5" xfId="8817"/>
    <cellStyle name="Header2 19 5 2" xfId="9919"/>
    <cellStyle name="Header2 19 5 2 2" xfId="12255"/>
    <cellStyle name="Header2 19 5 2 2 2" xfId="18584"/>
    <cellStyle name="Header2 19 5 2 2 2 2" xfId="34569"/>
    <cellStyle name="Header2 19 5 2 2 2 2 2" xfId="43604"/>
    <cellStyle name="Header2 19 5 2 2 2 3" xfId="25363"/>
    <cellStyle name="Header2 19 5 2 2 3" xfId="26948"/>
    <cellStyle name="Header2 19 5 2 2 4" xfId="17043"/>
    <cellStyle name="Header2 19 5 2 3" xfId="21261"/>
    <cellStyle name="Header2 19 5 2 3 2" xfId="37246"/>
    <cellStyle name="Header2 19 5 2 3 2 2" xfId="46281"/>
    <cellStyle name="Header2 19 5 2 3 3" xfId="39646"/>
    <cellStyle name="Header2 19 5 2 4" xfId="26415"/>
    <cellStyle name="Header2 19 5 2 5" xfId="14702"/>
    <cellStyle name="Header2 19 5 3" xfId="11149"/>
    <cellStyle name="Header2 19 5 3 2" xfId="19016"/>
    <cellStyle name="Header2 19 5 3 2 2" xfId="35001"/>
    <cellStyle name="Header2 19 5 3 2 2 2" xfId="44036"/>
    <cellStyle name="Header2 19 5 3 2 3" xfId="25058"/>
    <cellStyle name="Header2 19 5 3 3" xfId="24185"/>
    <cellStyle name="Header2 19 5 3 4" xfId="15937"/>
    <cellStyle name="Header2 19 5 4" xfId="19594"/>
    <cellStyle name="Header2 19 5 4 2" xfId="35581"/>
    <cellStyle name="Header2 19 5 4 2 2" xfId="44616"/>
    <cellStyle name="Header2 19 5 4 3" xfId="22105"/>
    <cellStyle name="Header2 19 5 5" xfId="25336"/>
    <cellStyle name="Header2 19 5 6" xfId="13597"/>
    <cellStyle name="Header2 19 6" xfId="8692"/>
    <cellStyle name="Header2 19 6 2" xfId="11021"/>
    <cellStyle name="Header2 19 6 2 2" xfId="19018"/>
    <cellStyle name="Header2 19 6 2 2 2" xfId="35003"/>
    <cellStyle name="Header2 19 6 2 2 2 2" xfId="44038"/>
    <cellStyle name="Header2 19 6 2 2 3" xfId="24881"/>
    <cellStyle name="Header2 19 6 2 3" xfId="29007"/>
    <cellStyle name="Header2 19 6 2 4" xfId="15809"/>
    <cellStyle name="Header2 19 6 3" xfId="17842"/>
    <cellStyle name="Header2 19 6 3 2" xfId="33830"/>
    <cellStyle name="Header2 19 6 3 2 2" xfId="42865"/>
    <cellStyle name="Header2 19 6 3 3" xfId="25308"/>
    <cellStyle name="Header2 19 6 4" xfId="24403"/>
    <cellStyle name="Header2 19 6 5" xfId="13469"/>
    <cellStyle name="Header2 19 7" xfId="8856"/>
    <cellStyle name="Header2 19 7 2" xfId="11188"/>
    <cellStyle name="Header2 19 7 2 2" xfId="18296"/>
    <cellStyle name="Header2 19 7 2 2 2" xfId="34281"/>
    <cellStyle name="Header2 19 7 2 2 2 2" xfId="43316"/>
    <cellStyle name="Header2 19 7 2 2 3" xfId="25579"/>
    <cellStyle name="Header2 19 7 2 3" xfId="25997"/>
    <cellStyle name="Header2 19 7 2 4" xfId="15976"/>
    <cellStyle name="Header2 19 7 3" xfId="20362"/>
    <cellStyle name="Header2 19 7 3 2" xfId="36344"/>
    <cellStyle name="Header2 19 7 3 2 2" xfId="45379"/>
    <cellStyle name="Header2 19 7 3 3" xfId="38744"/>
    <cellStyle name="Header2 19 7 4" xfId="26352"/>
    <cellStyle name="Header2 19 7 5" xfId="13636"/>
    <cellStyle name="Header2 19 8" xfId="8647"/>
    <cellStyle name="Header2 19 8 2" xfId="10976"/>
    <cellStyle name="Header2 19 8 2 2" xfId="18849"/>
    <cellStyle name="Header2 19 8 2 2 2" xfId="34834"/>
    <cellStyle name="Header2 19 8 2 2 2 2" xfId="43869"/>
    <cellStyle name="Header2 19 8 2 2 3" xfId="23919"/>
    <cellStyle name="Header2 19 8 2 3" xfId="24746"/>
    <cellStyle name="Header2 19 8 2 4" xfId="15764"/>
    <cellStyle name="Header2 19 8 3" xfId="19312"/>
    <cellStyle name="Header2 19 8 3 2" xfId="35299"/>
    <cellStyle name="Header2 19 8 3 2 2" xfId="44334"/>
    <cellStyle name="Header2 19 8 3 3" xfId="23792"/>
    <cellStyle name="Header2 19 8 4" xfId="22360"/>
    <cellStyle name="Header2 19 8 5" xfId="13424"/>
    <cellStyle name="Header2 19 9" xfId="8896"/>
    <cellStyle name="Header2 19 9 2" xfId="11228"/>
    <cellStyle name="Header2 19 9 2 2" xfId="19066"/>
    <cellStyle name="Header2 19 9 2 2 2" xfId="35051"/>
    <cellStyle name="Header2 19 9 2 2 2 2" xfId="44086"/>
    <cellStyle name="Header2 19 9 2 2 3" xfId="26468"/>
    <cellStyle name="Header2 19 9 2 3" xfId="28914"/>
    <cellStyle name="Header2 19 9 2 4" xfId="16016"/>
    <cellStyle name="Header2 19 9 3" xfId="19834"/>
    <cellStyle name="Header2 19 9 3 2" xfId="35819"/>
    <cellStyle name="Header2 19 9 3 2 2" xfId="44854"/>
    <cellStyle name="Header2 19 9 3 3" xfId="38219"/>
    <cellStyle name="Header2 19 9 4" xfId="24640"/>
    <cellStyle name="Header2 19 9 5" xfId="13676"/>
    <cellStyle name="Header2 2" xfId="912"/>
    <cellStyle name="Header2 2 10" xfId="8347"/>
    <cellStyle name="Header2 2 10 2" xfId="10665"/>
    <cellStyle name="Header2 2 10 2 2" xfId="18609"/>
    <cellStyle name="Header2 2 10 2 2 2" xfId="34594"/>
    <cellStyle name="Header2 2 10 2 2 2 2" xfId="43629"/>
    <cellStyle name="Header2 2 10 2 2 3" xfId="28183"/>
    <cellStyle name="Header2 2 10 2 3" xfId="24189"/>
    <cellStyle name="Header2 2 10 2 4" xfId="15453"/>
    <cellStyle name="Header2 2 10 3" xfId="19650"/>
    <cellStyle name="Header2 2 10 3 2" xfId="35637"/>
    <cellStyle name="Header2 2 10 3 2 2" xfId="44672"/>
    <cellStyle name="Header2 2 10 3 3" xfId="38037"/>
    <cellStyle name="Header2 2 10 4" xfId="25620"/>
    <cellStyle name="Header2 2 10 5" xfId="13116"/>
    <cellStyle name="Header2 2 11" xfId="10373"/>
    <cellStyle name="Header2 2 11 2" xfId="19302"/>
    <cellStyle name="Header2 2 11 2 2" xfId="35289"/>
    <cellStyle name="Header2 2 11 2 2 2" xfId="44324"/>
    <cellStyle name="Header2 2 11 2 3" xfId="25009"/>
    <cellStyle name="Header2 2 11 3" xfId="28873"/>
    <cellStyle name="Header2 2 11 4" xfId="15161"/>
    <cellStyle name="Header2 2 12" xfId="8038"/>
    <cellStyle name="Header2 2 12 2" xfId="18275"/>
    <cellStyle name="Header2 2 12 2 2" xfId="34260"/>
    <cellStyle name="Header2 2 12 2 2 2" xfId="43295"/>
    <cellStyle name="Header2 2 12 2 3" xfId="27621"/>
    <cellStyle name="Header2 2 12 2 4" xfId="25978"/>
    <cellStyle name="Header2 2 12 3" xfId="31438"/>
    <cellStyle name="Header2 2 12 3 2" xfId="40471"/>
    <cellStyle name="Header2 2 12 4" xfId="25173"/>
    <cellStyle name="Header2 2 12 5" xfId="12824"/>
    <cellStyle name="Header2 2 13" xfId="7998"/>
    <cellStyle name="Header2 2 13 2" xfId="31421"/>
    <cellStyle name="Header2 2 13 2 2" xfId="40454"/>
    <cellStyle name="Header2 2 13 3" xfId="22905"/>
    <cellStyle name="Header2 2 13 4" xfId="12803"/>
    <cellStyle name="Header2 2 14" xfId="22462"/>
    <cellStyle name="Header2 2 15" xfId="7750"/>
    <cellStyle name="Header2 2 2" xfId="2115"/>
    <cellStyle name="Header2 2 2 10" xfId="10446"/>
    <cellStyle name="Header2 2 2 10 2" xfId="20828"/>
    <cellStyle name="Header2 2 2 10 2 2" xfId="36810"/>
    <cellStyle name="Header2 2 2 10 2 2 2" xfId="45845"/>
    <cellStyle name="Header2 2 2 10 2 3" xfId="39210"/>
    <cellStyle name="Header2 2 2 10 3" xfId="24886"/>
    <cellStyle name="Header2 2 2 10 4" xfId="15234"/>
    <cellStyle name="Header2 2 2 11" xfId="8131"/>
    <cellStyle name="Header2 2 2 11 2" xfId="31511"/>
    <cellStyle name="Header2 2 2 11 2 2" xfId="40544"/>
    <cellStyle name="Header2 2 2 11 3" xfId="22762"/>
    <cellStyle name="Header2 2 2 11 4" xfId="12897"/>
    <cellStyle name="Header2 2 2 12" xfId="22485"/>
    <cellStyle name="Header2 2 2 12 2" xfId="22922"/>
    <cellStyle name="Header2 2 2 13" xfId="22452"/>
    <cellStyle name="Header2 2 2 14" xfId="12744"/>
    <cellStyle name="Header2 2 2 15" xfId="7937"/>
    <cellStyle name="Header2 2 2 2" xfId="3597"/>
    <cellStyle name="Header2 2 2 2 2" xfId="8981"/>
    <cellStyle name="Header2 2 2 2 2 2" xfId="11313"/>
    <cellStyle name="Header2 2 2 2 2 2 2" xfId="17532"/>
    <cellStyle name="Header2 2 2 2 2 2 2 2" xfId="33524"/>
    <cellStyle name="Header2 2 2 2 2 2 2 2 2" xfId="42559"/>
    <cellStyle name="Header2 2 2 2 2 2 2 3" xfId="27931"/>
    <cellStyle name="Header2 2 2 2 2 2 3" xfId="25871"/>
    <cellStyle name="Header2 2 2 2 2 2 4" xfId="16101"/>
    <cellStyle name="Header2 2 2 2 2 3" xfId="19260"/>
    <cellStyle name="Header2 2 2 2 2 3 2" xfId="35246"/>
    <cellStyle name="Header2 2 2 2 2 3 2 2" xfId="44281"/>
    <cellStyle name="Header2 2 2 2 2 3 3" xfId="26396"/>
    <cellStyle name="Header2 2 2 2 2 4" xfId="24201"/>
    <cellStyle name="Header2 2 2 2 2 5" xfId="13761"/>
    <cellStyle name="Header2 2 2 2 3" xfId="10244"/>
    <cellStyle name="Header2 2 2 2 3 2" xfId="12583"/>
    <cellStyle name="Header2 2 2 2 3 2 2" xfId="21691"/>
    <cellStyle name="Header2 2 2 2 3 2 2 2" xfId="37680"/>
    <cellStyle name="Header2 2 2 2 3 2 2 2 2" xfId="46715"/>
    <cellStyle name="Header2 2 2 2 3 2 2 3" xfId="40080"/>
    <cellStyle name="Header2 2 2 2 3 2 3" xfId="24269"/>
    <cellStyle name="Header2 2 2 2 3 2 4" xfId="17371"/>
    <cellStyle name="Header2 2 2 2 3 3" xfId="23485"/>
    <cellStyle name="Header2 2 2 2 3 4" xfId="15030"/>
    <cellStyle name="Header2 2 2 2 4" xfId="10755"/>
    <cellStyle name="Header2 2 2 2 4 2" xfId="20100"/>
    <cellStyle name="Header2 2 2 2 4 2 2" xfId="36081"/>
    <cellStyle name="Header2 2 2 2 4 2 2 2" xfId="45116"/>
    <cellStyle name="Header2 2 2 2 4 2 3" xfId="38481"/>
    <cellStyle name="Header2 2 2 2 4 3" xfId="23213"/>
    <cellStyle name="Header2 2 2 2 4 4" xfId="15543"/>
    <cellStyle name="Header2 2 2 2 5" xfId="25901"/>
    <cellStyle name="Header2 2 2 2 6" xfId="13206"/>
    <cellStyle name="Header2 2 2 2 7" xfId="8436"/>
    <cellStyle name="Header2 2 2 3" xfId="4263"/>
    <cellStyle name="Header2 2 2 3 2" xfId="10044"/>
    <cellStyle name="Header2 2 2 3 2 2" xfId="12381"/>
    <cellStyle name="Header2 2 2 3 2 2 2" xfId="17648"/>
    <cellStyle name="Header2 2 2 3 2 2 2 2" xfId="33636"/>
    <cellStyle name="Header2 2 2 3 2 2 2 2 2" xfId="42671"/>
    <cellStyle name="Header2 2 2 3 2 2 2 3" xfId="26953"/>
    <cellStyle name="Header2 2 2 3 2 2 3" xfId="31134"/>
    <cellStyle name="Header2 2 2 3 2 2 4" xfId="17169"/>
    <cellStyle name="Header2 2 2 3 2 3" xfId="18368"/>
    <cellStyle name="Header2 2 2 3 2 3 2" xfId="34353"/>
    <cellStyle name="Header2 2 2 3 2 3 2 2" xfId="43388"/>
    <cellStyle name="Header2 2 2 3 2 3 3" xfId="25917"/>
    <cellStyle name="Header2 2 2 3 2 4" xfId="30227"/>
    <cellStyle name="Header2 2 2 3 2 5" xfId="14828"/>
    <cellStyle name="Header2 2 2 3 3" xfId="11474"/>
    <cellStyle name="Header2 2 2 3 3 2" xfId="21418"/>
    <cellStyle name="Header2 2 2 3 3 2 2" xfId="37403"/>
    <cellStyle name="Header2 2 2 3 3 2 2 2" xfId="46438"/>
    <cellStyle name="Header2 2 2 3 3 2 3" xfId="39803"/>
    <cellStyle name="Header2 2 2 3 3 3" xfId="29039"/>
    <cellStyle name="Header2 2 2 3 3 4" xfId="16262"/>
    <cellStyle name="Header2 2 2 3 4" xfId="20618"/>
    <cellStyle name="Header2 2 2 3 4 2" xfId="36600"/>
    <cellStyle name="Header2 2 2 3 4 2 2" xfId="45635"/>
    <cellStyle name="Header2 2 2 3 4 3" xfId="39000"/>
    <cellStyle name="Header2 2 2 3 5" xfId="23106"/>
    <cellStyle name="Header2 2 2 3 6" xfId="13921"/>
    <cellStyle name="Header2 2 2 3 7" xfId="9142"/>
    <cellStyle name="Header2 2 2 4" xfId="4888"/>
    <cellStyle name="Header2 2 2 4 2" xfId="11614"/>
    <cellStyle name="Header2 2 2 4 2 2" xfId="20864"/>
    <cellStyle name="Header2 2 2 4 2 2 2" xfId="36846"/>
    <cellStyle name="Header2 2 2 4 2 2 2 2" xfId="45881"/>
    <cellStyle name="Header2 2 2 4 2 2 3" xfId="39246"/>
    <cellStyle name="Header2 2 2 4 2 3" xfId="24845"/>
    <cellStyle name="Header2 2 2 4 2 4" xfId="16402"/>
    <cellStyle name="Header2 2 2 4 3" xfId="19937"/>
    <cellStyle name="Header2 2 2 4 3 2" xfId="35918"/>
    <cellStyle name="Header2 2 2 4 3 2 2" xfId="44953"/>
    <cellStyle name="Header2 2 2 4 3 3" xfId="38318"/>
    <cellStyle name="Header2 2 2 4 4" xfId="22515"/>
    <cellStyle name="Header2 2 2 4 5" xfId="14061"/>
    <cellStyle name="Header2 2 2 4 6" xfId="9281"/>
    <cellStyle name="Header2 2 2 5" xfId="5508"/>
    <cellStyle name="Header2 2 2 5 2" xfId="11754"/>
    <cellStyle name="Header2 2 2 5 2 2" xfId="18592"/>
    <cellStyle name="Header2 2 2 5 2 2 2" xfId="34577"/>
    <cellStyle name="Header2 2 2 5 2 2 2 2" xfId="43612"/>
    <cellStyle name="Header2 2 2 5 2 2 3" xfId="28230"/>
    <cellStyle name="Header2 2 2 5 2 3" xfId="24180"/>
    <cellStyle name="Header2 2 2 5 2 4" xfId="16542"/>
    <cellStyle name="Header2 2 2 5 3" xfId="19256"/>
    <cellStyle name="Header2 2 2 5 3 2" xfId="35242"/>
    <cellStyle name="Header2 2 2 5 3 2 2" xfId="44277"/>
    <cellStyle name="Header2 2 2 5 3 3" xfId="26464"/>
    <cellStyle name="Header2 2 2 5 4" xfId="25448"/>
    <cellStyle name="Header2 2 2 5 5" xfId="14201"/>
    <cellStyle name="Header2 2 2 5 6" xfId="9421"/>
    <cellStyle name="Header2 2 2 6" xfId="6115"/>
    <cellStyle name="Header2 2 2 6 2" xfId="11879"/>
    <cellStyle name="Header2 2 2 6 2 2" xfId="21546"/>
    <cellStyle name="Header2 2 2 6 2 2 2" xfId="37531"/>
    <cellStyle name="Header2 2 2 6 2 2 2 2" xfId="46566"/>
    <cellStyle name="Header2 2 2 6 2 2 3" xfId="39931"/>
    <cellStyle name="Header2 2 2 6 2 3" xfId="24058"/>
    <cellStyle name="Header2 2 2 6 2 4" xfId="16667"/>
    <cellStyle name="Header2 2 2 6 3" xfId="20337"/>
    <cellStyle name="Header2 2 2 6 3 2" xfId="36319"/>
    <cellStyle name="Header2 2 2 6 3 2 2" xfId="45354"/>
    <cellStyle name="Header2 2 2 6 3 3" xfId="38719"/>
    <cellStyle name="Header2 2 2 6 4" xfId="25340"/>
    <cellStyle name="Header2 2 2 6 5" xfId="14326"/>
    <cellStyle name="Header2 2 2 6 6" xfId="9546"/>
    <cellStyle name="Header2 2 2 7" xfId="6647"/>
    <cellStyle name="Header2 2 2 7 2" xfId="12012"/>
    <cellStyle name="Header2 2 2 7 2 2" xfId="19053"/>
    <cellStyle name="Header2 2 2 7 2 2 2" xfId="35038"/>
    <cellStyle name="Header2 2 2 7 2 2 2 2" xfId="44073"/>
    <cellStyle name="Header2 2 2 7 2 2 3" xfId="25491"/>
    <cellStyle name="Header2 2 2 7 2 3" xfId="27865"/>
    <cellStyle name="Header2 2 2 7 2 4" xfId="16800"/>
    <cellStyle name="Header2 2 2 7 3" xfId="18681"/>
    <cellStyle name="Header2 2 2 7 3 2" xfId="34666"/>
    <cellStyle name="Header2 2 2 7 3 2 2" xfId="43701"/>
    <cellStyle name="Header2 2 2 7 3 3" xfId="23130"/>
    <cellStyle name="Header2 2 2 7 4" xfId="23222"/>
    <cellStyle name="Header2 2 2 7 5" xfId="14459"/>
    <cellStyle name="Header2 2 2 7 6" xfId="9679"/>
    <cellStyle name="Header2 2 2 8" xfId="7174"/>
    <cellStyle name="Header2 2 2 8 2" xfId="10883"/>
    <cellStyle name="Header2 2 2 8 2 2" xfId="20098"/>
    <cellStyle name="Header2 2 2 8 2 2 2" xfId="36079"/>
    <cellStyle name="Header2 2 2 8 2 2 2 2" xfId="45114"/>
    <cellStyle name="Header2 2 2 8 2 2 3" xfId="38479"/>
    <cellStyle name="Header2 2 2 8 2 3" xfId="24307"/>
    <cellStyle name="Header2 2 2 8 2 4" xfId="15671"/>
    <cellStyle name="Header2 2 2 8 3" xfId="19779"/>
    <cellStyle name="Header2 2 2 8 3 2" xfId="35764"/>
    <cellStyle name="Header2 2 2 8 3 2 2" xfId="44799"/>
    <cellStyle name="Header2 2 2 8 3 3" xfId="38164"/>
    <cellStyle name="Header2 2 2 8 4" xfId="24539"/>
    <cellStyle name="Header2 2 2 8 5" xfId="13331"/>
    <cellStyle name="Header2 2 2 8 6" xfId="8557"/>
    <cellStyle name="Header2 2 2 9" xfId="9879"/>
    <cellStyle name="Header2 2 2 9 2" xfId="12214"/>
    <cellStyle name="Header2 2 2 9 2 2" xfId="18068"/>
    <cellStyle name="Header2 2 2 9 2 2 2" xfId="34053"/>
    <cellStyle name="Header2 2 2 9 2 2 2 2" xfId="43088"/>
    <cellStyle name="Header2 2 2 9 2 2 3" xfId="22288"/>
    <cellStyle name="Header2 2 2 9 2 3" xfId="24319"/>
    <cellStyle name="Header2 2 2 9 2 4" xfId="17002"/>
    <cellStyle name="Header2 2 2 9 3" xfId="25714"/>
    <cellStyle name="Header2 2 2 9 4" xfId="14661"/>
    <cellStyle name="Header2 2 3" xfId="2350"/>
    <cellStyle name="Header2 2 3 10" xfId="23001"/>
    <cellStyle name="Header2 2 3 10 2" xfId="25498"/>
    <cellStyle name="Header2 2 3 11" xfId="22460"/>
    <cellStyle name="Header2 2 3 12" xfId="13265"/>
    <cellStyle name="Header2 2 3 13" xfId="8488"/>
    <cellStyle name="Header2 2 3 2" xfId="3832"/>
    <cellStyle name="Header2 2 3 2 2" xfId="10094"/>
    <cellStyle name="Header2 2 3 2 2 2" xfId="12431"/>
    <cellStyle name="Header2 2 3 2 2 2 2" xfId="17607"/>
    <cellStyle name="Header2 2 3 2 2 2 2 2" xfId="33595"/>
    <cellStyle name="Header2 2 3 2 2 2 2 2 2" xfId="42630"/>
    <cellStyle name="Header2 2 3 2 2 2 2 3" xfId="24323"/>
    <cellStyle name="Header2 2 3 2 2 2 3" xfId="24988"/>
    <cellStyle name="Header2 2 3 2 2 2 4" xfId="17219"/>
    <cellStyle name="Header2 2 3 2 2 3" xfId="18139"/>
    <cellStyle name="Header2 2 3 2 2 3 2" xfId="34124"/>
    <cellStyle name="Header2 2 3 2 2 3 2 2" xfId="43159"/>
    <cellStyle name="Header2 2 3 2 2 3 3" xfId="24219"/>
    <cellStyle name="Header2 2 3 2 2 4" xfId="27899"/>
    <cellStyle name="Header2 2 3 2 2 5" xfId="14878"/>
    <cellStyle name="Header2 2 3 2 3" xfId="11547"/>
    <cellStyle name="Header2 2 3 2 3 2" xfId="19174"/>
    <cellStyle name="Header2 2 3 2 3 2 2" xfId="35159"/>
    <cellStyle name="Header2 2 3 2 3 2 2 2" xfId="44194"/>
    <cellStyle name="Header2 2 3 2 3 2 3" xfId="23852"/>
    <cellStyle name="Header2 2 3 2 3 3" xfId="26113"/>
    <cellStyle name="Header2 2 3 2 3 4" xfId="16335"/>
    <cellStyle name="Header2 2 3 2 4" xfId="19447"/>
    <cellStyle name="Header2 2 3 2 4 2" xfId="35434"/>
    <cellStyle name="Header2 2 3 2 4 2 2" xfId="44469"/>
    <cellStyle name="Header2 2 3 2 4 3" xfId="22563"/>
    <cellStyle name="Header2 2 3 2 5" xfId="26318"/>
    <cellStyle name="Header2 2 3 2 6" xfId="13994"/>
    <cellStyle name="Header2 2 3 2 7" xfId="9214"/>
    <cellStyle name="Header2 2 3 3" xfId="4498"/>
    <cellStyle name="Header2 2 3 3 2" xfId="11688"/>
    <cellStyle name="Header2 2 3 3 2 2" xfId="19452"/>
    <cellStyle name="Header2 2 3 3 2 2 2" xfId="35439"/>
    <cellStyle name="Header2 2 3 3 2 2 2 2" xfId="44474"/>
    <cellStyle name="Header2 2 3 3 2 2 3" xfId="22562"/>
    <cellStyle name="Header2 2 3 3 2 3" xfId="29067"/>
    <cellStyle name="Header2 2 3 3 2 4" xfId="16476"/>
    <cellStyle name="Header2 2 3 3 3" xfId="18685"/>
    <cellStyle name="Header2 2 3 3 3 2" xfId="34670"/>
    <cellStyle name="Header2 2 3 3 3 2 2" xfId="43705"/>
    <cellStyle name="Header2 2 3 3 3 3" xfId="23367"/>
    <cellStyle name="Header2 2 3 3 4" xfId="24505"/>
    <cellStyle name="Header2 2 3 3 5" xfId="14135"/>
    <cellStyle name="Header2 2 3 3 6" xfId="9355"/>
    <cellStyle name="Header2 2 3 4" xfId="5123"/>
    <cellStyle name="Header2 2 3 4 2" xfId="11825"/>
    <cellStyle name="Header2 2 3 4 2 2" xfId="17719"/>
    <cellStyle name="Header2 2 3 4 2 2 2" xfId="33707"/>
    <cellStyle name="Header2 2 3 4 2 2 2 2" xfId="42742"/>
    <cellStyle name="Header2 2 3 4 2 2 3" xfId="30168"/>
    <cellStyle name="Header2 2 3 4 2 3" xfId="30340"/>
    <cellStyle name="Header2 2 3 4 2 4" xfId="16613"/>
    <cellStyle name="Header2 2 3 4 3" xfId="20721"/>
    <cellStyle name="Header2 2 3 4 3 2" xfId="36703"/>
    <cellStyle name="Header2 2 3 4 3 2 2" xfId="45738"/>
    <cellStyle name="Header2 2 3 4 3 3" xfId="39103"/>
    <cellStyle name="Header2 2 3 4 4" xfId="26129"/>
    <cellStyle name="Header2 2 3 4 5" xfId="14272"/>
    <cellStyle name="Header2 2 3 4 6" xfId="9492"/>
    <cellStyle name="Header2 2 3 5" xfId="5743"/>
    <cellStyle name="Header2 2 3 5 2" xfId="11954"/>
    <cellStyle name="Header2 2 3 5 2 2" xfId="17509"/>
    <cellStyle name="Header2 2 3 5 2 2 2" xfId="33501"/>
    <cellStyle name="Header2 2 3 5 2 2 2 2" xfId="42536"/>
    <cellStyle name="Header2 2 3 5 2 2 3" xfId="26290"/>
    <cellStyle name="Header2 2 3 5 2 3" xfId="30564"/>
    <cellStyle name="Header2 2 3 5 2 4" xfId="16742"/>
    <cellStyle name="Header2 2 3 5 3" xfId="20795"/>
    <cellStyle name="Header2 2 3 5 3 2" xfId="36777"/>
    <cellStyle name="Header2 2 3 5 3 2 2" xfId="45812"/>
    <cellStyle name="Header2 2 3 5 3 3" xfId="39177"/>
    <cellStyle name="Header2 2 3 5 4" xfId="25884"/>
    <cellStyle name="Header2 2 3 5 5" xfId="14401"/>
    <cellStyle name="Header2 2 3 5 6" xfId="9621"/>
    <cellStyle name="Header2 2 3 6" xfId="6350"/>
    <cellStyle name="Header2 2 3 6 2" xfId="12083"/>
    <cellStyle name="Header2 2 3 6 2 2" xfId="19165"/>
    <cellStyle name="Header2 2 3 6 2 2 2" xfId="35150"/>
    <cellStyle name="Header2 2 3 6 2 2 2 2" xfId="44185"/>
    <cellStyle name="Header2 2 3 6 2 2 3" xfId="24584"/>
    <cellStyle name="Header2 2 3 6 2 3" xfId="27178"/>
    <cellStyle name="Header2 2 3 6 2 4" xfId="16871"/>
    <cellStyle name="Header2 2 3 6 3" xfId="20837"/>
    <cellStyle name="Header2 2 3 6 3 2" xfId="36819"/>
    <cellStyle name="Header2 2 3 6 3 2 2" xfId="45854"/>
    <cellStyle name="Header2 2 3 6 3 3" xfId="39219"/>
    <cellStyle name="Header2 2 3 6 4" xfId="23891"/>
    <cellStyle name="Header2 2 3 6 5" xfId="14530"/>
    <cellStyle name="Header2 2 3 6 6" xfId="9750"/>
    <cellStyle name="Header2 2 3 7" xfId="6882"/>
    <cellStyle name="Header2 2 3 7 2" xfId="11388"/>
    <cellStyle name="Header2 2 3 7 2 2" xfId="19373"/>
    <cellStyle name="Header2 2 3 7 2 2 2" xfId="35360"/>
    <cellStyle name="Header2 2 3 7 2 2 2 2" xfId="44395"/>
    <cellStyle name="Header2 2 3 7 2 2 3" xfId="25109"/>
    <cellStyle name="Header2 2 3 7 2 3" xfId="30352"/>
    <cellStyle name="Header2 2 3 7 2 4" xfId="16176"/>
    <cellStyle name="Header2 2 3 7 3" xfId="20550"/>
    <cellStyle name="Header2 2 3 7 3 2" xfId="36532"/>
    <cellStyle name="Header2 2 3 7 3 2 2" xfId="45567"/>
    <cellStyle name="Header2 2 3 7 3 3" xfId="38932"/>
    <cellStyle name="Header2 2 3 7 4" xfId="24357"/>
    <cellStyle name="Header2 2 3 7 5" xfId="13835"/>
    <cellStyle name="Header2 2 3 7 6" xfId="9056"/>
    <cellStyle name="Header2 2 3 8" xfId="7409"/>
    <cellStyle name="Header2 2 3 8 2" xfId="12141"/>
    <cellStyle name="Header2 2 3 8 2 2" xfId="21026"/>
    <cellStyle name="Header2 2 3 8 2 2 2" xfId="37010"/>
    <cellStyle name="Header2 2 3 8 2 2 2 2" xfId="46045"/>
    <cellStyle name="Header2 2 3 8 2 2 3" xfId="39410"/>
    <cellStyle name="Header2 2 3 8 2 3" xfId="24462"/>
    <cellStyle name="Header2 2 3 8 2 4" xfId="16929"/>
    <cellStyle name="Header2 2 3 8 3" xfId="26381"/>
    <cellStyle name="Header2 2 3 8 4" xfId="14588"/>
    <cellStyle name="Header2 2 3 8 5" xfId="9808"/>
    <cellStyle name="Header2 2 3 9" xfId="10816"/>
    <cellStyle name="Header2 2 3 9 2" xfId="20322"/>
    <cellStyle name="Header2 2 3 9 2 2" xfId="36304"/>
    <cellStyle name="Header2 2 3 9 2 2 2" xfId="45339"/>
    <cellStyle name="Header2 2 3 9 2 3" xfId="38704"/>
    <cellStyle name="Header2 2 3 9 3" xfId="29077"/>
    <cellStyle name="Header2 2 3 9 4" xfId="15604"/>
    <cellStyle name="Header2 2 4" xfId="2956"/>
    <cellStyle name="Header2 2 4 2" xfId="8751"/>
    <cellStyle name="Header2 2 4 2 2" xfId="11083"/>
    <cellStyle name="Header2 2 4 2 2 2" xfId="19129"/>
    <cellStyle name="Header2 2 4 2 2 2 2" xfId="35114"/>
    <cellStyle name="Header2 2 4 2 2 2 2 2" xfId="44149"/>
    <cellStyle name="Header2 2 4 2 2 2 3" xfId="26678"/>
    <cellStyle name="Header2 2 4 2 2 3" xfId="28875"/>
    <cellStyle name="Header2 2 4 2 2 4" xfId="15871"/>
    <cellStyle name="Header2 2 4 2 3" xfId="17789"/>
    <cellStyle name="Header2 2 4 2 3 2" xfId="33777"/>
    <cellStyle name="Header2 2 4 2 3 2 2" xfId="42812"/>
    <cellStyle name="Header2 2 4 2 3 3" xfId="28602"/>
    <cellStyle name="Header2 2 4 2 4" xfId="23437"/>
    <cellStyle name="Header2 2 4 2 5" xfId="13531"/>
    <cellStyle name="Header2 2 4 3" xfId="10274"/>
    <cellStyle name="Header2 2 4 3 2" xfId="12614"/>
    <cellStyle name="Header2 2 4 3 2 2" xfId="21722"/>
    <cellStyle name="Header2 2 4 3 2 2 2" xfId="37711"/>
    <cellStyle name="Header2 2 4 3 2 2 2 2" xfId="46746"/>
    <cellStyle name="Header2 2 4 3 2 2 3" xfId="40111"/>
    <cellStyle name="Header2 2 4 3 2 3" xfId="29290"/>
    <cellStyle name="Header2 2 4 3 2 4" xfId="17402"/>
    <cellStyle name="Header2 2 4 3 3" xfId="27887"/>
    <cellStyle name="Header2 2 4 3 4" xfId="15061"/>
    <cellStyle name="Header2 2 4 4" xfId="10594"/>
    <cellStyle name="Header2 2 4 4 2" xfId="21388"/>
    <cellStyle name="Header2 2 4 4 2 2" xfId="37373"/>
    <cellStyle name="Header2 2 4 4 2 2 2" xfId="46408"/>
    <cellStyle name="Header2 2 4 4 2 3" xfId="39773"/>
    <cellStyle name="Header2 2 4 4 3" xfId="26568"/>
    <cellStyle name="Header2 2 4 4 4" xfId="15382"/>
    <cellStyle name="Header2 2 4 5" xfId="22461"/>
    <cellStyle name="Header2 2 4 6" xfId="13045"/>
    <cellStyle name="Header2 2 4 7" xfId="8277"/>
    <cellStyle name="Header2 2 5" xfId="8816"/>
    <cellStyle name="Header2 2 5 2" xfId="9918"/>
    <cellStyle name="Header2 2 5 2 2" xfId="12254"/>
    <cellStyle name="Header2 2 5 2 2 2" xfId="19706"/>
    <cellStyle name="Header2 2 5 2 2 2 2" xfId="35694"/>
    <cellStyle name="Header2 2 5 2 2 2 2 2" xfId="44729"/>
    <cellStyle name="Header2 2 5 2 2 2 3" xfId="38094"/>
    <cellStyle name="Header2 2 5 2 2 3" xfId="27091"/>
    <cellStyle name="Header2 2 5 2 2 4" xfId="17042"/>
    <cellStyle name="Header2 2 5 2 3" xfId="20349"/>
    <cellStyle name="Header2 2 5 2 3 2" xfId="36331"/>
    <cellStyle name="Header2 2 5 2 3 2 2" xfId="45366"/>
    <cellStyle name="Header2 2 5 2 3 3" xfId="38731"/>
    <cellStyle name="Header2 2 5 2 4" xfId="27506"/>
    <cellStyle name="Header2 2 5 2 5" xfId="14701"/>
    <cellStyle name="Header2 2 5 3" xfId="11148"/>
    <cellStyle name="Header2 2 5 3 2" xfId="20930"/>
    <cellStyle name="Header2 2 5 3 2 2" xfId="36913"/>
    <cellStyle name="Header2 2 5 3 2 2 2" xfId="45948"/>
    <cellStyle name="Header2 2 5 3 2 3" xfId="39313"/>
    <cellStyle name="Header2 2 5 3 3" xfId="26303"/>
    <cellStyle name="Header2 2 5 3 4" xfId="15936"/>
    <cellStyle name="Header2 2 5 4" xfId="21494"/>
    <cellStyle name="Header2 2 5 4 2" xfId="37479"/>
    <cellStyle name="Header2 2 5 4 2 2" xfId="46514"/>
    <cellStyle name="Header2 2 5 4 3" xfId="39879"/>
    <cellStyle name="Header2 2 5 5" xfId="23438"/>
    <cellStyle name="Header2 2 5 6" xfId="13596"/>
    <cellStyle name="Header2 2 6" xfId="8693"/>
    <cellStyle name="Header2 2 6 2" xfId="11022"/>
    <cellStyle name="Header2 2 6 2 2" xfId="20819"/>
    <cellStyle name="Header2 2 6 2 2 2" xfId="36801"/>
    <cellStyle name="Header2 2 6 2 2 2 2" xfId="45836"/>
    <cellStyle name="Header2 2 6 2 2 3" xfId="39201"/>
    <cellStyle name="Header2 2 6 2 3" xfId="28469"/>
    <cellStyle name="Header2 2 6 2 4" xfId="15810"/>
    <cellStyle name="Header2 2 6 3" xfId="17841"/>
    <cellStyle name="Header2 2 6 3 2" xfId="33829"/>
    <cellStyle name="Header2 2 6 3 2 2" xfId="42864"/>
    <cellStyle name="Header2 2 6 3 3" xfId="28363"/>
    <cellStyle name="Header2 2 6 4" xfId="23841"/>
    <cellStyle name="Header2 2 6 5" xfId="13470"/>
    <cellStyle name="Header2 2 7" xfId="8858"/>
    <cellStyle name="Header2 2 7 2" xfId="11190"/>
    <cellStyle name="Header2 2 7 2 2" xfId="18506"/>
    <cellStyle name="Header2 2 7 2 2 2" xfId="34491"/>
    <cellStyle name="Header2 2 7 2 2 2 2" xfId="43526"/>
    <cellStyle name="Header2 2 7 2 2 3" xfId="23065"/>
    <cellStyle name="Header2 2 7 2 3" xfId="30306"/>
    <cellStyle name="Header2 2 7 2 4" xfId="15978"/>
    <cellStyle name="Header2 2 7 3" xfId="19629"/>
    <cellStyle name="Header2 2 7 3 2" xfId="35616"/>
    <cellStyle name="Header2 2 7 3 2 2" xfId="44651"/>
    <cellStyle name="Header2 2 7 3 3" xfId="38016"/>
    <cellStyle name="Header2 2 7 4" xfId="23376"/>
    <cellStyle name="Header2 2 7 5" xfId="13638"/>
    <cellStyle name="Header2 2 8" xfId="8643"/>
    <cellStyle name="Header2 2 8 2" xfId="10972"/>
    <cellStyle name="Header2 2 8 2 2" xfId="19070"/>
    <cellStyle name="Header2 2 8 2 2 2" xfId="35055"/>
    <cellStyle name="Header2 2 8 2 2 2 2" xfId="44090"/>
    <cellStyle name="Header2 2 8 2 2 3" xfId="25641"/>
    <cellStyle name="Header2 2 8 2 3" xfId="24816"/>
    <cellStyle name="Header2 2 8 2 4" xfId="15760"/>
    <cellStyle name="Header2 2 8 3" xfId="17957"/>
    <cellStyle name="Header2 2 8 3 2" xfId="33942"/>
    <cellStyle name="Header2 2 8 3 2 2" xfId="42977"/>
    <cellStyle name="Header2 2 8 3 3" xfId="27812"/>
    <cellStyle name="Header2 2 8 4" xfId="22620"/>
    <cellStyle name="Header2 2 8 5" xfId="13420"/>
    <cellStyle name="Header2 2 9" xfId="8892"/>
    <cellStyle name="Header2 2 9 2" xfId="11224"/>
    <cellStyle name="Header2 2 9 2 2" xfId="18235"/>
    <cellStyle name="Header2 2 9 2 2 2" xfId="34220"/>
    <cellStyle name="Header2 2 9 2 2 2 2" xfId="43255"/>
    <cellStyle name="Header2 2 9 2 2 3" xfId="26284"/>
    <cellStyle name="Header2 2 9 2 3" xfId="28681"/>
    <cellStyle name="Header2 2 9 2 4" xfId="16012"/>
    <cellStyle name="Header2 2 9 3" xfId="20541"/>
    <cellStyle name="Header2 2 9 3 2" xfId="36523"/>
    <cellStyle name="Header2 2 9 3 2 2" xfId="45558"/>
    <cellStyle name="Header2 2 9 3 3" xfId="38923"/>
    <cellStyle name="Header2 2 9 4" xfId="24582"/>
    <cellStyle name="Header2 2 9 5" xfId="13672"/>
    <cellStyle name="Header2 20" xfId="913"/>
    <cellStyle name="Header2 20 10" xfId="8346"/>
    <cellStyle name="Header2 20 10 2" xfId="10664"/>
    <cellStyle name="Header2 20 10 2 2" xfId="20519"/>
    <cellStyle name="Header2 20 10 2 2 2" xfId="36501"/>
    <cellStyle name="Header2 20 10 2 2 2 2" xfId="45536"/>
    <cellStyle name="Header2 20 10 2 2 3" xfId="38901"/>
    <cellStyle name="Header2 20 10 2 3" xfId="26307"/>
    <cellStyle name="Header2 20 10 2 4" xfId="15452"/>
    <cellStyle name="Header2 20 10 3" xfId="21549"/>
    <cellStyle name="Header2 20 10 3 2" xfId="37534"/>
    <cellStyle name="Header2 20 10 3 2 2" xfId="46569"/>
    <cellStyle name="Header2 20 10 3 3" xfId="39934"/>
    <cellStyle name="Header2 20 10 4" xfId="23641"/>
    <cellStyle name="Header2 20 10 5" xfId="13115"/>
    <cellStyle name="Header2 20 11" xfId="10374"/>
    <cellStyle name="Header2 20 11 2" xfId="20580"/>
    <cellStyle name="Header2 20 11 2 2" xfId="36562"/>
    <cellStyle name="Header2 20 11 2 2 2" xfId="45597"/>
    <cellStyle name="Header2 20 11 2 3" xfId="38962"/>
    <cellStyle name="Header2 20 11 3" xfId="24970"/>
    <cellStyle name="Header2 20 11 4" xfId="15162"/>
    <cellStyle name="Header2 20 12" xfId="8039"/>
    <cellStyle name="Header2 20 12 2" xfId="31439"/>
    <cellStyle name="Header2 20 12 2 2" xfId="40472"/>
    <cellStyle name="Header2 20 12 3" xfId="23057"/>
    <cellStyle name="Header2 20 12 4" xfId="12825"/>
    <cellStyle name="Header2 20 13" xfId="24149"/>
    <cellStyle name="Header2 20 14" xfId="7751"/>
    <cellStyle name="Header2 20 2" xfId="2116"/>
    <cellStyle name="Header2 20 2 10" xfId="10447"/>
    <cellStyle name="Header2 20 2 10 2" xfId="18917"/>
    <cellStyle name="Header2 20 2 10 2 2" xfId="34902"/>
    <cellStyle name="Header2 20 2 10 2 2 2" xfId="43937"/>
    <cellStyle name="Header2 20 2 10 2 3" xfId="28816"/>
    <cellStyle name="Header2 20 2 10 3" xfId="22760"/>
    <cellStyle name="Header2 20 2 10 4" xfId="15235"/>
    <cellStyle name="Header2 20 2 11" xfId="8132"/>
    <cellStyle name="Header2 20 2 11 2" xfId="31512"/>
    <cellStyle name="Header2 20 2 11 2 2" xfId="40545"/>
    <cellStyle name="Header2 20 2 11 3" xfId="23581"/>
    <cellStyle name="Header2 20 2 11 4" xfId="12898"/>
    <cellStyle name="Header2 20 2 12" xfId="23579"/>
    <cellStyle name="Header2 20 2 13" xfId="12745"/>
    <cellStyle name="Header2 20 2 14" xfId="7938"/>
    <cellStyle name="Header2 20 2 2" xfId="3598"/>
    <cellStyle name="Header2 20 2 2 2" xfId="8982"/>
    <cellStyle name="Header2 20 2 2 2 2" xfId="11314"/>
    <cellStyle name="Header2 20 2 2 2 2 2" xfId="20451"/>
    <cellStyle name="Header2 20 2 2 2 2 2 2" xfId="36433"/>
    <cellStyle name="Header2 20 2 2 2 2 2 2 2" xfId="45468"/>
    <cellStyle name="Header2 20 2 2 2 2 2 3" xfId="38833"/>
    <cellStyle name="Header2 20 2 2 2 2 3" xfId="23752"/>
    <cellStyle name="Header2 20 2 2 2 2 4" xfId="16102"/>
    <cellStyle name="Header2 20 2 2 2 3" xfId="21067"/>
    <cellStyle name="Header2 20 2 2 2 3 2" xfId="37051"/>
    <cellStyle name="Header2 20 2 2 2 3 2 2" xfId="46086"/>
    <cellStyle name="Header2 20 2 2 2 3 3" xfId="39451"/>
    <cellStyle name="Header2 20 2 2 2 4" xfId="26199"/>
    <cellStyle name="Header2 20 2 2 2 5" xfId="13762"/>
    <cellStyle name="Header2 20 2 2 3" xfId="10136"/>
    <cellStyle name="Header2 20 2 2 3 2" xfId="12474"/>
    <cellStyle name="Header2 20 2 2 3 2 2" xfId="17569"/>
    <cellStyle name="Header2 20 2 2 3 2 2 2" xfId="33557"/>
    <cellStyle name="Header2 20 2 2 3 2 2 2 2" xfId="42592"/>
    <cellStyle name="Header2 20 2 2 3 2 2 3" xfId="27889"/>
    <cellStyle name="Header2 20 2 2 3 2 3" xfId="28745"/>
    <cellStyle name="Header2 20 2 2 3 2 4" xfId="17262"/>
    <cellStyle name="Header2 20 2 2 3 3" xfId="22842"/>
    <cellStyle name="Header2 20 2 2 3 4" xfId="14921"/>
    <cellStyle name="Header2 20 2 2 4" xfId="10756"/>
    <cellStyle name="Header2 20 2 2 4 2" xfId="21615"/>
    <cellStyle name="Header2 20 2 2 4 2 2" xfId="37602"/>
    <cellStyle name="Header2 20 2 2 4 2 2 2" xfId="46637"/>
    <cellStyle name="Header2 20 2 2 4 2 3" xfId="40002"/>
    <cellStyle name="Header2 20 2 2 4 3" xfId="28161"/>
    <cellStyle name="Header2 20 2 2 4 4" xfId="15544"/>
    <cellStyle name="Header2 20 2 2 5" xfId="25024"/>
    <cellStyle name="Header2 20 2 2 6" xfId="13207"/>
    <cellStyle name="Header2 20 2 2 7" xfId="8437"/>
    <cellStyle name="Header2 20 2 3" xfId="4264"/>
    <cellStyle name="Header2 20 2 3 2" xfId="10045"/>
    <cellStyle name="Header2 20 2 3 2 2" xfId="12382"/>
    <cellStyle name="Header2 20 2 3 2 2 2" xfId="17652"/>
    <cellStyle name="Header2 20 2 3 2 2 2 2" xfId="33640"/>
    <cellStyle name="Header2 20 2 3 2 2 2 2 2" xfId="42675"/>
    <cellStyle name="Header2 20 2 3 2 2 2 3" xfId="23002"/>
    <cellStyle name="Header2 20 2 3 2 2 3" xfId="26810"/>
    <cellStyle name="Header2 20 2 3 2 2 4" xfId="17170"/>
    <cellStyle name="Header2 20 2 3 2 3" xfId="20351"/>
    <cellStyle name="Header2 20 2 3 2 3 2" xfId="36333"/>
    <cellStyle name="Header2 20 2 3 2 3 2 2" xfId="45368"/>
    <cellStyle name="Header2 20 2 3 2 3 3" xfId="38733"/>
    <cellStyle name="Header2 20 2 3 2 4" xfId="25035"/>
    <cellStyle name="Header2 20 2 3 2 5" xfId="14829"/>
    <cellStyle name="Header2 20 2 3 3" xfId="11475"/>
    <cellStyle name="Header2 20 2 3 3 2" xfId="19514"/>
    <cellStyle name="Header2 20 2 3 3 2 2" xfId="35501"/>
    <cellStyle name="Header2 20 2 3 3 2 2 2" xfId="44536"/>
    <cellStyle name="Header2 20 2 3 3 2 3" xfId="22178"/>
    <cellStyle name="Header2 20 2 3 3 3" xfId="27470"/>
    <cellStyle name="Header2 20 2 3 3 4" xfId="16263"/>
    <cellStyle name="Header2 20 2 3 4" xfId="21519"/>
    <cellStyle name="Header2 20 2 3 4 2" xfId="37504"/>
    <cellStyle name="Header2 20 2 3 4 2 2" xfId="46539"/>
    <cellStyle name="Header2 20 2 3 4 3" xfId="39904"/>
    <cellStyle name="Header2 20 2 3 5" xfId="22832"/>
    <cellStyle name="Header2 20 2 3 6" xfId="13922"/>
    <cellStyle name="Header2 20 2 3 7" xfId="9143"/>
    <cellStyle name="Header2 20 2 4" xfId="4889"/>
    <cellStyle name="Header2 20 2 4 2" xfId="11615"/>
    <cellStyle name="Header2 20 2 4 2 2" xfId="18953"/>
    <cellStyle name="Header2 20 2 4 2 2 2" xfId="34938"/>
    <cellStyle name="Header2 20 2 4 2 2 2 2" xfId="43973"/>
    <cellStyle name="Header2 20 2 4 2 2 3" xfId="26739"/>
    <cellStyle name="Header2 20 2 4 2 3" xfId="22719"/>
    <cellStyle name="Header2 20 2 4 2 4" xfId="16403"/>
    <cellStyle name="Header2 20 2 4 3" xfId="21359"/>
    <cellStyle name="Header2 20 2 4 3 2" xfId="37344"/>
    <cellStyle name="Header2 20 2 4 3 2 2" xfId="46379"/>
    <cellStyle name="Header2 20 2 4 3 3" xfId="39744"/>
    <cellStyle name="Header2 20 2 4 4" xfId="22614"/>
    <cellStyle name="Header2 20 2 4 5" xfId="14062"/>
    <cellStyle name="Header2 20 2 4 6" xfId="9282"/>
    <cellStyle name="Header2 20 2 5" xfId="5509"/>
    <cellStyle name="Header2 20 2 5 2" xfId="11755"/>
    <cellStyle name="Header2 20 2 5 2 2" xfId="18114"/>
    <cellStyle name="Header2 20 2 5 2 2 2" xfId="34099"/>
    <cellStyle name="Header2 20 2 5 2 2 2 2" xfId="43134"/>
    <cellStyle name="Header2 20 2 5 2 2 3" xfId="26285"/>
    <cellStyle name="Header2 20 2 5 2 3" xfId="29420"/>
    <cellStyle name="Header2 20 2 5 2 4" xfId="16543"/>
    <cellStyle name="Header2 20 2 5 3" xfId="21063"/>
    <cellStyle name="Header2 20 2 5 3 2" xfId="37047"/>
    <cellStyle name="Header2 20 2 5 3 2 2" xfId="46082"/>
    <cellStyle name="Header2 20 2 5 3 3" xfId="39447"/>
    <cellStyle name="Header2 20 2 5 4" xfId="23331"/>
    <cellStyle name="Header2 20 2 5 5" xfId="14202"/>
    <cellStyle name="Header2 20 2 5 6" xfId="9422"/>
    <cellStyle name="Header2 20 2 6" xfId="6116"/>
    <cellStyle name="Header2 20 2 6 2" xfId="11880"/>
    <cellStyle name="Header2 20 2 6 2 2" xfId="19647"/>
    <cellStyle name="Header2 20 2 6 2 2 2" xfId="35634"/>
    <cellStyle name="Header2 20 2 6 2 2 2 2" xfId="44669"/>
    <cellStyle name="Header2 20 2 6 2 2 3" xfId="38034"/>
    <cellStyle name="Header2 20 2 6 2 3" xfId="30462"/>
    <cellStyle name="Header2 20 2 6 2 4" xfId="16668"/>
    <cellStyle name="Header2 20 2 6 3" xfId="18430"/>
    <cellStyle name="Header2 20 2 6 3 2" xfId="34415"/>
    <cellStyle name="Header2 20 2 6 3 2 2" xfId="43450"/>
    <cellStyle name="Header2 20 2 6 3 3" xfId="22872"/>
    <cellStyle name="Header2 20 2 6 4" xfId="23223"/>
    <cellStyle name="Header2 20 2 6 5" xfId="14327"/>
    <cellStyle name="Header2 20 2 6 6" xfId="9547"/>
    <cellStyle name="Header2 20 2 7" xfId="6648"/>
    <cellStyle name="Header2 20 2 7 2" xfId="12013"/>
    <cellStyle name="Header2 20 2 7 2 2" xfId="20857"/>
    <cellStyle name="Header2 20 2 7 2 2 2" xfId="36839"/>
    <cellStyle name="Header2 20 2 7 2 2 2 2" xfId="45874"/>
    <cellStyle name="Header2 20 2 7 2 2 3" xfId="39239"/>
    <cellStyle name="Header2 20 2 7 2 3" xfId="26946"/>
    <cellStyle name="Header2 20 2 7 2 4" xfId="16801"/>
    <cellStyle name="Header2 20 2 7 3" xfId="21165"/>
    <cellStyle name="Header2 20 2 7 3 2" xfId="37149"/>
    <cellStyle name="Header2 20 2 7 3 2 2" xfId="46184"/>
    <cellStyle name="Header2 20 2 7 3 3" xfId="39549"/>
    <cellStyle name="Header2 20 2 7 4" xfId="28503"/>
    <cellStyle name="Header2 20 2 7 5" xfId="14460"/>
    <cellStyle name="Header2 20 2 7 6" xfId="9680"/>
    <cellStyle name="Header2 20 2 8" xfId="7175"/>
    <cellStyle name="Header2 20 2 8 2" xfId="10884"/>
    <cellStyle name="Header2 20 2 8 2 2" xfId="21247"/>
    <cellStyle name="Header2 20 2 8 2 2 2" xfId="37232"/>
    <cellStyle name="Header2 20 2 8 2 2 2 2" xfId="46267"/>
    <cellStyle name="Header2 20 2 8 2 2 3" xfId="39632"/>
    <cellStyle name="Header2 20 2 8 2 3" xfId="23297"/>
    <cellStyle name="Header2 20 2 8 2 4" xfId="15672"/>
    <cellStyle name="Header2 20 2 8 3" xfId="20179"/>
    <cellStyle name="Header2 20 2 8 3 2" xfId="36161"/>
    <cellStyle name="Header2 20 2 8 3 2 2" xfId="45196"/>
    <cellStyle name="Header2 20 2 8 3 3" xfId="38561"/>
    <cellStyle name="Header2 20 2 8 4" xfId="23380"/>
    <cellStyle name="Header2 20 2 8 5" xfId="13332"/>
    <cellStyle name="Header2 20 2 8 6" xfId="8558"/>
    <cellStyle name="Header2 20 2 9" xfId="8254"/>
    <cellStyle name="Header2 20 2 9 2" xfId="10571"/>
    <cellStyle name="Header2 20 2 9 2 2" xfId="19137"/>
    <cellStyle name="Header2 20 2 9 2 2 2" xfId="35122"/>
    <cellStyle name="Header2 20 2 9 2 2 2 2" xfId="44157"/>
    <cellStyle name="Header2 20 2 9 2 2 3" xfId="26807"/>
    <cellStyle name="Header2 20 2 9 2 3" xfId="25207"/>
    <cellStyle name="Header2 20 2 9 2 4" xfId="15359"/>
    <cellStyle name="Header2 20 2 9 3" xfId="23392"/>
    <cellStyle name="Header2 20 2 9 4" xfId="13022"/>
    <cellStyle name="Header2 20 3" xfId="2351"/>
    <cellStyle name="Header2 20 3 10" xfId="24847"/>
    <cellStyle name="Header2 20 3 11" xfId="13266"/>
    <cellStyle name="Header2 20 3 12" xfId="8489"/>
    <cellStyle name="Header2 20 3 2" xfId="3833"/>
    <cellStyle name="Header2 20 3 2 2" xfId="10095"/>
    <cellStyle name="Header2 20 3 2 2 2" xfId="12432"/>
    <cellStyle name="Header2 20 3 2 2 2 2" xfId="17606"/>
    <cellStyle name="Header2 20 3 2 2 2 2 2" xfId="33594"/>
    <cellStyle name="Header2 20 3 2 2 2 2 2 2" xfId="42629"/>
    <cellStyle name="Header2 20 3 2 2 2 2 3" xfId="26439"/>
    <cellStyle name="Header2 20 3 2 2 2 3" xfId="22862"/>
    <cellStyle name="Header2 20 3 2 2 2 4" xfId="17220"/>
    <cellStyle name="Header2 20 3 2 2 3" xfId="19820"/>
    <cellStyle name="Header2 20 3 2 2 3 2" xfId="35805"/>
    <cellStyle name="Header2 20 3 2 2 3 2 2" xfId="44840"/>
    <cellStyle name="Header2 20 3 2 2 3 3" xfId="38205"/>
    <cellStyle name="Header2 20 3 2 2 4" xfId="26248"/>
    <cellStyle name="Header2 20 3 2 2 5" xfId="14879"/>
    <cellStyle name="Header2 20 3 2 3" xfId="11548"/>
    <cellStyle name="Header2 20 3 2 3 2" xfId="20976"/>
    <cellStyle name="Header2 20 3 2 3 2 2" xfId="36959"/>
    <cellStyle name="Header2 20 3 2 3 2 2 2" xfId="45994"/>
    <cellStyle name="Header2 20 3 2 3 2 3" xfId="39359"/>
    <cellStyle name="Header2 20 3 2 3 3" xfId="23994"/>
    <cellStyle name="Header2 20 3 2 3 4" xfId="16336"/>
    <cellStyle name="Header2 20 3 2 4" xfId="19938"/>
    <cellStyle name="Header2 20 3 2 4 2" xfId="35919"/>
    <cellStyle name="Header2 20 3 2 4 2 2" xfId="44954"/>
    <cellStyle name="Header2 20 3 2 4 3" xfId="38319"/>
    <cellStyle name="Header2 20 3 2 5" xfId="24200"/>
    <cellStyle name="Header2 20 3 2 6" xfId="13995"/>
    <cellStyle name="Header2 20 3 2 7" xfId="9215"/>
    <cellStyle name="Header2 20 3 3" xfId="4499"/>
    <cellStyle name="Header2 20 3 3 2" xfId="11689"/>
    <cellStyle name="Header2 20 3 3 2 2" xfId="20503"/>
    <cellStyle name="Header2 20 3 3 2 2 2" xfId="36485"/>
    <cellStyle name="Header2 20 3 3 2 2 2 2" xfId="45520"/>
    <cellStyle name="Header2 20 3 3 2 2 3" xfId="38885"/>
    <cellStyle name="Header2 20 3 3 2 3" xfId="26360"/>
    <cellStyle name="Header2 20 3 3 2 4" xfId="16477"/>
    <cellStyle name="Header2 20 3 3 3" xfId="21169"/>
    <cellStyle name="Header2 20 3 3 3 2" xfId="37153"/>
    <cellStyle name="Header2 20 3 3 3 2 2" xfId="46188"/>
    <cellStyle name="Header2 20 3 3 3 3" xfId="39553"/>
    <cellStyle name="Header2 20 3 3 4" xfId="23702"/>
    <cellStyle name="Header2 20 3 3 5" xfId="14136"/>
    <cellStyle name="Header2 20 3 3 6" xfId="9356"/>
    <cellStyle name="Header2 20 3 4" xfId="5124"/>
    <cellStyle name="Header2 20 3 4 2" xfId="11826"/>
    <cellStyle name="Header2 20 3 4 2 2" xfId="20450"/>
    <cellStyle name="Header2 20 3 4 2 2 2" xfId="36432"/>
    <cellStyle name="Header2 20 3 4 2 2 2 2" xfId="45467"/>
    <cellStyle name="Header2 20 3 4 2 2 3" xfId="38832"/>
    <cellStyle name="Header2 20 3 4 2 3" xfId="24979"/>
    <cellStyle name="Header2 20 3 4 2 4" xfId="16614"/>
    <cellStyle name="Header2 20 3 4 3" xfId="21445"/>
    <cellStyle name="Header2 20 3 4 3 2" xfId="37430"/>
    <cellStyle name="Header2 20 3 4 3 2 2" xfId="46465"/>
    <cellStyle name="Header2 20 3 4 3 3" xfId="39830"/>
    <cellStyle name="Header2 20 3 4 4" xfId="24010"/>
    <cellStyle name="Header2 20 3 4 5" xfId="14273"/>
    <cellStyle name="Header2 20 3 4 6" xfId="9493"/>
    <cellStyle name="Header2 20 3 5" xfId="5744"/>
    <cellStyle name="Header2 20 3 5 2" xfId="11955"/>
    <cellStyle name="Header2 20 3 5 2 2" xfId="17508"/>
    <cellStyle name="Header2 20 3 5 2 2 2" xfId="33500"/>
    <cellStyle name="Header2 20 3 5 2 2 2 2" xfId="42535"/>
    <cellStyle name="Header2 20 3 5 2 2 3" xfId="30576"/>
    <cellStyle name="Header2 20 3 5 2 3" xfId="27452"/>
    <cellStyle name="Header2 20 3 5 2 4" xfId="16743"/>
    <cellStyle name="Header2 20 3 5 3" xfId="18884"/>
    <cellStyle name="Header2 20 3 5 3 2" xfId="34869"/>
    <cellStyle name="Header2 20 3 5 3 2 2" xfId="43904"/>
    <cellStyle name="Header2 20 3 5 3 3" xfId="25848"/>
    <cellStyle name="Header2 20 3 5 4" xfId="23765"/>
    <cellStyle name="Header2 20 3 5 5" xfId="14402"/>
    <cellStyle name="Header2 20 3 5 6" xfId="9622"/>
    <cellStyle name="Header2 20 3 6" xfId="6351"/>
    <cellStyle name="Header2 20 3 6 2" xfId="12084"/>
    <cellStyle name="Header2 20 3 6 2 2" xfId="20967"/>
    <cellStyle name="Header2 20 3 6 2 2 2" xfId="36950"/>
    <cellStyle name="Header2 20 3 6 2 2 2 2" xfId="45985"/>
    <cellStyle name="Header2 20 3 6 2 2 3" xfId="39350"/>
    <cellStyle name="Header2 20 3 6 2 3" xfId="29503"/>
    <cellStyle name="Header2 20 3 6 2 4" xfId="16872"/>
    <cellStyle name="Header2 20 3 6 3" xfId="18927"/>
    <cellStyle name="Header2 20 3 6 3 2" xfId="34912"/>
    <cellStyle name="Header2 20 3 6 3 2 2" xfId="43947"/>
    <cellStyle name="Header2 20 3 6 3 3" xfId="23369"/>
    <cellStyle name="Header2 20 3 6 4" xfId="29527"/>
    <cellStyle name="Header2 20 3 6 5" xfId="14531"/>
    <cellStyle name="Header2 20 3 6 6" xfId="9751"/>
    <cellStyle name="Header2 20 3 7" xfId="6883"/>
    <cellStyle name="Header2 20 3 7 2" xfId="11389"/>
    <cellStyle name="Header2 20 3 7 2 2" xfId="18470"/>
    <cellStyle name="Header2 20 3 7 2 2 2" xfId="34455"/>
    <cellStyle name="Header2 20 3 7 2 2 2 2" xfId="43490"/>
    <cellStyle name="Header2 20 3 7 2 2 3" xfId="24537"/>
    <cellStyle name="Header2 20 3 7 2 3" xfId="29971"/>
    <cellStyle name="Header2 20 3 7 2 4" xfId="16177"/>
    <cellStyle name="Header2 20 3 7 3" xfId="18642"/>
    <cellStyle name="Header2 20 3 7 3 2" xfId="34627"/>
    <cellStyle name="Header2 20 3 7 3 2 2" xfId="43662"/>
    <cellStyle name="Header2 20 3 7 3 3" xfId="25850"/>
    <cellStyle name="Header2 20 3 7 4" xfId="24137"/>
    <cellStyle name="Header2 20 3 7 5" xfId="13836"/>
    <cellStyle name="Header2 20 3 7 6" xfId="9057"/>
    <cellStyle name="Header2 20 3 8" xfId="7410"/>
    <cellStyle name="Header2 20 3 8 2" xfId="12322"/>
    <cellStyle name="Header2 20 3 8 2 2" xfId="19725"/>
    <cellStyle name="Header2 20 3 8 2 2 2" xfId="35710"/>
    <cellStyle name="Header2 20 3 8 2 2 2 2" xfId="44745"/>
    <cellStyle name="Header2 20 3 8 2 2 3" xfId="38110"/>
    <cellStyle name="Header2 20 3 8 2 3" xfId="30264"/>
    <cellStyle name="Header2 20 3 8 2 4" xfId="17110"/>
    <cellStyle name="Header2 20 3 8 3" xfId="27860"/>
    <cellStyle name="Header2 20 3 8 4" xfId="14769"/>
    <cellStyle name="Header2 20 3 8 5" xfId="9985"/>
    <cellStyle name="Header2 20 3 9" xfId="10817"/>
    <cellStyle name="Header2 20 3 9 2" xfId="18412"/>
    <cellStyle name="Header2 20 3 9 2 2" xfId="34397"/>
    <cellStyle name="Header2 20 3 9 2 2 2" xfId="43432"/>
    <cellStyle name="Header2 20 3 9 2 3" xfId="29190"/>
    <cellStyle name="Header2 20 3 9 3" xfId="26242"/>
    <cellStyle name="Header2 20 3 9 4" xfId="15605"/>
    <cellStyle name="Header2 20 4" xfId="2957"/>
    <cellStyle name="Header2 20 4 2" xfId="8752"/>
    <cellStyle name="Header2 20 4 2 2" xfId="11084"/>
    <cellStyle name="Header2 20 4 2 2 2" xfId="20931"/>
    <cellStyle name="Header2 20 4 2 2 2 2" xfId="36914"/>
    <cellStyle name="Header2 20 4 2 2 2 2 2" xfId="45949"/>
    <cellStyle name="Header2 20 4 2 2 2 3" xfId="39314"/>
    <cellStyle name="Header2 20 4 2 2 3" xfId="24860"/>
    <cellStyle name="Header2 20 4 2 2 4" xfId="15872"/>
    <cellStyle name="Header2 20 4 2 3" xfId="17788"/>
    <cellStyle name="Header2 20 4 2 3 2" xfId="33776"/>
    <cellStyle name="Header2 20 4 2 3 2 2" xfId="42811"/>
    <cellStyle name="Header2 20 4 2 3 3" xfId="23982"/>
    <cellStyle name="Header2 20 4 2 4" xfId="25332"/>
    <cellStyle name="Header2 20 4 2 5" xfId="13532"/>
    <cellStyle name="Header2 20 4 3" xfId="10166"/>
    <cellStyle name="Header2 20 4 3 2" xfId="12504"/>
    <cellStyle name="Header2 20 4 3 2 2" xfId="17542"/>
    <cellStyle name="Header2 20 4 3 2 2 2" xfId="33530"/>
    <cellStyle name="Header2 20 4 3 2 2 2 2" xfId="42565"/>
    <cellStyle name="Header2 20 4 3 2 2 3" xfId="24107"/>
    <cellStyle name="Header2 20 4 3 2 3" xfId="22739"/>
    <cellStyle name="Header2 20 4 3 2 4" xfId="17292"/>
    <cellStyle name="Header2 20 4 3 3" xfId="24377"/>
    <cellStyle name="Header2 20 4 3 4" xfId="14951"/>
    <cellStyle name="Header2 20 4 4" xfId="10595"/>
    <cellStyle name="Header2 20 4 4 2" xfId="19480"/>
    <cellStyle name="Header2 20 4 4 2 2" xfId="35467"/>
    <cellStyle name="Header2 20 4 4 2 2 2" xfId="44502"/>
    <cellStyle name="Header2 20 4 4 2 3" xfId="22208"/>
    <cellStyle name="Header2 20 4 4 3" xfId="24449"/>
    <cellStyle name="Header2 20 4 4 4" xfId="15383"/>
    <cellStyle name="Header2 20 4 5" xfId="23643"/>
    <cellStyle name="Header2 20 4 6" xfId="13046"/>
    <cellStyle name="Header2 20 4 7" xfId="8278"/>
    <cellStyle name="Header2 20 5" xfId="8814"/>
    <cellStyle name="Header2 20 5 2" xfId="9917"/>
    <cellStyle name="Header2 20 5 2 2" xfId="12253"/>
    <cellStyle name="Header2 20 5 2 2 2" xfId="21606"/>
    <cellStyle name="Header2 20 5 2 2 2 2" xfId="37593"/>
    <cellStyle name="Header2 20 5 2 2 2 2 2" xfId="46628"/>
    <cellStyle name="Header2 20 5 2 2 2 3" xfId="39993"/>
    <cellStyle name="Header2 20 5 2 2 3" xfId="25800"/>
    <cellStyle name="Header2 20 5 2 2 4" xfId="17041"/>
    <cellStyle name="Header2 20 5 2 3" xfId="18370"/>
    <cellStyle name="Header2 20 5 2 3 2" xfId="34355"/>
    <cellStyle name="Header2 20 5 2 3 2 2" xfId="43390"/>
    <cellStyle name="Header2 20 5 2 3 3" xfId="30926"/>
    <cellStyle name="Header2 20 5 2 4" xfId="30126"/>
    <cellStyle name="Header2 20 5 2 5" xfId="14700"/>
    <cellStyle name="Header2 20 5 3" xfId="11146"/>
    <cellStyle name="Header2 20 5 3 2" xfId="21041"/>
    <cellStyle name="Header2 20 5 3 2 2" xfId="37025"/>
    <cellStyle name="Header2 20 5 3 2 2 2" xfId="46060"/>
    <cellStyle name="Header2 20 5 3 2 3" xfId="39425"/>
    <cellStyle name="Header2 20 5 3 3" xfId="30242"/>
    <cellStyle name="Header2 20 5 3 4" xfId="15934"/>
    <cellStyle name="Header2 20 5 4" xfId="18879"/>
    <cellStyle name="Header2 20 5 4 2" xfId="34864"/>
    <cellStyle name="Header2 20 5 4 2 2" xfId="43899"/>
    <cellStyle name="Header2 20 5 4 3" xfId="28182"/>
    <cellStyle name="Header2 20 5 5" xfId="26772"/>
    <cellStyle name="Header2 20 5 6" xfId="13594"/>
    <cellStyle name="Header2 20 6" xfId="8695"/>
    <cellStyle name="Header2 20 6 2" xfId="11024"/>
    <cellStyle name="Header2 20 6 2 2" xfId="20699"/>
    <cellStyle name="Header2 20 6 2 2 2" xfId="36681"/>
    <cellStyle name="Header2 20 6 2 2 2 2" xfId="45716"/>
    <cellStyle name="Header2 20 6 2 2 3" xfId="39081"/>
    <cellStyle name="Header2 20 6 2 3" xfId="23546"/>
    <cellStyle name="Header2 20 6 2 4" xfId="15812"/>
    <cellStyle name="Header2 20 6 3" xfId="17839"/>
    <cellStyle name="Header2 20 6 3 2" xfId="33827"/>
    <cellStyle name="Header2 20 6 3 2 2" xfId="42862"/>
    <cellStyle name="Header2 20 6 3 3" xfId="23357"/>
    <cellStyle name="Header2 20 6 4" xfId="25022"/>
    <cellStyle name="Header2 20 6 5" xfId="13472"/>
    <cellStyle name="Header2 20 7" xfId="8857"/>
    <cellStyle name="Header2 20 7 2" xfId="11189"/>
    <cellStyle name="Header2 20 7 2 2" xfId="20412"/>
    <cellStyle name="Header2 20 7 2 2 2" xfId="36394"/>
    <cellStyle name="Header2 20 7 2 2 2 2" xfId="45429"/>
    <cellStyle name="Header2 20 7 2 2 3" xfId="38794"/>
    <cellStyle name="Header2 20 7 2 3" xfId="23880"/>
    <cellStyle name="Header2 20 7 2 4" xfId="15977"/>
    <cellStyle name="Header2 20 7 3" xfId="21528"/>
    <cellStyle name="Header2 20 7 3 2" xfId="37513"/>
    <cellStyle name="Header2 20 7 3 2 2" xfId="46548"/>
    <cellStyle name="Header2 20 7 3 3" xfId="39913"/>
    <cellStyle name="Header2 20 7 4" xfId="24235"/>
    <cellStyle name="Header2 20 7 5" xfId="13637"/>
    <cellStyle name="Header2 20 8" xfId="8641"/>
    <cellStyle name="Header2 20 8 2" xfId="10970"/>
    <cellStyle name="Header2 20 8 2 2" xfId="19183"/>
    <cellStyle name="Header2 20 8 2 2 2" xfId="35168"/>
    <cellStyle name="Header2 20 8 2 2 2 2" xfId="44203"/>
    <cellStyle name="Header2 20 8 2 2 3" xfId="25570"/>
    <cellStyle name="Header2 20 8 2 3" xfId="22685"/>
    <cellStyle name="Header2 20 8 2 4" xfId="15758"/>
    <cellStyle name="Header2 20 8 3" xfId="20469"/>
    <cellStyle name="Header2 20 8 3 2" xfId="36451"/>
    <cellStyle name="Header2 20 8 3 2 2" xfId="45486"/>
    <cellStyle name="Header2 20 8 3 3" xfId="38851"/>
    <cellStyle name="Header2 20 8 4" xfId="22362"/>
    <cellStyle name="Header2 20 8 5" xfId="13418"/>
    <cellStyle name="Header2 20 9" xfId="9477"/>
    <cellStyle name="Header2 20 9 2" xfId="11810"/>
    <cellStyle name="Header2 20 9 2 2" xfId="20627"/>
    <cellStyle name="Header2 20 9 2 2 2" xfId="36609"/>
    <cellStyle name="Header2 20 9 2 2 2 2" xfId="45644"/>
    <cellStyle name="Header2 20 9 2 2 3" xfId="39009"/>
    <cellStyle name="Header2 20 9 2 3" xfId="26472"/>
    <cellStyle name="Header2 20 9 2 4" xfId="16598"/>
    <cellStyle name="Header2 20 9 3" xfId="18431"/>
    <cellStyle name="Header2 20 9 3 2" xfId="34416"/>
    <cellStyle name="Header2 20 9 3 2 2" xfId="43451"/>
    <cellStyle name="Header2 20 9 3 3" xfId="22285"/>
    <cellStyle name="Header2 20 9 4" xfId="23701"/>
    <cellStyle name="Header2 20 9 5" xfId="14257"/>
    <cellStyle name="Header2 21" xfId="914"/>
    <cellStyle name="Header2 21 10" xfId="8341"/>
    <cellStyle name="Header2 21 10 2" xfId="10659"/>
    <cellStyle name="Header2 21 10 2 2" xfId="19479"/>
    <cellStyle name="Header2 21 10 2 2 2" xfId="35466"/>
    <cellStyle name="Header2 21 10 2 2 2 2" xfId="44501"/>
    <cellStyle name="Header2 21 10 2 2 3" xfId="22209"/>
    <cellStyle name="Header2 21 10 2 3" xfId="30162"/>
    <cellStyle name="Header2 21 10 2 4" xfId="15447"/>
    <cellStyle name="Header2 21 10 3" xfId="20207"/>
    <cellStyle name="Header2 21 10 3 2" xfId="36189"/>
    <cellStyle name="Header2 21 10 3 2 2" xfId="45224"/>
    <cellStyle name="Header2 21 10 3 3" xfId="38589"/>
    <cellStyle name="Header2 21 10 4" xfId="24314"/>
    <cellStyle name="Header2 21 10 5" xfId="13110"/>
    <cellStyle name="Header2 21 11" xfId="10375"/>
    <cellStyle name="Header2 21 11 2" xfId="18672"/>
    <cellStyle name="Header2 21 11 2 2" xfId="34657"/>
    <cellStyle name="Header2 21 11 2 2 2" xfId="43692"/>
    <cellStyle name="Header2 21 11 2 3" xfId="22874"/>
    <cellStyle name="Header2 21 11 3" xfId="22844"/>
    <cellStyle name="Header2 21 11 4" xfId="15163"/>
    <cellStyle name="Header2 21 12" xfId="8040"/>
    <cellStyle name="Header2 21 12 2" xfId="31440"/>
    <cellStyle name="Header2 21 12 2 2" xfId="40473"/>
    <cellStyle name="Header2 21 12 3" xfId="23711"/>
    <cellStyle name="Header2 21 12 4" xfId="12826"/>
    <cellStyle name="Header2 21 13" xfId="26144"/>
    <cellStyle name="Header2 21 14" xfId="7752"/>
    <cellStyle name="Header2 21 2" xfId="2117"/>
    <cellStyle name="Header2 21 2 10" xfId="10448"/>
    <cellStyle name="Header2 21 2 10 2" xfId="20708"/>
    <cellStyle name="Header2 21 2 10 2 2" xfId="36690"/>
    <cellStyle name="Header2 21 2 10 2 2 2" xfId="45725"/>
    <cellStyle name="Header2 21 2 10 2 3" xfId="39090"/>
    <cellStyle name="Header2 21 2 10 3" xfId="28904"/>
    <cellStyle name="Header2 21 2 10 4" xfId="15236"/>
    <cellStyle name="Header2 21 2 11" xfId="8133"/>
    <cellStyle name="Header2 21 2 11 2" xfId="31513"/>
    <cellStyle name="Header2 21 2 11 2 2" xfId="40546"/>
    <cellStyle name="Header2 21 2 11 3" xfId="22438"/>
    <cellStyle name="Header2 21 2 11 4" xfId="12899"/>
    <cellStyle name="Header2 21 2 12" xfId="25101"/>
    <cellStyle name="Header2 21 2 13" xfId="12746"/>
    <cellStyle name="Header2 21 2 14" xfId="7939"/>
    <cellStyle name="Header2 21 2 2" xfId="3599"/>
    <cellStyle name="Header2 21 2 2 2" xfId="8983"/>
    <cellStyle name="Header2 21 2 2 2 2" xfId="11315"/>
    <cellStyle name="Header2 21 2 2 2 2 2" xfId="18543"/>
    <cellStyle name="Header2 21 2 2 2 2 2 2" xfId="34528"/>
    <cellStyle name="Header2 21 2 2 2 2 2 2 2" xfId="43563"/>
    <cellStyle name="Header2 21 2 2 2 2 2 3" xfId="24793"/>
    <cellStyle name="Header2 21 2 2 2 2 3" xfId="28748"/>
    <cellStyle name="Header2 21 2 2 2 2 4" xfId="16103"/>
    <cellStyle name="Header2 21 2 2 2 3" xfId="21222"/>
    <cellStyle name="Header2 21 2 2 2 3 2" xfId="37207"/>
    <cellStyle name="Header2 21 2 2 2 3 2 2" xfId="46242"/>
    <cellStyle name="Header2 21 2 2 2 3 3" xfId="39607"/>
    <cellStyle name="Header2 21 2 2 2 4" xfId="26755"/>
    <cellStyle name="Header2 21 2 2 2 5" xfId="13763"/>
    <cellStyle name="Header2 21 2 2 3" xfId="9849"/>
    <cellStyle name="Header2 21 2 2 3 2" xfId="12182"/>
    <cellStyle name="Header2 21 2 2 3 2 2" xfId="19727"/>
    <cellStyle name="Header2 21 2 2 3 2 2 2" xfId="35712"/>
    <cellStyle name="Header2 21 2 2 3 2 2 2 2" xfId="44747"/>
    <cellStyle name="Header2 21 2 2 3 2 2 3" xfId="38112"/>
    <cellStyle name="Header2 21 2 2 3 2 3" xfId="24806"/>
    <cellStyle name="Header2 21 2 2 3 2 4" xfId="16970"/>
    <cellStyle name="Header2 21 2 2 3 3" xfId="31141"/>
    <cellStyle name="Header2 21 2 2 3 4" xfId="14629"/>
    <cellStyle name="Header2 21 2 2 4" xfId="10757"/>
    <cellStyle name="Header2 21 2 2 4 2" xfId="19715"/>
    <cellStyle name="Header2 21 2 2 4 2 2" xfId="35703"/>
    <cellStyle name="Header2 21 2 2 4 2 2 2" xfId="44738"/>
    <cellStyle name="Header2 21 2 2 4 2 3" xfId="38103"/>
    <cellStyle name="Header2 21 2 2 4 3" xfId="27855"/>
    <cellStyle name="Header2 21 2 2 4 4" xfId="15545"/>
    <cellStyle name="Header2 21 2 2 5" xfId="22898"/>
    <cellStyle name="Header2 21 2 2 6" xfId="13208"/>
    <cellStyle name="Header2 21 2 2 7" xfId="8438"/>
    <cellStyle name="Header2 21 2 3" xfId="4265"/>
    <cellStyle name="Header2 21 2 3 2" xfId="10046"/>
    <cellStyle name="Header2 21 2 3 2 2" xfId="12383"/>
    <cellStyle name="Header2 21 2 3 2 2 2" xfId="17651"/>
    <cellStyle name="Header2 21 2 3 2 2 2 2" xfId="33639"/>
    <cellStyle name="Header2 21 2 3 2 2 2 2 2" xfId="42674"/>
    <cellStyle name="Header2 21 2 3 2 2 2 3" xfId="23674"/>
    <cellStyle name="Header2 21 2 3 2 2 3" xfId="24689"/>
    <cellStyle name="Header2 21 2 3 2 2 4" xfId="17171"/>
    <cellStyle name="Header2 21 2 3 2 3" xfId="21263"/>
    <cellStyle name="Header2 21 2 3 2 3 2" xfId="37248"/>
    <cellStyle name="Header2 21 2 3 2 3 2 2" xfId="46283"/>
    <cellStyle name="Header2 21 2 3 2 3 3" xfId="39648"/>
    <cellStyle name="Header2 21 2 3 2 4" xfId="22910"/>
    <cellStyle name="Header2 21 2 3 2 5" xfId="14830"/>
    <cellStyle name="Header2 21 2 3 3" xfId="11476"/>
    <cellStyle name="Header2 21 2 3 3 2" xfId="18780"/>
    <cellStyle name="Header2 21 2 3 3 2 2" xfId="34765"/>
    <cellStyle name="Header2 21 2 3 3 2 2 2" xfId="43800"/>
    <cellStyle name="Header2 21 2 3 3 2 3" xfId="25575"/>
    <cellStyle name="Header2 21 2 3 3 3" xfId="25464"/>
    <cellStyle name="Header2 21 2 3 3 4" xfId="16264"/>
    <cellStyle name="Header2 21 2 3 4" xfId="19619"/>
    <cellStyle name="Header2 21 2 3 4 2" xfId="35606"/>
    <cellStyle name="Header2 21 2 3 4 2 2" xfId="44641"/>
    <cellStyle name="Header2 21 2 3 4 3" xfId="38006"/>
    <cellStyle name="Header2 21 2 3 5" xfId="25106"/>
    <cellStyle name="Header2 21 2 3 6" xfId="13923"/>
    <cellStyle name="Header2 21 2 3 7" xfId="9144"/>
    <cellStyle name="Header2 21 2 4" xfId="4890"/>
    <cellStyle name="Header2 21 2 4 2" xfId="11616"/>
    <cellStyle name="Header2 21 2 4 2 2" xfId="20752"/>
    <cellStyle name="Header2 21 2 4 2 2 2" xfId="36734"/>
    <cellStyle name="Header2 21 2 4 2 2 2 2" xfId="45769"/>
    <cellStyle name="Header2 21 2 4 2 2 3" xfId="39134"/>
    <cellStyle name="Header2 21 2 4 2 3" xfId="29036"/>
    <cellStyle name="Header2 21 2 4 2 4" xfId="16404"/>
    <cellStyle name="Header2 21 2 4 3" xfId="19451"/>
    <cellStyle name="Header2 21 2 4 3 2" xfId="35438"/>
    <cellStyle name="Header2 21 2 4 3 2 2" xfId="44473"/>
    <cellStyle name="Header2 21 2 4 3 3" xfId="22234"/>
    <cellStyle name="Header2 21 2 4 4" xfId="28829"/>
    <cellStyle name="Header2 21 2 4 5" xfId="14063"/>
    <cellStyle name="Header2 21 2 4 6" xfId="9283"/>
    <cellStyle name="Header2 21 2 5" xfId="5510"/>
    <cellStyle name="Header2 21 2 5 2" xfId="11756"/>
    <cellStyle name="Header2 21 2 5 2 2" xfId="19794"/>
    <cellStyle name="Header2 21 2 5 2 2 2" xfId="35779"/>
    <cellStyle name="Header2 21 2 5 2 2 2 2" xfId="44814"/>
    <cellStyle name="Header2 21 2 5 2 2 3" xfId="38179"/>
    <cellStyle name="Header2 21 2 5 2 3" xfId="27295"/>
    <cellStyle name="Header2 21 2 5 2 4" xfId="16544"/>
    <cellStyle name="Header2 21 2 5 3" xfId="19151"/>
    <cellStyle name="Header2 21 2 5 3 2" xfId="35136"/>
    <cellStyle name="Header2 21 2 5 3 2 2" xfId="44171"/>
    <cellStyle name="Header2 21 2 5 3 3" xfId="25910"/>
    <cellStyle name="Header2 21 2 5 4" xfId="26868"/>
    <cellStyle name="Header2 21 2 5 5" xfId="14203"/>
    <cellStyle name="Header2 21 2 5 6" xfId="9423"/>
    <cellStyle name="Header2 21 2 6" xfId="6117"/>
    <cellStyle name="Header2 21 2 6 2" xfId="11881"/>
    <cellStyle name="Header2 21 2 6 2 2" xfId="20500"/>
    <cellStyle name="Header2 21 2 6 2 2 2" xfId="36482"/>
    <cellStyle name="Header2 21 2 6 2 2 2 2" xfId="45517"/>
    <cellStyle name="Header2 21 2 6 2 2 3" xfId="38882"/>
    <cellStyle name="Header2 21 2 6 2 3" xfId="29732"/>
    <cellStyle name="Header2 21 2 6 2 4" xfId="16669"/>
    <cellStyle name="Header2 21 2 6 3" xfId="18016"/>
    <cellStyle name="Header2 21 2 6 3 2" xfId="34001"/>
    <cellStyle name="Header2 21 2 6 3 2 2" xfId="43036"/>
    <cellStyle name="Header2 21 2 6 3 3" xfId="29544"/>
    <cellStyle name="Header2 21 2 6 4" xfId="29068"/>
    <cellStyle name="Header2 21 2 6 5" xfId="14328"/>
    <cellStyle name="Header2 21 2 6 6" xfId="9548"/>
    <cellStyle name="Header2 21 2 7" xfId="6649"/>
    <cellStyle name="Header2 21 2 7 2" xfId="12014"/>
    <cellStyle name="Header2 21 2 7 2 2" xfId="21340"/>
    <cellStyle name="Header2 21 2 7 2 2 2" xfId="37325"/>
    <cellStyle name="Header2 21 2 7 2 2 2 2" xfId="46360"/>
    <cellStyle name="Header2 21 2 7 2 2 3" xfId="39725"/>
    <cellStyle name="Header2 21 2 7 2 3" xfId="26604"/>
    <cellStyle name="Header2 21 2 7 2 4" xfId="16802"/>
    <cellStyle name="Header2 21 2 7 3" xfId="19253"/>
    <cellStyle name="Header2 21 2 7 3 2" xfId="35239"/>
    <cellStyle name="Header2 21 2 7 3 2 2" xfId="44274"/>
    <cellStyle name="Header2 21 2 7 3 3" xfId="24706"/>
    <cellStyle name="Header2 21 2 7 4" xfId="29317"/>
    <cellStyle name="Header2 21 2 7 5" xfId="14461"/>
    <cellStyle name="Header2 21 2 7 6" xfId="9681"/>
    <cellStyle name="Header2 21 2 8" xfId="7176"/>
    <cellStyle name="Header2 21 2 8 2" xfId="10885"/>
    <cellStyle name="Header2 21 2 8 2 2" xfId="19337"/>
    <cellStyle name="Header2 21 2 8 2 2 2" xfId="35324"/>
    <cellStyle name="Header2 21 2 8 2 2 2 2" xfId="44359"/>
    <cellStyle name="Header2 21 2 8 2 2 3" xfId="25710"/>
    <cellStyle name="Header2 21 2 8 2 3" xfId="29571"/>
    <cellStyle name="Header2 21 2 8 2 4" xfId="15673"/>
    <cellStyle name="Header2 21 2 8 3" xfId="18261"/>
    <cellStyle name="Header2 21 2 8 3 2" xfId="34246"/>
    <cellStyle name="Header2 21 2 8 3 2 2" xfId="43281"/>
    <cellStyle name="Header2 21 2 8 3 3" xfId="29245"/>
    <cellStyle name="Header2 21 2 8 4" xfId="24767"/>
    <cellStyle name="Header2 21 2 8 5" xfId="13333"/>
    <cellStyle name="Header2 21 2 8 6" xfId="8559"/>
    <cellStyle name="Header2 21 2 9" xfId="9847"/>
    <cellStyle name="Header2 21 2 9 2" xfId="12180"/>
    <cellStyle name="Header2 21 2 9 2 2" xfId="18585"/>
    <cellStyle name="Header2 21 2 9 2 2 2" xfId="34570"/>
    <cellStyle name="Header2 21 2 9 2 2 2 2" xfId="43605"/>
    <cellStyle name="Header2 21 2 9 2 2 3" xfId="23246"/>
    <cellStyle name="Header2 21 2 9 2 3" xfId="22675"/>
    <cellStyle name="Header2 21 2 9 2 4" xfId="16968"/>
    <cellStyle name="Header2 21 2 9 3" xfId="28774"/>
    <cellStyle name="Header2 21 2 9 4" xfId="14627"/>
    <cellStyle name="Header2 21 3" xfId="2352"/>
    <cellStyle name="Header2 21 3 10" xfId="22721"/>
    <cellStyle name="Header2 21 3 11" xfId="13267"/>
    <cellStyle name="Header2 21 3 12" xfId="8490"/>
    <cellStyle name="Header2 21 3 2" xfId="3834"/>
    <cellStyle name="Header2 21 3 2 2" xfId="10096"/>
    <cellStyle name="Header2 21 3 2 2 2" xfId="12433"/>
    <cellStyle name="Header2 21 3 2 2 2 2" xfId="17605"/>
    <cellStyle name="Header2 21 3 2 2 2 2 2" xfId="33593"/>
    <cellStyle name="Header2 21 3 2 2 2 2 2 2" xfId="42628"/>
    <cellStyle name="Header2 21 3 2 2 2 2 3" xfId="30959"/>
    <cellStyle name="Header2 21 3 2 2 2 3" xfId="22294"/>
    <cellStyle name="Header2 21 3 2 2 2 4" xfId="17221"/>
    <cellStyle name="Header2 21 3 2 2 3" xfId="17904"/>
    <cellStyle name="Header2 21 3 2 2 3 2" xfId="33892"/>
    <cellStyle name="Header2 21 3 2 2 3 2 2" xfId="42927"/>
    <cellStyle name="Header2 21 3 2 2 3 3" xfId="28962"/>
    <cellStyle name="Header2 21 3 2 2 4" xfId="24129"/>
    <cellStyle name="Header2 21 3 2 2 5" xfId="14880"/>
    <cellStyle name="Header2 21 3 2 3" xfId="11549"/>
    <cellStyle name="Header2 21 3 2 3 2" xfId="19061"/>
    <cellStyle name="Header2 21 3 2 3 2 2" xfId="35046"/>
    <cellStyle name="Header2 21 3 2 3 2 2 2" xfId="44081"/>
    <cellStyle name="Header2 21 3 2 3 2 3" xfId="25454"/>
    <cellStyle name="Header2 21 3 2 3 3" xfId="29220"/>
    <cellStyle name="Header2 21 3 2 3 4" xfId="16337"/>
    <cellStyle name="Header2 21 3 2 4" xfId="18021"/>
    <cellStyle name="Header2 21 3 2 4 2" xfId="34006"/>
    <cellStyle name="Header2 21 3 2 4 2 2" xfId="43041"/>
    <cellStyle name="Header2 21 3 2 4 3" xfId="25185"/>
    <cellStyle name="Header2 21 3 2 5" xfId="28682"/>
    <cellStyle name="Header2 21 3 2 6" xfId="13996"/>
    <cellStyle name="Header2 21 3 2 7" xfId="9216"/>
    <cellStyle name="Header2 21 3 3" xfId="4500"/>
    <cellStyle name="Header2 21 3 3 2" xfId="11690"/>
    <cellStyle name="Header2 21 3 3 2 2" xfId="18593"/>
    <cellStyle name="Header2 21 3 3 2 2 2" xfId="34578"/>
    <cellStyle name="Header2 21 3 3 2 2 2 2" xfId="43613"/>
    <cellStyle name="Header2 21 3 3 2 2 3" xfId="27645"/>
    <cellStyle name="Header2 21 3 3 2 3" xfId="24243"/>
    <cellStyle name="Header2 21 3 3 2 4" xfId="16478"/>
    <cellStyle name="Header2 21 3 3 3" xfId="19257"/>
    <cellStyle name="Header2 21 3 3 3 2" xfId="35243"/>
    <cellStyle name="Header2 21 3 3 3 2 2" xfId="44278"/>
    <cellStyle name="Header2 21 3 3 3 3" xfId="24347"/>
    <cellStyle name="Header2 21 3 3 4" xfId="23030"/>
    <cellStyle name="Header2 21 3 3 5" xfId="14137"/>
    <cellStyle name="Header2 21 3 3 6" xfId="9357"/>
    <cellStyle name="Header2 21 3 4" xfId="5125"/>
    <cellStyle name="Header2 21 3 4 2" xfId="11827"/>
    <cellStyle name="Header2 21 3 4 2 2" xfId="18542"/>
    <cellStyle name="Header2 21 3 4 2 2 2" xfId="34527"/>
    <cellStyle name="Header2 21 3 4 2 2 2 2" xfId="43562"/>
    <cellStyle name="Header2 21 3 4 2 2 3" xfId="30504"/>
    <cellStyle name="Header2 21 3 4 2 3" xfId="22853"/>
    <cellStyle name="Header2 21 3 4 2 4" xfId="16615"/>
    <cellStyle name="Header2 21 3 4 3" xfId="19543"/>
    <cellStyle name="Header2 21 3 4 3 2" xfId="35530"/>
    <cellStyle name="Header2 21 3 4 3 2 2" xfId="44565"/>
    <cellStyle name="Header2 21 3 4 3 3" xfId="22143"/>
    <cellStyle name="Header2 21 3 4 4" xfId="29413"/>
    <cellStyle name="Header2 21 3 4 5" xfId="14274"/>
    <cellStyle name="Header2 21 3 4 6" xfId="9494"/>
    <cellStyle name="Header2 21 3 5" xfId="5745"/>
    <cellStyle name="Header2 21 3 5 2" xfId="11956"/>
    <cellStyle name="Header2 21 3 5 2 2" xfId="17715"/>
    <cellStyle name="Header2 21 3 5 2 2 2" xfId="33703"/>
    <cellStyle name="Header2 21 3 5 2 2 2 2" xfId="42738"/>
    <cellStyle name="Header2 21 3 5 2 2 3" xfId="27852"/>
    <cellStyle name="Header2 21 3 5 2 3" xfId="25773"/>
    <cellStyle name="Header2 21 3 5 2 4" xfId="16744"/>
    <cellStyle name="Header2 21 3 5 3" xfId="20675"/>
    <cellStyle name="Header2 21 3 5 3 2" xfId="36657"/>
    <cellStyle name="Header2 21 3 5 3 2 2" xfId="45692"/>
    <cellStyle name="Header2 21 3 5 3 3" xfId="39057"/>
    <cellStyle name="Header2 21 3 5 4" xfId="28221"/>
    <cellStyle name="Header2 21 3 5 5" xfId="14403"/>
    <cellStyle name="Header2 21 3 5 6" xfId="9623"/>
    <cellStyle name="Header2 21 3 6" xfId="6352"/>
    <cellStyle name="Header2 21 3 6 2" xfId="12085"/>
    <cellStyle name="Header2 21 3 6 2 2" xfId="21225"/>
    <cellStyle name="Header2 21 3 6 2 2 2" xfId="37210"/>
    <cellStyle name="Header2 21 3 6 2 2 2 2" xfId="46245"/>
    <cellStyle name="Header2 21 3 6 2 2 3" xfId="39610"/>
    <cellStyle name="Header2 21 3 6 2 3" xfId="25318"/>
    <cellStyle name="Header2 21 3 6 2 4" xfId="16873"/>
    <cellStyle name="Header2 21 3 6 3" xfId="20718"/>
    <cellStyle name="Header2 21 3 6 3 2" xfId="36700"/>
    <cellStyle name="Header2 21 3 6 3 2 2" xfId="45735"/>
    <cellStyle name="Header2 21 3 6 3 3" xfId="39100"/>
    <cellStyle name="Header2 21 3 6 4" xfId="29601"/>
    <cellStyle name="Header2 21 3 6 5" xfId="14532"/>
    <cellStyle name="Header2 21 3 6 6" xfId="9752"/>
    <cellStyle name="Header2 21 3 7" xfId="6884"/>
    <cellStyle name="Header2 21 3 7 2" xfId="11390"/>
    <cellStyle name="Header2 21 3 7 2 2" xfId="19909"/>
    <cellStyle name="Header2 21 3 7 2 2 2" xfId="35890"/>
    <cellStyle name="Header2 21 3 7 2 2 2 2" xfId="44925"/>
    <cellStyle name="Header2 21 3 7 2 2 3" xfId="38290"/>
    <cellStyle name="Header2 21 3 7 2 3" xfId="26301"/>
    <cellStyle name="Header2 21 3 7 2 4" xfId="16178"/>
    <cellStyle name="Header2 21 3 7 3" xfId="21128"/>
    <cellStyle name="Header2 21 3 7 3 2" xfId="37112"/>
    <cellStyle name="Header2 21 3 7 3 2 2" xfId="46147"/>
    <cellStyle name="Header2 21 3 7 3 3" xfId="39512"/>
    <cellStyle name="Header2 21 3 7 4" xfId="26133"/>
    <cellStyle name="Header2 21 3 7 5" xfId="13837"/>
    <cellStyle name="Header2 21 3 7 6" xfId="9058"/>
    <cellStyle name="Header2 21 3 8" xfId="7411"/>
    <cellStyle name="Header2 21 3 8 2" xfId="10582"/>
    <cellStyle name="Header2 21 3 8 2 2" xfId="17969"/>
    <cellStyle name="Header2 21 3 8 2 2 2" xfId="33954"/>
    <cellStyle name="Header2 21 3 8 2 2 2 2" xfId="42989"/>
    <cellStyle name="Header2 21 3 8 2 2 3" xfId="26442"/>
    <cellStyle name="Header2 21 3 8 2 3" xfId="29251"/>
    <cellStyle name="Header2 21 3 8 2 4" xfId="15370"/>
    <cellStyle name="Header2 21 3 8 3" xfId="24021"/>
    <cellStyle name="Header2 21 3 8 4" xfId="13033"/>
    <cellStyle name="Header2 21 3 8 5" xfId="8265"/>
    <cellStyle name="Header2 21 3 9" xfId="10818"/>
    <cellStyle name="Header2 21 3 9 2" xfId="18000"/>
    <cellStyle name="Header2 21 3 9 2 2" xfId="33985"/>
    <cellStyle name="Header2 21 3 9 2 2 2" xfId="43020"/>
    <cellStyle name="Header2 21 3 9 2 3" xfId="29328"/>
    <cellStyle name="Header2 21 3 9 3" xfId="24123"/>
    <cellStyle name="Header2 21 3 9 4" xfId="15606"/>
    <cellStyle name="Header2 21 4" xfId="2958"/>
    <cellStyle name="Header2 21 4 2" xfId="8753"/>
    <cellStyle name="Header2 21 4 2 2" xfId="11085"/>
    <cellStyle name="Header2 21 4 2 2 2" xfId="19017"/>
    <cellStyle name="Header2 21 4 2 2 2 2" xfId="35002"/>
    <cellStyle name="Header2 21 4 2 2 2 2 2" xfId="44037"/>
    <cellStyle name="Header2 21 4 2 2 2 3" xfId="27388"/>
    <cellStyle name="Header2 21 4 2 2 3" xfId="22734"/>
    <cellStyle name="Header2 21 4 2 2 4" xfId="15873"/>
    <cellStyle name="Header2 21 4 2 3" xfId="17787"/>
    <cellStyle name="Header2 21 4 2 3 2" xfId="33775"/>
    <cellStyle name="Header2 21 4 2 3 2 2" xfId="42810"/>
    <cellStyle name="Header2 21 4 2 3 3" xfId="26101"/>
    <cellStyle name="Header2 21 4 2 4" xfId="26675"/>
    <cellStyle name="Header2 21 4 2 5" xfId="13533"/>
    <cellStyle name="Header2 21 4 3" xfId="9797"/>
    <cellStyle name="Header2 21 4 3 2" xfId="12130"/>
    <cellStyle name="Header2 21 4 3 2 2" xfId="20295"/>
    <cellStyle name="Header2 21 4 3 2 2 2" xfId="36277"/>
    <cellStyle name="Header2 21 4 3 2 2 2 2" xfId="45312"/>
    <cellStyle name="Header2 21 4 3 2 2 3" xfId="38677"/>
    <cellStyle name="Header2 21 4 3 2 3" xfId="28982"/>
    <cellStyle name="Header2 21 4 3 2 4" xfId="16918"/>
    <cellStyle name="Header2 21 4 3 3" xfId="26863"/>
    <cellStyle name="Header2 21 4 3 4" xfId="14577"/>
    <cellStyle name="Header2 21 4 4" xfId="10596"/>
    <cellStyle name="Header2 21 4 4 2" xfId="18737"/>
    <cellStyle name="Header2 21 4 4 2 2" xfId="34722"/>
    <cellStyle name="Header2 21 4 4 2 2 2" xfId="43757"/>
    <cellStyle name="Header2 21 4 4 2 3" xfId="26963"/>
    <cellStyle name="Header2 21 4 4 3" xfId="23625"/>
    <cellStyle name="Header2 21 4 4 4" xfId="15384"/>
    <cellStyle name="Header2 21 4 5" xfId="25622"/>
    <cellStyle name="Header2 21 4 6" xfId="13047"/>
    <cellStyle name="Header2 21 4 7" xfId="8279"/>
    <cellStyle name="Header2 21 5" xfId="8813"/>
    <cellStyle name="Header2 21 5 2" xfId="9916"/>
    <cellStyle name="Header2 21 5 2 2" xfId="12252"/>
    <cellStyle name="Header2 21 5 2 2 2" xfId="20494"/>
    <cellStyle name="Header2 21 5 2 2 2 2" xfId="36476"/>
    <cellStyle name="Header2 21 5 2 2 2 2 2" xfId="45511"/>
    <cellStyle name="Header2 21 5 2 2 2 3" xfId="38876"/>
    <cellStyle name="Header2 21 5 2 2 3" xfId="28185"/>
    <cellStyle name="Header2 21 5 2 2 4" xfId="17040"/>
    <cellStyle name="Header2 21 5 2 3" xfId="20280"/>
    <cellStyle name="Header2 21 5 2 3 2" xfId="36262"/>
    <cellStyle name="Header2 21 5 2 3 2 2" xfId="45297"/>
    <cellStyle name="Header2 21 5 2 3 3" xfId="38662"/>
    <cellStyle name="Header2 21 5 2 4" xfId="25406"/>
    <cellStyle name="Header2 21 5 2 5" xfId="14699"/>
    <cellStyle name="Header2 21 5 3" xfId="11145"/>
    <cellStyle name="Header2 21 5 3 2" xfId="19232"/>
    <cellStyle name="Header2 21 5 3 2 2" xfId="35218"/>
    <cellStyle name="Header2 21 5 3 2 2 2" xfId="44253"/>
    <cellStyle name="Header2 21 5 3 2 3" xfId="26712"/>
    <cellStyle name="Header2 21 5 3 3" xfId="23545"/>
    <cellStyle name="Header2 21 5 3 4" xfId="15933"/>
    <cellStyle name="Header2 21 5 4" xfId="18262"/>
    <cellStyle name="Header2 21 5 4 2" xfId="34247"/>
    <cellStyle name="Header2 21 5 4 2 2" xfId="43282"/>
    <cellStyle name="Header2 21 5 4 3" xfId="28944"/>
    <cellStyle name="Header2 21 5 5" xfId="25559"/>
    <cellStyle name="Header2 21 5 6" xfId="13593"/>
    <cellStyle name="Header2 21 6" xfId="8697"/>
    <cellStyle name="Header2 21 6 2" xfId="11026"/>
    <cellStyle name="Header2 21 6 2 2" xfId="19521"/>
    <cellStyle name="Header2 21 6 2 2 2" xfId="35508"/>
    <cellStyle name="Header2 21 6 2 2 2 2" xfId="44543"/>
    <cellStyle name="Header2 21 6 2 2 3" xfId="22170"/>
    <cellStyle name="Header2 21 6 2 3" xfId="28058"/>
    <cellStyle name="Header2 21 6 2 4" xfId="15814"/>
    <cellStyle name="Header2 21 6 3" xfId="17837"/>
    <cellStyle name="Header2 21 6 3 2" xfId="33825"/>
    <cellStyle name="Header2 21 6 3 2 2" xfId="42860"/>
    <cellStyle name="Header2 21 6 3 3" xfId="27642"/>
    <cellStyle name="Header2 21 6 4" xfId="23708"/>
    <cellStyle name="Header2 21 6 5" xfId="13474"/>
    <cellStyle name="Header2 21 7" xfId="8860"/>
    <cellStyle name="Header2 21 7 2" xfId="11192"/>
    <cellStyle name="Header2 21 7 2 2" xfId="18349"/>
    <cellStyle name="Header2 21 7 2 2 2" xfId="34334"/>
    <cellStyle name="Header2 21 7 2 2 2 2" xfId="43369"/>
    <cellStyle name="Header2 21 7 2 2 3" xfId="24684"/>
    <cellStyle name="Header2 21 7 2 3" xfId="25872"/>
    <cellStyle name="Header2 21 7 2 4" xfId="15980"/>
    <cellStyle name="Header2 21 7 3" xfId="20125"/>
    <cellStyle name="Header2 21 7 3 2" xfId="36106"/>
    <cellStyle name="Header2 21 7 3 2 2" xfId="45141"/>
    <cellStyle name="Header2 21 7 3 3" xfId="38506"/>
    <cellStyle name="Header2 21 7 4" xfId="26717"/>
    <cellStyle name="Header2 21 7 5" xfId="13640"/>
    <cellStyle name="Header2 21 8" xfId="8645"/>
    <cellStyle name="Header2 21 8 2" xfId="10974"/>
    <cellStyle name="Header2 21 8 2 2" xfId="18963"/>
    <cellStyle name="Header2 21 8 2 2 2" xfId="34948"/>
    <cellStyle name="Header2 21 8 2 2 2 2" xfId="43983"/>
    <cellStyle name="Header2 21 8 2 2 3" xfId="30917"/>
    <cellStyle name="Header2 21 8 2 3" xfId="22601"/>
    <cellStyle name="Header2 21 8 2 4" xfId="15762"/>
    <cellStyle name="Header2 21 8 3" xfId="20219"/>
    <cellStyle name="Header2 21 8 3 2" xfId="36201"/>
    <cellStyle name="Header2 21 8 3 2 2" xfId="45236"/>
    <cellStyle name="Header2 21 8 3 3" xfId="38601"/>
    <cellStyle name="Header2 21 8 4" xfId="22031"/>
    <cellStyle name="Header2 21 8 5" xfId="13422"/>
    <cellStyle name="Header2 21 9" xfId="8894"/>
    <cellStyle name="Header2 21 9 2" xfId="11226"/>
    <cellStyle name="Header2 21 9 2 2" xfId="19179"/>
    <cellStyle name="Header2 21 9 2 2 2" xfId="35164"/>
    <cellStyle name="Header2 21 9 2 2 2 2" xfId="44199"/>
    <cellStyle name="Header2 21 9 2 2 3" xfId="25712"/>
    <cellStyle name="Header2 21 9 2 3" xfId="26036"/>
    <cellStyle name="Header2 21 9 2 4" xfId="16014"/>
    <cellStyle name="Header2 21 9 3" xfId="19288"/>
    <cellStyle name="Header2 21 9 3 2" xfId="35275"/>
    <cellStyle name="Header2 21 9 3 2 2" xfId="44310"/>
    <cellStyle name="Header2 21 9 3 3" xfId="24350"/>
    <cellStyle name="Header2 21 9 4" xfId="25826"/>
    <cellStyle name="Header2 21 9 5" xfId="13674"/>
    <cellStyle name="Header2 22" xfId="915"/>
    <cellStyle name="Header2 22 10" xfId="8344"/>
    <cellStyle name="Header2 22 10 2" xfId="10662"/>
    <cellStyle name="Header2 22 10 2 2" xfId="21309"/>
    <cellStyle name="Header2 22 10 2 2 2" xfId="37294"/>
    <cellStyle name="Header2 22 10 2 2 2 2" xfId="46329"/>
    <cellStyle name="Header2 22 10 2 2 3" xfId="39694"/>
    <cellStyle name="Header2 22 10 2 3" xfId="30006"/>
    <cellStyle name="Header2 22 10 2 4" xfId="15450"/>
    <cellStyle name="Header2 22 10 3" xfId="18292"/>
    <cellStyle name="Header2 22 10 3 2" xfId="34277"/>
    <cellStyle name="Header2 22 10 3 2 2" xfId="43312"/>
    <cellStyle name="Header2 22 10 3 3" xfId="24887"/>
    <cellStyle name="Header2 22 10 4" xfId="26347"/>
    <cellStyle name="Header2 22 10 5" xfId="13113"/>
    <cellStyle name="Header2 22 11" xfId="10376"/>
    <cellStyle name="Header2 22 11 2" xfId="21155"/>
    <cellStyle name="Header2 22 11 2 2" xfId="37139"/>
    <cellStyle name="Header2 22 11 2 2 2" xfId="46174"/>
    <cellStyle name="Header2 22 11 2 3" xfId="39539"/>
    <cellStyle name="Header2 22 11 3" xfId="22311"/>
    <cellStyle name="Header2 22 11 4" xfId="15164"/>
    <cellStyle name="Header2 22 12" xfId="8041"/>
    <cellStyle name="Header2 22 12 2" xfId="31441"/>
    <cellStyle name="Header2 22 12 2 2" xfId="40474"/>
    <cellStyle name="Header2 22 12 3" xfId="24840"/>
    <cellStyle name="Header2 22 12 4" xfId="12827"/>
    <cellStyle name="Header2 22 13" xfId="26686"/>
    <cellStyle name="Header2 22 14" xfId="7753"/>
    <cellStyle name="Header2 22 2" xfId="2118"/>
    <cellStyle name="Header2 22 2 10" xfId="10449"/>
    <cellStyle name="Header2 22 2 10 2" xfId="21434"/>
    <cellStyle name="Header2 22 2 10 2 2" xfId="37419"/>
    <cellStyle name="Header2 22 2 10 2 2 2" xfId="46454"/>
    <cellStyle name="Header2 22 2 10 2 3" xfId="39819"/>
    <cellStyle name="Header2 22 2 10 3" xfId="27587"/>
    <cellStyle name="Header2 22 2 10 4" xfId="15237"/>
    <cellStyle name="Header2 22 2 11" xfId="8134"/>
    <cellStyle name="Header2 22 2 11 2" xfId="31514"/>
    <cellStyle name="Header2 22 2 11 2 2" xfId="40547"/>
    <cellStyle name="Header2 22 2 11 3" xfId="22439"/>
    <cellStyle name="Header2 22 2 11 4" xfId="12900"/>
    <cellStyle name="Header2 22 2 12" xfId="25224"/>
    <cellStyle name="Header2 22 2 13" xfId="12747"/>
    <cellStyle name="Header2 22 2 14" xfId="7940"/>
    <cellStyle name="Header2 22 2 2" xfId="3600"/>
    <cellStyle name="Header2 22 2 2 2" xfId="8984"/>
    <cellStyle name="Header2 22 2 2 2 2" xfId="11316"/>
    <cellStyle name="Header2 22 2 2 2 2 2" xfId="20215"/>
    <cellStyle name="Header2 22 2 2 2 2 2 2" xfId="36197"/>
    <cellStyle name="Header2 22 2 2 2 2 2 2 2" xfId="45232"/>
    <cellStyle name="Header2 22 2 2 2 2 2 3" xfId="38597"/>
    <cellStyle name="Header2 22 2 2 2 2 3" xfId="30103"/>
    <cellStyle name="Header2 22 2 2 2 2 4" xfId="16104"/>
    <cellStyle name="Header2 22 2 2 2 3" xfId="19311"/>
    <cellStyle name="Header2 22 2 2 2 3 2" xfId="35298"/>
    <cellStyle name="Header2 22 2 2 2 3 2 2" xfId="44333"/>
    <cellStyle name="Header2 22 2 2 2 3 3" xfId="24656"/>
    <cellStyle name="Header2 22 2 2 2 4" xfId="24634"/>
    <cellStyle name="Header2 22 2 2 2 5" xfId="13764"/>
    <cellStyle name="Header2 22 2 2 3" xfId="10179"/>
    <cellStyle name="Header2 22 2 2 3 2" xfId="12517"/>
    <cellStyle name="Header2 22 2 2 3 2 2" xfId="21625"/>
    <cellStyle name="Header2 22 2 2 3 2 2 2" xfId="37614"/>
    <cellStyle name="Header2 22 2 2 3 2 2 2 2" xfId="46649"/>
    <cellStyle name="Header2 22 2 2 3 2 2 3" xfId="40014"/>
    <cellStyle name="Header2 22 2 2 3 2 3" xfId="28384"/>
    <cellStyle name="Header2 22 2 2 3 2 4" xfId="17305"/>
    <cellStyle name="Header2 22 2 2 3 3" xfId="25675"/>
    <cellStyle name="Header2 22 2 2 3 4" xfId="14964"/>
    <cellStyle name="Header2 22 2 2 4" xfId="10758"/>
    <cellStyle name="Header2 22 2 2 4 2" xfId="20574"/>
    <cellStyle name="Header2 22 2 2 4 2 2" xfId="36556"/>
    <cellStyle name="Header2 22 2 2 4 2 2 2" xfId="45591"/>
    <cellStyle name="Header2 22 2 2 4 2 3" xfId="38956"/>
    <cellStyle name="Header2 22 2 2 4 3" xfId="25413"/>
    <cellStyle name="Header2 22 2 2 4 4" xfId="15546"/>
    <cellStyle name="Header2 22 2 2 5" xfId="23785"/>
    <cellStyle name="Header2 22 2 2 6" xfId="13209"/>
    <cellStyle name="Header2 22 2 2 7" xfId="8439"/>
    <cellStyle name="Header2 22 2 3" xfId="4266"/>
    <cellStyle name="Header2 22 2 3 2" xfId="10047"/>
    <cellStyle name="Header2 22 2 3 2 2" xfId="12384"/>
    <cellStyle name="Header2 22 2 3 2 2 2" xfId="17650"/>
    <cellStyle name="Header2 22 2 3 2 2 2 2" xfId="33638"/>
    <cellStyle name="Header2 22 2 3 2 2 2 2 2" xfId="42673"/>
    <cellStyle name="Header2 22 2 3 2 2 2 3" xfId="24477"/>
    <cellStyle name="Header2 22 2 3 2 2 3" xfId="28979"/>
    <cellStyle name="Header2 22 2 3 2 2 4" xfId="17172"/>
    <cellStyle name="Header2 22 2 3 2 3" xfId="19352"/>
    <cellStyle name="Header2 22 2 3 2 3 2" xfId="35339"/>
    <cellStyle name="Header2 22 2 3 2 3 2 2" xfId="44374"/>
    <cellStyle name="Header2 22 2 3 2 3 3" xfId="23422"/>
    <cellStyle name="Header2 22 2 3 2 4" xfId="27708"/>
    <cellStyle name="Header2 22 2 3 2 5" xfId="14831"/>
    <cellStyle name="Header2 22 2 3 3" xfId="11477"/>
    <cellStyle name="Header2 22 2 3 3 2" xfId="18170"/>
    <cellStyle name="Header2 22 2 3 3 2 2" xfId="34155"/>
    <cellStyle name="Header2 22 2 3 3 2 2 2" xfId="43190"/>
    <cellStyle name="Header2 22 2 3 3 2 3" xfId="26838"/>
    <cellStyle name="Header2 22 2 3 3 3" xfId="23347"/>
    <cellStyle name="Header2 22 2 3 3 4" xfId="16265"/>
    <cellStyle name="Header2 22 2 3 4" xfId="18709"/>
    <cellStyle name="Header2 22 2 3 4 2" xfId="34694"/>
    <cellStyle name="Header2 22 2 3 4 2 2" xfId="43729"/>
    <cellStyle name="Header2 22 2 3 4 3" xfId="25116"/>
    <cellStyle name="Header2 22 2 3 5" xfId="25634"/>
    <cellStyle name="Header2 22 2 3 6" xfId="13924"/>
    <cellStyle name="Header2 22 2 3 7" xfId="9145"/>
    <cellStyle name="Header2 22 2 4" xfId="4891"/>
    <cellStyle name="Header2 22 2 4 2" xfId="11617"/>
    <cellStyle name="Header2 22 2 4 2 2" xfId="18839"/>
    <cellStyle name="Header2 22 2 4 2 2 2" xfId="34824"/>
    <cellStyle name="Header2 22 2 4 2 2 2 2" xfId="43859"/>
    <cellStyle name="Header2 22 2 4 2 2 3" xfId="29032"/>
    <cellStyle name="Header2 22 2 4 2 3" xfId="28801"/>
    <cellStyle name="Header2 22 2 4 2 4" xfId="16405"/>
    <cellStyle name="Header2 22 2 4 3" xfId="20341"/>
    <cellStyle name="Header2 22 2 4 3 2" xfId="36323"/>
    <cellStyle name="Header2 22 2 4 3 2 2" xfId="45358"/>
    <cellStyle name="Header2 22 2 4 3 3" xfId="38723"/>
    <cellStyle name="Header2 22 2 4 4" xfId="24759"/>
    <cellStyle name="Header2 22 2 4 5" xfId="14064"/>
    <cellStyle name="Header2 22 2 4 6" xfId="9284"/>
    <cellStyle name="Header2 22 2 5" xfId="5511"/>
    <cellStyle name="Header2 22 2 5 2" xfId="11757"/>
    <cellStyle name="Header2 22 2 5 2 2" xfId="17879"/>
    <cellStyle name="Header2 22 2 5 2 2 2" xfId="33867"/>
    <cellStyle name="Header2 22 2 5 2 2 2 2" xfId="42902"/>
    <cellStyle name="Header2 22 2 5 2 2 3" xfId="28275"/>
    <cellStyle name="Header2 22 2 5 2 3" xfId="26178"/>
    <cellStyle name="Header2 22 2 5 2 4" xfId="16545"/>
    <cellStyle name="Header2 22 2 5 3" xfId="20954"/>
    <cellStyle name="Header2 22 2 5 3 2" xfId="36937"/>
    <cellStyle name="Header2 22 2 5 3 2 2" xfId="45972"/>
    <cellStyle name="Header2 22 2 5 3 3" xfId="39337"/>
    <cellStyle name="Header2 22 2 5 4" xfId="29316"/>
    <cellStyle name="Header2 22 2 5 5" xfId="14204"/>
    <cellStyle name="Header2 22 2 5 6" xfId="9424"/>
    <cellStyle name="Header2 22 2 6" xfId="6118"/>
    <cellStyle name="Header2 22 2 6 2" xfId="11882"/>
    <cellStyle name="Header2 22 2 6 2 2" xfId="18590"/>
    <cellStyle name="Header2 22 2 6 2 2 2" xfId="34575"/>
    <cellStyle name="Header2 22 2 6 2 2 2 2" xfId="43610"/>
    <cellStyle name="Header2 22 2 6 2 2 3" xfId="26389"/>
    <cellStyle name="Header2 22 2 6 2 3" xfId="26056"/>
    <cellStyle name="Header2 22 2 6 2 4" xfId="16670"/>
    <cellStyle name="Header2 22 2 6 3" xfId="20117"/>
    <cellStyle name="Header2 22 2 6 3 2" xfId="36098"/>
    <cellStyle name="Header2 22 2 6 3 2 2" xfId="45133"/>
    <cellStyle name="Header2 22 2 6 3 3" xfId="38498"/>
    <cellStyle name="Header2 22 2 6 4" xfId="29092"/>
    <cellStyle name="Header2 22 2 6 5" xfId="14329"/>
    <cellStyle name="Header2 22 2 6 6" xfId="9549"/>
    <cellStyle name="Header2 22 2 7" xfId="6650"/>
    <cellStyle name="Header2 22 2 7 2" xfId="12015"/>
    <cellStyle name="Header2 22 2 7 2 2" xfId="19431"/>
    <cellStyle name="Header2 22 2 7 2 2 2" xfId="35418"/>
    <cellStyle name="Header2 22 2 7 2 2 2 2" xfId="44453"/>
    <cellStyle name="Header2 22 2 7 2 2 3" xfId="22250"/>
    <cellStyle name="Header2 22 2 7 2 3" xfId="24484"/>
    <cellStyle name="Header2 22 2 7 2 4" xfId="16803"/>
    <cellStyle name="Header2 22 2 7 3" xfId="21060"/>
    <cellStyle name="Header2 22 2 7 3 2" xfId="37044"/>
    <cellStyle name="Header2 22 2 7 3 2 2" xfId="46079"/>
    <cellStyle name="Header2 22 2 7 3 3" xfId="39444"/>
    <cellStyle name="Header2 22 2 7 4" xfId="25405"/>
    <cellStyle name="Header2 22 2 7 5" xfId="14462"/>
    <cellStyle name="Header2 22 2 7 6" xfId="9682"/>
    <cellStyle name="Header2 22 2 8" xfId="7177"/>
    <cellStyle name="Header2 22 2 8 2" xfId="10886"/>
    <cellStyle name="Header2 22 2 8 2 2" xfId="20572"/>
    <cellStyle name="Header2 22 2 8 2 2 2" xfId="36554"/>
    <cellStyle name="Header2 22 2 8 2 2 2 2" xfId="45589"/>
    <cellStyle name="Header2 22 2 8 2 2 3" xfId="38954"/>
    <cellStyle name="Header2 22 2 8 2 3" xfId="24943"/>
    <cellStyle name="Header2 22 2 8 2 4" xfId="15674"/>
    <cellStyle name="Header2 22 2 8 3" xfId="20609"/>
    <cellStyle name="Header2 22 2 8 3 2" xfId="36591"/>
    <cellStyle name="Header2 22 2 8 3 2 2" xfId="45626"/>
    <cellStyle name="Header2 22 2 8 3 3" xfId="38991"/>
    <cellStyle name="Header2 22 2 8 4" xfId="25031"/>
    <cellStyle name="Header2 22 2 8 5" xfId="13334"/>
    <cellStyle name="Header2 22 2 8 6" xfId="8560"/>
    <cellStyle name="Header2 22 2 9" xfId="10030"/>
    <cellStyle name="Header2 22 2 9 2" xfId="12367"/>
    <cellStyle name="Header2 22 2 9 2 2" xfId="17665"/>
    <cellStyle name="Header2 22 2 9 2 2 2" xfId="33653"/>
    <cellStyle name="Header2 22 2 9 2 2 2 2" xfId="42688"/>
    <cellStyle name="Header2 22 2 9 2 2 3" xfId="28993"/>
    <cellStyle name="Header2 22 2 9 2 3" xfId="23933"/>
    <cellStyle name="Header2 22 2 9 2 4" xfId="17155"/>
    <cellStyle name="Header2 22 2 9 3" xfId="27417"/>
    <cellStyle name="Header2 22 2 9 4" xfId="14814"/>
    <cellStyle name="Header2 22 3" xfId="2353"/>
    <cellStyle name="Header2 22 3 10" xfId="23381"/>
    <cellStyle name="Header2 22 3 11" xfId="13268"/>
    <cellStyle name="Header2 22 3 12" xfId="8491"/>
    <cellStyle name="Header2 22 3 2" xfId="3835"/>
    <cellStyle name="Header2 22 3 2 2" xfId="10097"/>
    <cellStyle name="Header2 22 3 2 2 2" xfId="12434"/>
    <cellStyle name="Header2 22 3 2 2 2 2" xfId="17604"/>
    <cellStyle name="Header2 22 3 2 2 2 2 2" xfId="33592"/>
    <cellStyle name="Header2 22 3 2 2 2 2 2 2" xfId="42627"/>
    <cellStyle name="Header2 22 3 2 2 2 2 3" xfId="27716"/>
    <cellStyle name="Header2 22 3 2 2 2 3" xfId="30016"/>
    <cellStyle name="Header2 22 3 2 2 2 4" xfId="17222"/>
    <cellStyle name="Header2 22 3 2 2 3" xfId="19760"/>
    <cellStyle name="Header2 22 3 2 2 3 2" xfId="35745"/>
    <cellStyle name="Header2 22 3 2 2 3 2 2" xfId="44780"/>
    <cellStyle name="Header2 22 3 2 2 3 3" xfId="38145"/>
    <cellStyle name="Header2 22 3 2 2 4" xfId="27603"/>
    <cellStyle name="Header2 22 3 2 2 5" xfId="14881"/>
    <cellStyle name="Header2 22 3 2 3" xfId="11550"/>
    <cellStyle name="Header2 22 3 2 3 2" xfId="20865"/>
    <cellStyle name="Header2 22 3 2 3 2 2" xfId="36847"/>
    <cellStyle name="Header2 22 3 2 3 2 2 2" xfId="45882"/>
    <cellStyle name="Header2 22 3 2 3 2 3" xfId="39247"/>
    <cellStyle name="Header2 22 3 2 3 3" xfId="29770"/>
    <cellStyle name="Header2 22 3 2 3 4" xfId="16338"/>
    <cellStyle name="Header2 22 3 2 4" xfId="19942"/>
    <cellStyle name="Header2 22 3 2 4 2" xfId="35923"/>
    <cellStyle name="Header2 22 3 2 4 2 2" xfId="44958"/>
    <cellStyle name="Header2 22 3 2 4 3" xfId="38323"/>
    <cellStyle name="Header2 22 3 2 5" xfId="28742"/>
    <cellStyle name="Header2 22 3 2 6" xfId="13997"/>
    <cellStyle name="Header2 22 3 2 7" xfId="9217"/>
    <cellStyle name="Header2 22 3 3" xfId="4501"/>
    <cellStyle name="Header2 22 3 3 2" xfId="11691"/>
    <cellStyle name="Header2 22 3 3 2 2" xfId="18115"/>
    <cellStyle name="Header2 22 3 3 2 2 2" xfId="34100"/>
    <cellStyle name="Header2 22 3 3 2 2 2 2" xfId="43135"/>
    <cellStyle name="Header2 22 3 3 2 2 3" xfId="24167"/>
    <cellStyle name="Header2 22 3 3 2 3" xfId="28957"/>
    <cellStyle name="Header2 22 3 3 2 4" xfId="16479"/>
    <cellStyle name="Header2 22 3 3 3" xfId="21064"/>
    <cellStyle name="Header2 22 3 3 3 2" xfId="37048"/>
    <cellStyle name="Header2 22 3 3 3 2 2" xfId="46083"/>
    <cellStyle name="Header2 22 3 3 3 3" xfId="39448"/>
    <cellStyle name="Header2 22 3 3 4" xfId="27728"/>
    <cellStyle name="Header2 22 3 3 5" xfId="14138"/>
    <cellStyle name="Header2 22 3 3 6" xfId="9358"/>
    <cellStyle name="Header2 22 3 4" xfId="5126"/>
    <cellStyle name="Header2 22 3 4 2" xfId="11828"/>
    <cellStyle name="Header2 22 3 4 2 2" xfId="20205"/>
    <cellStyle name="Header2 22 3 4 2 2 2" xfId="36187"/>
    <cellStyle name="Header2 22 3 4 2 2 2 2" xfId="45222"/>
    <cellStyle name="Header2 22 3 4 2 2 3" xfId="38587"/>
    <cellStyle name="Header2 22 3 4 2 3" xfId="22299"/>
    <cellStyle name="Header2 22 3 4 2 4" xfId="16616"/>
    <cellStyle name="Header2 22 3 4 3" xfId="18808"/>
    <cellStyle name="Header2 22 3 4 3 2" xfId="34793"/>
    <cellStyle name="Header2 22 3 4 3 2 2" xfId="43828"/>
    <cellStyle name="Header2 22 3 4 3 3" xfId="28636"/>
    <cellStyle name="Header2 22 3 4 4" xfId="28672"/>
    <cellStyle name="Header2 22 3 4 5" xfId="14275"/>
    <cellStyle name="Header2 22 3 4 6" xfId="9495"/>
    <cellStyle name="Header2 22 3 5" xfId="5746"/>
    <cellStyle name="Header2 22 3 5 2" xfId="11957"/>
    <cellStyle name="Header2 22 3 5 2 2" xfId="17714"/>
    <cellStyle name="Header2 22 3 5 2 2 2" xfId="33702"/>
    <cellStyle name="Header2 22 3 5 2 2 2 2" xfId="42737"/>
    <cellStyle name="Header2 22 3 5 2 2 3" xfId="28975"/>
    <cellStyle name="Header2 22 3 5 2 3" xfId="23652"/>
    <cellStyle name="Header2 22 3 5 2 4" xfId="16745"/>
    <cellStyle name="Header2 22 3 5 3" xfId="21408"/>
    <cellStyle name="Header2 22 3 5 3 2" xfId="37393"/>
    <cellStyle name="Header2 22 3 5 3 2 2" xfId="46428"/>
    <cellStyle name="Header2 22 3 5 3 3" xfId="39793"/>
    <cellStyle name="Header2 22 3 5 4" xfId="27229"/>
    <cellStyle name="Header2 22 3 5 5" xfId="14404"/>
    <cellStyle name="Header2 22 3 5 6" xfId="9624"/>
    <cellStyle name="Header2 22 3 6" xfId="6353"/>
    <cellStyle name="Header2 22 3 6 2" xfId="12086"/>
    <cellStyle name="Header2 22 3 6 2 2" xfId="19314"/>
    <cellStyle name="Header2 22 3 6 2 2 2" xfId="35301"/>
    <cellStyle name="Header2 22 3 6 2 2 2 2" xfId="44336"/>
    <cellStyle name="Header2 22 3 6 2 2 3" xfId="26649"/>
    <cellStyle name="Header2 22 3 6 2 3" xfId="23201"/>
    <cellStyle name="Header2 22 3 6 2 4" xfId="16874"/>
    <cellStyle name="Header2 22 3 6 3" xfId="21442"/>
    <cellStyle name="Header2 22 3 6 3 2" xfId="37427"/>
    <cellStyle name="Header2 22 3 6 3 2 2" xfId="46462"/>
    <cellStyle name="Header2 22 3 6 3 3" xfId="39827"/>
    <cellStyle name="Header2 22 3 6 4" xfId="25883"/>
    <cellStyle name="Header2 22 3 6 5" xfId="14533"/>
    <cellStyle name="Header2 22 3 6 6" xfId="9753"/>
    <cellStyle name="Header2 22 3 7" xfId="6885"/>
    <cellStyle name="Header2 22 3 7 2" xfId="11391"/>
    <cellStyle name="Header2 22 3 7 2 2" xfId="21308"/>
    <cellStyle name="Header2 22 3 7 2 2 2" xfId="37293"/>
    <cellStyle name="Header2 22 3 7 2 2 2 2" xfId="46328"/>
    <cellStyle name="Header2 22 3 7 2 2 3" xfId="39693"/>
    <cellStyle name="Header2 22 3 7 2 3" xfId="24183"/>
    <cellStyle name="Header2 22 3 7 2 4" xfId="16179"/>
    <cellStyle name="Header2 22 3 7 3" xfId="21450"/>
    <cellStyle name="Header2 22 3 7 3 2" xfId="37435"/>
    <cellStyle name="Header2 22 3 7 3 2 2" xfId="46470"/>
    <cellStyle name="Header2 22 3 7 3 3" xfId="39835"/>
    <cellStyle name="Header2 22 3 7 4" xfId="26477"/>
    <cellStyle name="Header2 22 3 7 5" xfId="13838"/>
    <cellStyle name="Header2 22 3 7 6" xfId="9059"/>
    <cellStyle name="Header2 22 3 8" xfId="7412"/>
    <cellStyle name="Header2 22 3 8 2" xfId="10865"/>
    <cellStyle name="Header2 22 3 8 2 2" xfId="20442"/>
    <cellStyle name="Header2 22 3 8 2 2 2" xfId="36424"/>
    <cellStyle name="Header2 22 3 8 2 2 2 2" xfId="45459"/>
    <cellStyle name="Header2 22 3 8 2 2 3" xfId="38824"/>
    <cellStyle name="Header2 22 3 8 2 3" xfId="29540"/>
    <cellStyle name="Header2 22 3 8 2 4" xfId="15653"/>
    <cellStyle name="Header2 22 3 8 3" xfId="25549"/>
    <cellStyle name="Header2 22 3 8 4" xfId="13313"/>
    <cellStyle name="Header2 22 3 8 5" xfId="8540"/>
    <cellStyle name="Header2 22 3 9" xfId="10819"/>
    <cellStyle name="Header2 22 3 9 2" xfId="20099"/>
    <cellStyle name="Header2 22 3 9 2 2" xfId="36080"/>
    <cellStyle name="Header2 22 3 9 2 2 2" xfId="45115"/>
    <cellStyle name="Header2 22 3 9 2 3" xfId="38480"/>
    <cellStyle name="Header2 22 3 9 3" xfId="28888"/>
    <cellStyle name="Header2 22 3 9 4" xfId="15607"/>
    <cellStyle name="Header2 22 4" xfId="2959"/>
    <cellStyle name="Header2 22 4 2" xfId="8754"/>
    <cellStyle name="Header2 22 4 2 2" xfId="11086"/>
    <cellStyle name="Header2 22 4 2 2 2" xfId="20818"/>
    <cellStyle name="Header2 22 4 2 2 2 2" xfId="36800"/>
    <cellStyle name="Header2 22 4 2 2 2 2 2" xfId="45835"/>
    <cellStyle name="Header2 22 4 2 2 2 3" xfId="39200"/>
    <cellStyle name="Header2 22 4 2 2 3" xfId="28158"/>
    <cellStyle name="Header2 22 4 2 2 4" xfId="15874"/>
    <cellStyle name="Header2 22 4 2 3" xfId="17786"/>
    <cellStyle name="Header2 22 4 2 3 2" xfId="33774"/>
    <cellStyle name="Header2 22 4 2 3 2 2" xfId="42809"/>
    <cellStyle name="Header2 22 4 2 3 3" xfId="30897"/>
    <cellStyle name="Header2 22 4 2 4" xfId="24555"/>
    <cellStyle name="Header2 22 4 2 5" xfId="13534"/>
    <cellStyle name="Header2 22 4 3" xfId="9859"/>
    <cellStyle name="Header2 22 4 3 2" xfId="12192"/>
    <cellStyle name="Header2 22 4 3 2 2" xfId="18280"/>
    <cellStyle name="Header2 22 4 3 2 2 2" xfId="34265"/>
    <cellStyle name="Header2 22 4 3 2 2 2 2" xfId="43300"/>
    <cellStyle name="Header2 22 4 3 2 2 3" xfId="23734"/>
    <cellStyle name="Header2 22 4 3 2 3" xfId="28223"/>
    <cellStyle name="Header2 22 4 3 2 4" xfId="16980"/>
    <cellStyle name="Header2 22 4 3 3" xfId="29042"/>
    <cellStyle name="Header2 22 4 3 4" xfId="14639"/>
    <cellStyle name="Header2 22 4 4" xfId="10597"/>
    <cellStyle name="Header2 22 4 4 2" xfId="20050"/>
    <cellStyle name="Header2 22 4 4 2 2" xfId="36031"/>
    <cellStyle name="Header2 22 4 4 2 2 2" xfId="45066"/>
    <cellStyle name="Header2 22 4 4 2 3" xfId="38431"/>
    <cellStyle name="Header2 22 4 4 3" xfId="29507"/>
    <cellStyle name="Header2 22 4 4 4" xfId="15385"/>
    <cellStyle name="Header2 22 4 5" xfId="26503"/>
    <cellStyle name="Header2 22 4 6" xfId="13048"/>
    <cellStyle name="Header2 22 4 7" xfId="8280"/>
    <cellStyle name="Header2 22 5" xfId="8812"/>
    <cellStyle name="Header2 22 5 2" xfId="9915"/>
    <cellStyle name="Header2 22 5 2 2" xfId="12251"/>
    <cellStyle name="Header2 22 5 2 2 2" xfId="18711"/>
    <cellStyle name="Header2 22 5 2 2 2 2" xfId="34696"/>
    <cellStyle name="Header2 22 5 2 2 2 2 2" xfId="43731"/>
    <cellStyle name="Header2 22 5 2 2 2 3" xfId="26390"/>
    <cellStyle name="Header2 22 5 2 2 3" xfId="30886"/>
    <cellStyle name="Header2 22 5 2 2 4" xfId="17039"/>
    <cellStyle name="Header2 22 5 2 3" xfId="18579"/>
    <cellStyle name="Header2 22 5 2 3 2" xfId="34564"/>
    <cellStyle name="Header2 22 5 2 3 2 2" xfId="43599"/>
    <cellStyle name="Header2 22 5 2 3 3" xfId="31142"/>
    <cellStyle name="Header2 22 5 2 4" xfId="27397"/>
    <cellStyle name="Header2 22 5 2 5" xfId="14698"/>
    <cellStyle name="Header2 22 5 3" xfId="11144"/>
    <cellStyle name="Header2 22 5 3 2" xfId="21144"/>
    <cellStyle name="Header2 22 5 3 2 2" xfId="37128"/>
    <cellStyle name="Header2 22 5 3 2 2 2" xfId="46163"/>
    <cellStyle name="Header2 22 5 3 2 3" xfId="39528"/>
    <cellStyle name="Header2 22 5 3 3" xfId="25667"/>
    <cellStyle name="Header2 22 5 3 4" xfId="15932"/>
    <cellStyle name="Header2 22 5 4" xfId="20180"/>
    <cellStyle name="Header2 22 5 4 2" xfId="36162"/>
    <cellStyle name="Header2 22 5 4 2 2" xfId="45197"/>
    <cellStyle name="Header2 22 5 4 3" xfId="38562"/>
    <cellStyle name="Header2 22 5 5" xfId="23176"/>
    <cellStyle name="Header2 22 5 6" xfId="13592"/>
    <cellStyle name="Header2 22 6" xfId="8698"/>
    <cellStyle name="Header2 22 6 2" xfId="11027"/>
    <cellStyle name="Header2 22 6 2 2" xfId="18787"/>
    <cellStyle name="Header2 22 6 2 2 2" xfId="34772"/>
    <cellStyle name="Header2 22 6 2 2 2 2" xfId="43807"/>
    <cellStyle name="Header2 22 6 2 2 3" xfId="22576"/>
    <cellStyle name="Header2 22 6 2 3" xfId="26304"/>
    <cellStyle name="Header2 22 6 2 4" xfId="15815"/>
    <cellStyle name="Header2 22 6 3" xfId="17836"/>
    <cellStyle name="Header2 22 6 3 2" xfId="33824"/>
    <cellStyle name="Header2 22 6 3 2 2" xfId="42859"/>
    <cellStyle name="Header2 22 6 3 3" xfId="29711"/>
    <cellStyle name="Header2 22 6 4" xfId="23036"/>
    <cellStyle name="Header2 22 6 5" xfId="13475"/>
    <cellStyle name="Header2 22 7" xfId="8855"/>
    <cellStyle name="Header2 22 7 2" xfId="11187"/>
    <cellStyle name="Header2 22 7 2 2" xfId="20209"/>
    <cellStyle name="Header2 22 7 2 2 2" xfId="36191"/>
    <cellStyle name="Header2 22 7 2 2 2 2" xfId="45226"/>
    <cellStyle name="Header2 22 7 2 2 3" xfId="38591"/>
    <cellStyle name="Header2 22 7 2 3" xfId="27685"/>
    <cellStyle name="Header2 22 7 2 4" xfId="15975"/>
    <cellStyle name="Header2 22 7 3" xfId="18369"/>
    <cellStyle name="Header2 22 7 3 2" xfId="34354"/>
    <cellStyle name="Header2 22 7 3 2 2" xfId="43389"/>
    <cellStyle name="Header2 22 7 3 3" xfId="23801"/>
    <cellStyle name="Header2 22 7 4" xfId="25493"/>
    <cellStyle name="Header2 22 7 5" xfId="13635"/>
    <cellStyle name="Header2 22 8" xfId="8649"/>
    <cellStyle name="Header2 22 8 2" xfId="10978"/>
    <cellStyle name="Header2 22 8 2 2" xfId="21382"/>
    <cellStyle name="Header2 22 8 2 2 2" xfId="37367"/>
    <cellStyle name="Header2 22 8 2 2 2 2" xfId="46402"/>
    <cellStyle name="Header2 22 8 2 2 3" xfId="39767"/>
    <cellStyle name="Header2 22 8 2 3" xfId="29509"/>
    <cellStyle name="Header2 22 8 2 4" xfId="15766"/>
    <cellStyle name="Header2 22 8 3" xfId="20434"/>
    <cellStyle name="Header2 22 8 3 2" xfId="36416"/>
    <cellStyle name="Header2 22 8 3 2 2" xfId="45451"/>
    <cellStyle name="Header2 22 8 3 3" xfId="38816"/>
    <cellStyle name="Header2 22 8 4" xfId="22358"/>
    <cellStyle name="Header2 22 8 5" xfId="13426"/>
    <cellStyle name="Header2 22 9" xfId="9478"/>
    <cellStyle name="Header2 22 9 2" xfId="11811"/>
    <cellStyle name="Header2 22 9 2 2" xfId="21369"/>
    <cellStyle name="Header2 22 9 2 2 2" xfId="37354"/>
    <cellStyle name="Header2 22 9 2 2 2 2" xfId="46389"/>
    <cellStyle name="Header2 22 9 2 2 3" xfId="39754"/>
    <cellStyle name="Header2 22 9 2 3" xfId="24355"/>
    <cellStyle name="Header2 22 9 2 4" xfId="16599"/>
    <cellStyle name="Header2 22 9 3" xfId="18017"/>
    <cellStyle name="Header2 22 9 3 2" xfId="34002"/>
    <cellStyle name="Header2 22 9 3 2 2" xfId="43037"/>
    <cellStyle name="Header2 22 9 3 3" xfId="26382"/>
    <cellStyle name="Header2 22 9 4" xfId="23029"/>
    <cellStyle name="Header2 22 9 5" xfId="14258"/>
    <cellStyle name="Header2 23" xfId="916"/>
    <cellStyle name="Header2 23 10" xfId="8343"/>
    <cellStyle name="Header2 23 10 2" xfId="10661"/>
    <cellStyle name="Header2 23 10 2 2" xfId="20049"/>
    <cellStyle name="Header2 23 10 2 2 2" xfId="36030"/>
    <cellStyle name="Header2 23 10 2 2 2 2" xfId="45065"/>
    <cellStyle name="Header2 23 10 2 2 3" xfId="38430"/>
    <cellStyle name="Header2 23 10 2 3" xfId="23549"/>
    <cellStyle name="Header2 23 10 2 4" xfId="15449"/>
    <cellStyle name="Header2 23 10 3" xfId="19583"/>
    <cellStyle name="Header2 23 10 3 2" xfId="35570"/>
    <cellStyle name="Header2 23 10 3 2 2" xfId="44605"/>
    <cellStyle name="Header2 23 10 3 3" xfId="22114"/>
    <cellStyle name="Header2 23 10 4" xfId="25762"/>
    <cellStyle name="Header2 23 10 5" xfId="13112"/>
    <cellStyle name="Header2 23 11" xfId="10377"/>
    <cellStyle name="Header2 23 11 2" xfId="19244"/>
    <cellStyle name="Header2 23 11 2 2" xfId="35230"/>
    <cellStyle name="Header2 23 11 2 2 2" xfId="44265"/>
    <cellStyle name="Header2 23 11 2 3" xfId="24785"/>
    <cellStyle name="Header2 23 11 3" xfId="27150"/>
    <cellStyle name="Header2 23 11 4" xfId="15165"/>
    <cellStyle name="Header2 23 12" xfId="8042"/>
    <cellStyle name="Header2 23 12 2" xfId="31442"/>
    <cellStyle name="Header2 23 12 2 2" xfId="40475"/>
    <cellStyle name="Header2 23 12 3" xfId="26395"/>
    <cellStyle name="Header2 23 12 4" xfId="12828"/>
    <cellStyle name="Header2 23 13" xfId="24566"/>
    <cellStyle name="Header2 23 14" xfId="7754"/>
    <cellStyle name="Header2 23 2" xfId="2119"/>
    <cellStyle name="Header2 23 2 10" xfId="10450"/>
    <cellStyle name="Header2 23 2 10 2" xfId="19530"/>
    <cellStyle name="Header2 23 2 10 2 2" xfId="35517"/>
    <cellStyle name="Header2 23 2 10 2 2 2" xfId="44552"/>
    <cellStyle name="Header2 23 2 10 2 3" xfId="22555"/>
    <cellStyle name="Header2 23 2 10 3" xfId="25208"/>
    <cellStyle name="Header2 23 2 10 4" xfId="15238"/>
    <cellStyle name="Header2 23 2 11" xfId="8135"/>
    <cellStyle name="Header2 23 2 11 2" xfId="31515"/>
    <cellStyle name="Header2 23 2 11 2 2" xfId="40548"/>
    <cellStyle name="Header2 23 2 11 3" xfId="22015"/>
    <cellStyle name="Header2 23 2 11 4" xfId="12901"/>
    <cellStyle name="Header2 23 2 12" xfId="23108"/>
    <cellStyle name="Header2 23 2 13" xfId="12748"/>
    <cellStyle name="Header2 23 2 14" xfId="7941"/>
    <cellStyle name="Header2 23 2 2" xfId="3601"/>
    <cellStyle name="Header2 23 2 2 2" xfId="8985"/>
    <cellStyle name="Header2 23 2 2 2 2" xfId="11317"/>
    <cellStyle name="Header2 23 2 2 2 2 2" xfId="18302"/>
    <cellStyle name="Header2 23 2 2 2 2 2 2" xfId="34287"/>
    <cellStyle name="Header2 23 2 2 2 2 2 2 2" xfId="43322"/>
    <cellStyle name="Header2 23 2 2 2 2 2 3" xfId="22481"/>
    <cellStyle name="Header2 23 2 2 2 2 3" xfId="25739"/>
    <cellStyle name="Header2 23 2 2 2 2 4" xfId="16105"/>
    <cellStyle name="Header2 23 2 2 2 3" xfId="19155"/>
    <cellStyle name="Header2 23 2 2 2 3 2" xfId="35140"/>
    <cellStyle name="Header2 23 2 2 2 3 2 2" xfId="44175"/>
    <cellStyle name="Header2 23 2 2 2 3 3" xfId="25782"/>
    <cellStyle name="Header2 23 2 2 2 4" xfId="24080"/>
    <cellStyle name="Header2 23 2 2 2 5" xfId="13765"/>
    <cellStyle name="Header2 23 2 2 3" xfId="10330"/>
    <cellStyle name="Header2 23 2 2 3 2" xfId="12670"/>
    <cellStyle name="Header2 23 2 2 3 2 2" xfId="21778"/>
    <cellStyle name="Header2 23 2 2 3 2 2 2" xfId="37767"/>
    <cellStyle name="Header2 23 2 2 3 2 2 2 2" xfId="46802"/>
    <cellStyle name="Header2 23 2 2 3 2 2 3" xfId="40167"/>
    <cellStyle name="Header2 23 2 2 3 2 3" xfId="24732"/>
    <cellStyle name="Header2 23 2 2 3 2 4" xfId="17458"/>
    <cellStyle name="Header2 23 2 2 3 3" xfId="25209"/>
    <cellStyle name="Header2 23 2 2 3 4" xfId="15117"/>
    <cellStyle name="Header2 23 2 2 4" xfId="10759"/>
    <cellStyle name="Header2 23 2 2 4 2" xfId="18666"/>
    <cellStyle name="Header2 23 2 2 4 2 2" xfId="34651"/>
    <cellStyle name="Header2 23 2 2 4 2 2 2" xfId="43686"/>
    <cellStyle name="Header2 23 2 2 4 2 3" xfId="22577"/>
    <cellStyle name="Header2 23 2 2 4 3" xfId="30553"/>
    <cellStyle name="Header2 23 2 2 4 4" xfId="15547"/>
    <cellStyle name="Header2 23 2 2 5" xfId="25631"/>
    <cellStyle name="Header2 23 2 2 6" xfId="13210"/>
    <cellStyle name="Header2 23 2 2 7" xfId="8440"/>
    <cellStyle name="Header2 23 2 3" xfId="4267"/>
    <cellStyle name="Header2 23 2 3 2" xfId="10048"/>
    <cellStyle name="Header2 23 2 3 2 2" xfId="12385"/>
    <cellStyle name="Header2 23 2 3 2 2 2" xfId="17649"/>
    <cellStyle name="Header2 23 2 3 2 2 2 2" xfId="33637"/>
    <cellStyle name="Header2 23 2 3 2 2 2 2 2" xfId="42672"/>
    <cellStyle name="Header2 23 2 3 2 2 2 3" xfId="26597"/>
    <cellStyle name="Header2 23 2 3 2 2 3" xfId="30498"/>
    <cellStyle name="Header2 23 2 3 2 2 4" xfId="17173"/>
    <cellStyle name="Header2 23 2 3 2 3" xfId="18446"/>
    <cellStyle name="Header2 23 2 3 2 3 2" xfId="34431"/>
    <cellStyle name="Header2 23 2 3 2 3 2 2" xfId="43466"/>
    <cellStyle name="Header2 23 2 3 2 3 3" xfId="25303"/>
    <cellStyle name="Header2 23 2 3 2 4" xfId="28818"/>
    <cellStyle name="Header2 23 2 3 2 5" xfId="14832"/>
    <cellStyle name="Header2 23 2 3 3" xfId="11478"/>
    <cellStyle name="Header2 23 2 3 3 2" xfId="21187"/>
    <cellStyle name="Header2 23 2 3 3 2 2" xfId="37172"/>
    <cellStyle name="Header2 23 2 3 3 2 2 2" xfId="46207"/>
    <cellStyle name="Header2 23 2 3 3 2 3" xfId="39572"/>
    <cellStyle name="Header2 23 2 3 3 3" xfId="27174"/>
    <cellStyle name="Header2 23 2 3 3 4" xfId="16266"/>
    <cellStyle name="Header2 23 2 3 4" xfId="20492"/>
    <cellStyle name="Header2 23 2 3 4 2" xfId="36474"/>
    <cellStyle name="Header2 23 2 3 4 2 2" xfId="45509"/>
    <cellStyle name="Header2 23 2 3 4 3" xfId="38874"/>
    <cellStyle name="Header2 23 2 3 5" xfId="23512"/>
    <cellStyle name="Header2 23 2 3 6" xfId="13925"/>
    <cellStyle name="Header2 23 2 3 7" xfId="9146"/>
    <cellStyle name="Header2 23 2 4" xfId="4892"/>
    <cellStyle name="Header2 23 2 4 2" xfId="11618"/>
    <cellStyle name="Header2 23 2 4 2 2" xfId="20630"/>
    <cellStyle name="Header2 23 2 4 2 2 2" xfId="36612"/>
    <cellStyle name="Header2 23 2 4 2 2 2 2" xfId="45647"/>
    <cellStyle name="Header2 23 2 4 2 2 3" xfId="39012"/>
    <cellStyle name="Header2 23 2 4 2 3" xfId="25381"/>
    <cellStyle name="Header2 23 2 4 2 4" xfId="16406"/>
    <cellStyle name="Header2 23 2 4 3" xfId="18434"/>
    <cellStyle name="Header2 23 2 4 3 2" xfId="34419"/>
    <cellStyle name="Header2 23 2 4 3 2 2" xfId="43454"/>
    <cellStyle name="Header2 23 2 4 3 3" xfId="25519"/>
    <cellStyle name="Header2 23 2 4 4" xfId="27641"/>
    <cellStyle name="Header2 23 2 4 5" xfId="14065"/>
    <cellStyle name="Header2 23 2 4 6" xfId="9285"/>
    <cellStyle name="Header2 23 2 5" xfId="5512"/>
    <cellStyle name="Header2 23 2 5 2" xfId="11758"/>
    <cellStyle name="Header2 23 2 5 2 2" xfId="19734"/>
    <cellStyle name="Header2 23 2 5 2 2 2" xfId="35719"/>
    <cellStyle name="Header2 23 2 5 2 2 2 2" xfId="44754"/>
    <cellStyle name="Header2 23 2 5 2 2 3" xfId="38119"/>
    <cellStyle name="Header2 23 2 5 2 3" xfId="24059"/>
    <cellStyle name="Header2 23 2 5 2 4" xfId="16546"/>
    <cellStyle name="Header2 23 2 5 3" xfId="19039"/>
    <cellStyle name="Header2 23 2 5 3 2" xfId="35024"/>
    <cellStyle name="Header2 23 2 5 3 2 2" xfId="44059"/>
    <cellStyle name="Header2 23 2 5 3 3" xfId="22279"/>
    <cellStyle name="Header2 23 2 5 4" xfId="25341"/>
    <cellStyle name="Header2 23 2 5 5" xfId="14205"/>
    <cellStyle name="Header2 23 2 5 6" xfId="9425"/>
    <cellStyle name="Header2 23 2 6" xfId="6119"/>
    <cellStyle name="Header2 23 2 6 2" xfId="11883"/>
    <cellStyle name="Header2 23 2 6 2 2" xfId="18112"/>
    <cellStyle name="Header2 23 2 6 2 2 2" xfId="34097"/>
    <cellStyle name="Header2 23 2 6 2 2 2 2" xfId="43132"/>
    <cellStyle name="Header2 23 2 6 2 2 3" xfId="28492"/>
    <cellStyle name="Header2 23 2 6 2 3" xfId="23937"/>
    <cellStyle name="Header2 23 2 6 2 4" xfId="16671"/>
    <cellStyle name="Header2 23 2 6 3" xfId="21327"/>
    <cellStyle name="Header2 23 2 6 3 2" xfId="37312"/>
    <cellStyle name="Header2 23 2 6 3 2 2" xfId="46347"/>
    <cellStyle name="Header2 23 2 6 3 3" xfId="39712"/>
    <cellStyle name="Header2 23 2 6 4" xfId="25404"/>
    <cellStyle name="Header2 23 2 6 5" xfId="14330"/>
    <cellStyle name="Header2 23 2 6 6" xfId="9550"/>
    <cellStyle name="Header2 23 2 7" xfId="6651"/>
    <cellStyle name="Header2 23 2 7 2" xfId="12016"/>
    <cellStyle name="Header2 23 2 7 2 2" xfId="18946"/>
    <cellStyle name="Header2 23 2 7 2 2 2" xfId="34931"/>
    <cellStyle name="Header2 23 2 7 2 2 2 2" xfId="43966"/>
    <cellStyle name="Header2 23 2 7 2 2 3" xfId="27754"/>
    <cellStyle name="Header2 23 2 7 2 3" xfId="23681"/>
    <cellStyle name="Header2 23 2 7 2 4" xfId="16804"/>
    <cellStyle name="Header2 23 2 7 3" xfId="19148"/>
    <cellStyle name="Header2 23 2 7 3 2" xfId="35133"/>
    <cellStyle name="Header2 23 2 7 3 2 2" xfId="44168"/>
    <cellStyle name="Header2 23 2 7 3 3" xfId="26409"/>
    <cellStyle name="Header2 23 2 7 4" xfId="28324"/>
    <cellStyle name="Header2 23 2 7 5" xfId="14463"/>
    <cellStyle name="Header2 23 2 7 6" xfId="9683"/>
    <cellStyle name="Header2 23 2 8" xfId="7178"/>
    <cellStyle name="Header2 23 2 8 2" xfId="10887"/>
    <cellStyle name="Header2 23 2 8 2 2" xfId="18664"/>
    <cellStyle name="Header2 23 2 8 2 2 2" xfId="34649"/>
    <cellStyle name="Header2 23 2 8 2 2 2 2" xfId="43684"/>
    <cellStyle name="Header2 23 2 8 2 2 3" xfId="24792"/>
    <cellStyle name="Header2 23 2 8 2 3" xfId="31034"/>
    <cellStyle name="Header2 23 2 8 2 4" xfId="15675"/>
    <cellStyle name="Header2 23 2 8 3" xfId="21532"/>
    <cellStyle name="Header2 23 2 8 3 2" xfId="37517"/>
    <cellStyle name="Header2 23 2 8 3 2 2" xfId="46552"/>
    <cellStyle name="Header2 23 2 8 3 3" xfId="39917"/>
    <cellStyle name="Header2 23 2 8 4" xfId="22906"/>
    <cellStyle name="Header2 23 2 8 5" xfId="13335"/>
    <cellStyle name="Header2 23 2 8 6" xfId="8561"/>
    <cellStyle name="Header2 23 2 9" xfId="8204"/>
    <cellStyle name="Header2 23 2 9 2" xfId="10520"/>
    <cellStyle name="Header2 23 2 9 2 2" xfId="18246"/>
    <cellStyle name="Header2 23 2 9 2 2 2" xfId="34231"/>
    <cellStyle name="Header2 23 2 9 2 2 2 2" xfId="43266"/>
    <cellStyle name="Header2 23 2 9 2 2 3" xfId="28809"/>
    <cellStyle name="Header2 23 2 9 2 3" xfId="24304"/>
    <cellStyle name="Header2 23 2 9 2 4" xfId="15308"/>
    <cellStyle name="Header2 23 2 9 3" xfId="24508"/>
    <cellStyle name="Header2 23 2 9 4" xfId="12971"/>
    <cellStyle name="Header2 23 3" xfId="2354"/>
    <cellStyle name="Header2 23 3 10" xfId="22411"/>
    <cellStyle name="Header2 23 3 11" xfId="13269"/>
    <cellStyle name="Header2 23 3 12" xfId="8492"/>
    <cellStyle name="Header2 23 3 2" xfId="3836"/>
    <cellStyle name="Header2 23 3 2 2" xfId="10098"/>
    <cellStyle name="Header2 23 3 2 2 2" xfId="12435"/>
    <cellStyle name="Header2 23 3 2 2 2 2" xfId="17603"/>
    <cellStyle name="Header2 23 3 2 2 2 2 2" xfId="33591"/>
    <cellStyle name="Header2 23 3 2 2 2 2 2 2" xfId="42626"/>
    <cellStyle name="Header2 23 3 2 2 2 2 3" xfId="25432"/>
    <cellStyle name="Header2 23 3 2 2 2 3" xfId="27521"/>
    <cellStyle name="Header2 23 3 2 2 2 4" xfId="17223"/>
    <cellStyle name="Header2 23 3 2 2 3" xfId="19952"/>
    <cellStyle name="Header2 23 3 2 2 3 2" xfId="35933"/>
    <cellStyle name="Header2 23 3 2 2 3 2 2" xfId="44968"/>
    <cellStyle name="Header2 23 3 2 2 3 3" xfId="38333"/>
    <cellStyle name="Header2 23 3 2 2 4" xfId="29484"/>
    <cellStyle name="Header2 23 3 2 2 5" xfId="14882"/>
    <cellStyle name="Header2 23 3 2 3" xfId="11551"/>
    <cellStyle name="Header2 23 3 2 3 2" xfId="18954"/>
    <cellStyle name="Header2 23 3 2 3 2 2" xfId="34939"/>
    <cellStyle name="Header2 23 3 2 3 2 2 2" xfId="43974"/>
    <cellStyle name="Header2 23 3 2 3 2 3" xfId="24618"/>
    <cellStyle name="Header2 23 3 2 3 3" xfId="25994"/>
    <cellStyle name="Header2 23 3 2 3 4" xfId="16339"/>
    <cellStyle name="Header2 23 3 2 4" xfId="18025"/>
    <cellStyle name="Header2 23 3 2 4 2" xfId="34010"/>
    <cellStyle name="Header2 23 3 2 4 2 2" xfId="43045"/>
    <cellStyle name="Header2 23 3 2 4 3" xfId="26222"/>
    <cellStyle name="Header2 23 3 2 5" xfId="26198"/>
    <cellStyle name="Header2 23 3 2 6" xfId="13998"/>
    <cellStyle name="Header2 23 3 2 7" xfId="9218"/>
    <cellStyle name="Header2 23 3 3" xfId="4502"/>
    <cellStyle name="Header2 23 3 3 2" xfId="11692"/>
    <cellStyle name="Header2 23 3 3 2 2" xfId="19795"/>
    <cellStyle name="Header2 23 3 3 2 2 2" xfId="35780"/>
    <cellStyle name="Header2 23 3 3 2 2 2 2" xfId="44815"/>
    <cellStyle name="Header2 23 3 3 2 2 3" xfId="38180"/>
    <cellStyle name="Header2 23 3 3 2 3" xfId="28718"/>
    <cellStyle name="Header2 23 3 3 2 4" xfId="16480"/>
    <cellStyle name="Header2 23 3 3 3" xfId="19152"/>
    <cellStyle name="Header2 23 3 3 3 2" xfId="35137"/>
    <cellStyle name="Header2 23 3 3 3 2 2" xfId="44172"/>
    <cellStyle name="Header2 23 3 3 3 3" xfId="26638"/>
    <cellStyle name="Header2 23 3 3 4" xfId="26399"/>
    <cellStyle name="Header2 23 3 3 5" xfId="14139"/>
    <cellStyle name="Header2 23 3 3 6" xfId="9359"/>
    <cellStyle name="Header2 23 3 4" xfId="5127"/>
    <cellStyle name="Header2 23 3 4 2" xfId="11829"/>
    <cellStyle name="Header2 23 3 4 2 2" xfId="18290"/>
    <cellStyle name="Header2 23 3 4 2 2 2" xfId="34275"/>
    <cellStyle name="Header2 23 3 4 2 2 2 2" xfId="43310"/>
    <cellStyle name="Header2 23 3 4 2 2 3" xfId="25064"/>
    <cellStyle name="Header2 23 3 4 2 3" xfId="30830"/>
    <cellStyle name="Header2 23 3 4 2 4" xfId="16617"/>
    <cellStyle name="Header2 23 3 4 3" xfId="18198"/>
    <cellStyle name="Header2 23 3 4 3 2" xfId="34183"/>
    <cellStyle name="Header2 23 3 4 3 2 2" xfId="43218"/>
    <cellStyle name="Header2 23 3 4 3 3" xfId="27802"/>
    <cellStyle name="Header2 23 3 4 4" xfId="26010"/>
    <cellStyle name="Header2 23 3 4 5" xfId="14276"/>
    <cellStyle name="Header2 23 3 4 6" xfId="9496"/>
    <cellStyle name="Header2 23 3 5" xfId="5747"/>
    <cellStyle name="Header2 23 3 5 2" xfId="11958"/>
    <cellStyle name="Header2 23 3 5 2 2" xfId="17713"/>
    <cellStyle name="Header2 23 3 5 2 2 2" xfId="33701"/>
    <cellStyle name="Header2 23 3 5 2 2 2 2" xfId="42736"/>
    <cellStyle name="Header2 23 3 5 2 2 3" xfId="23143"/>
    <cellStyle name="Header2 23 3 5 2 3" xfId="27921"/>
    <cellStyle name="Header2 23 3 5 2 4" xfId="16746"/>
    <cellStyle name="Header2 23 3 5 3" xfId="19504"/>
    <cellStyle name="Header2 23 3 5 3 2" xfId="35491"/>
    <cellStyle name="Header2 23 3 5 3 2 2" xfId="44526"/>
    <cellStyle name="Header2 23 3 5 3 3" xfId="22187"/>
    <cellStyle name="Header2 23 3 5 4" xfId="25752"/>
    <cellStyle name="Header2 23 3 5 5" xfId="14405"/>
    <cellStyle name="Header2 23 3 5 6" xfId="9625"/>
    <cellStyle name="Header2 23 3 6" xfId="6354"/>
    <cellStyle name="Header2 23 3 6 2" xfId="12087"/>
    <cellStyle name="Header2 23 3 6 2 2" xfId="19052"/>
    <cellStyle name="Header2 23 3 6 2 2 2" xfId="35037"/>
    <cellStyle name="Header2 23 3 6 2 2 2 2" xfId="44072"/>
    <cellStyle name="Header2 23 3 6 2 2 3" xfId="23128"/>
    <cellStyle name="Header2 23 3 6 2 3" xfId="30536"/>
    <cellStyle name="Header2 23 3 6 2 4" xfId="16875"/>
    <cellStyle name="Header2 23 3 6 3" xfId="19540"/>
    <cellStyle name="Header2 23 3 6 3 2" xfId="35527"/>
    <cellStyle name="Header2 23 3 6 3 2 2" xfId="44562"/>
    <cellStyle name="Header2 23 3 6 3 3" xfId="22154"/>
    <cellStyle name="Header2 23 3 6 4" xfId="23764"/>
    <cellStyle name="Header2 23 3 6 5" xfId="14534"/>
    <cellStyle name="Header2 23 3 6 6" xfId="9754"/>
    <cellStyle name="Header2 23 3 7" xfId="6886"/>
    <cellStyle name="Header2 23 3 7 2" xfId="11392"/>
    <cellStyle name="Header2 23 3 7 2 2" xfId="19399"/>
    <cellStyle name="Header2 23 3 7 2 2 2" xfId="35386"/>
    <cellStyle name="Header2 23 3 7 2 2 2 2" xfId="44421"/>
    <cellStyle name="Header2 23 3 7 2 2 3" xfId="24404"/>
    <cellStyle name="Header2 23 3 7 2 3" xfId="28961"/>
    <cellStyle name="Header2 23 3 7 2 4" xfId="16180"/>
    <cellStyle name="Header2 23 3 7 3" xfId="19548"/>
    <cellStyle name="Header2 23 3 7 3 2" xfId="35535"/>
    <cellStyle name="Header2 23 3 7 3 2 2" xfId="44570"/>
    <cellStyle name="Header2 23 3 7 3 3" xfId="22147"/>
    <cellStyle name="Header2 23 3 7 4" xfId="24360"/>
    <cellStyle name="Header2 23 3 7 5" xfId="13839"/>
    <cellStyle name="Header2 23 3 7 6" xfId="9060"/>
    <cellStyle name="Header2 23 3 8" xfId="7413"/>
    <cellStyle name="Header2 23 3 8 2" xfId="12157"/>
    <cellStyle name="Header2 23 3 8 2 2" xfId="21076"/>
    <cellStyle name="Header2 23 3 8 2 2 2" xfId="37060"/>
    <cellStyle name="Header2 23 3 8 2 2 2 2" xfId="46095"/>
    <cellStyle name="Header2 23 3 8 2 2 3" xfId="39460"/>
    <cellStyle name="Header2 23 3 8 2 3" xfId="23872"/>
    <cellStyle name="Header2 23 3 8 2 4" xfId="16945"/>
    <cellStyle name="Header2 23 3 8 3" xfId="26270"/>
    <cellStyle name="Header2 23 3 8 4" xfId="14604"/>
    <cellStyle name="Header2 23 3 8 5" xfId="9824"/>
    <cellStyle name="Header2 23 3 9" xfId="10820"/>
    <cellStyle name="Header2 23 3 9 2" xfId="21525"/>
    <cellStyle name="Header2 23 3 9 2 2" xfId="37510"/>
    <cellStyle name="Header2 23 3 9 2 2 2" xfId="46545"/>
    <cellStyle name="Header2 23 3 9 2 3" xfId="39910"/>
    <cellStyle name="Header2 23 3 9 3" xfId="27681"/>
    <cellStyle name="Header2 23 3 9 4" xfId="15608"/>
    <cellStyle name="Header2 23 4" xfId="2960"/>
    <cellStyle name="Header2 23 4 2" xfId="8755"/>
    <cellStyle name="Header2 23 4 2 2" xfId="11087"/>
    <cellStyle name="Header2 23 4 2 2 2" xfId="18907"/>
    <cellStyle name="Header2 23 4 2 2 2 2" xfId="34892"/>
    <cellStyle name="Header2 23 4 2 2 2 2 2" xfId="43927"/>
    <cellStyle name="Header2 23 4 2 2 2 3" xfId="22476"/>
    <cellStyle name="Header2 23 4 2 2 3" xfId="29663"/>
    <cellStyle name="Header2 23 4 2 2 4" xfId="15875"/>
    <cellStyle name="Header2 23 4 2 3" xfId="17785"/>
    <cellStyle name="Header2 23 4 2 3 2" xfId="33773"/>
    <cellStyle name="Header2 23 4 2 3 2 2" xfId="42808"/>
    <cellStyle name="Header2 23 4 2 3 3" xfId="29686"/>
    <cellStyle name="Header2 23 4 2 4" xfId="23215"/>
    <cellStyle name="Header2 23 4 2 5" xfId="13535"/>
    <cellStyle name="Header2 23 4 3" xfId="9867"/>
    <cellStyle name="Header2 23 4 3 2" xfId="12201"/>
    <cellStyle name="Header2 23 4 3 2 2" xfId="20397"/>
    <cellStyle name="Header2 23 4 3 2 2 2" xfId="36379"/>
    <cellStyle name="Header2 23 4 3 2 2 2 2" xfId="45414"/>
    <cellStyle name="Header2 23 4 3 2 2 3" xfId="38779"/>
    <cellStyle name="Header2 23 4 3 2 3" xfId="29091"/>
    <cellStyle name="Header2 23 4 3 2 4" xfId="16989"/>
    <cellStyle name="Header2 23 4 3 3" xfId="30321"/>
    <cellStyle name="Header2 23 4 3 4" xfId="14648"/>
    <cellStyle name="Header2 23 4 4" xfId="10598"/>
    <cellStyle name="Header2 23 4 4 2" xfId="21206"/>
    <cellStyle name="Header2 23 4 4 2 2" xfId="37191"/>
    <cellStyle name="Header2 23 4 4 2 2 2" xfId="46226"/>
    <cellStyle name="Header2 23 4 4 2 3" xfId="39591"/>
    <cellStyle name="Header2 23 4 4 3" xfId="25088"/>
    <cellStyle name="Header2 23 4 4 4" xfId="15386"/>
    <cellStyle name="Header2 23 4 5" xfId="24385"/>
    <cellStyle name="Header2 23 4 6" xfId="13049"/>
    <cellStyle name="Header2 23 4 7" xfId="8281"/>
    <cellStyle name="Header2 23 5" xfId="8811"/>
    <cellStyle name="Header2 23 5 2" xfId="9914"/>
    <cellStyle name="Header2 23 5 2 2" xfId="12250"/>
    <cellStyle name="Header2 23 5 2 2 2" xfId="19639"/>
    <cellStyle name="Header2 23 5 2 2 2 2" xfId="35626"/>
    <cellStyle name="Header2 23 5 2 2 2 2 2" xfId="44661"/>
    <cellStyle name="Header2 23 5 2 2 2 3" xfId="38026"/>
    <cellStyle name="Header2 23 5 2 2 3" xfId="23812"/>
    <cellStyle name="Header2 23 5 2 2 4" xfId="17038"/>
    <cellStyle name="Header2 23 5 2 3" xfId="20488"/>
    <cellStyle name="Header2 23 5 2 3 2" xfId="36470"/>
    <cellStyle name="Header2 23 5 2 3 2 2" xfId="45505"/>
    <cellStyle name="Header2 23 5 2 3 3" xfId="38870"/>
    <cellStyle name="Header2 23 5 2 4" xfId="30196"/>
    <cellStyle name="Header2 23 5 2 5" xfId="14697"/>
    <cellStyle name="Header2 23 5 3" xfId="11143"/>
    <cellStyle name="Header2 23 5 3 2" xfId="18660"/>
    <cellStyle name="Header2 23 5 3 2 2" xfId="34645"/>
    <cellStyle name="Header2 23 5 3 2 2 2" xfId="43680"/>
    <cellStyle name="Header2 23 5 3 2 3" xfId="23455"/>
    <cellStyle name="Header2 23 5 3 3" xfId="30388"/>
    <cellStyle name="Header2 23 5 3 4" xfId="15931"/>
    <cellStyle name="Header2 23 5 4" xfId="20789"/>
    <cellStyle name="Header2 23 5 4 2" xfId="36771"/>
    <cellStyle name="Header2 23 5 4 2 2" xfId="45806"/>
    <cellStyle name="Header2 23 5 4 3" xfId="39171"/>
    <cellStyle name="Header2 23 5 5" xfId="22974"/>
    <cellStyle name="Header2 23 5 6" xfId="13591"/>
    <cellStyle name="Header2 23 6" xfId="8699"/>
    <cellStyle name="Header2 23 6 2" xfId="11028"/>
    <cellStyle name="Header2 23 6 2 2" xfId="18177"/>
    <cellStyle name="Header2 23 6 2 2 2" xfId="34162"/>
    <cellStyle name="Header2 23 6 2 2 2 2" xfId="43197"/>
    <cellStyle name="Header2 23 6 2 2 3" xfId="22940"/>
    <cellStyle name="Header2 23 6 2 3" xfId="24186"/>
    <cellStyle name="Header2 23 6 2 4" xfId="15816"/>
    <cellStyle name="Header2 23 6 3" xfId="17835"/>
    <cellStyle name="Header2 23 6 3 2" xfId="33823"/>
    <cellStyle name="Header2 23 6 3 2 2" xfId="42858"/>
    <cellStyle name="Header2 23 6 3 3" xfId="23147"/>
    <cellStyle name="Header2 23 6 4" xfId="24834"/>
    <cellStyle name="Header2 23 6 5" xfId="13476"/>
    <cellStyle name="Header2 23 7" xfId="8854"/>
    <cellStyle name="Header2 23 7 2" xfId="11186"/>
    <cellStyle name="Header2 23 7 2 2" xfId="19000"/>
    <cellStyle name="Header2 23 7 2 2 2" xfId="34985"/>
    <cellStyle name="Header2 23 7 2 2 2 2" xfId="44020"/>
    <cellStyle name="Header2 23 7 2 2 3" xfId="30099"/>
    <cellStyle name="Header2 23 7 2 3" xfId="27605"/>
    <cellStyle name="Header2 23 7 2 4" xfId="15974"/>
    <cellStyle name="Header2 23 7 3" xfId="19589"/>
    <cellStyle name="Header2 23 7 3 2" xfId="35576"/>
    <cellStyle name="Header2 23 7 3 2 2" xfId="44611"/>
    <cellStyle name="Header2 23 7 3 3" xfId="22108"/>
    <cellStyle name="Header2 23 7 4" xfId="23124"/>
    <cellStyle name="Header2 23 7 5" xfId="13634"/>
    <cellStyle name="Header2 23 8" xfId="8648"/>
    <cellStyle name="Header2 23 8 2" xfId="10977"/>
    <cellStyle name="Header2 23 8 2 2" xfId="20640"/>
    <cellStyle name="Header2 23 8 2 2 2" xfId="36622"/>
    <cellStyle name="Header2 23 8 2 2 2 2" xfId="45657"/>
    <cellStyle name="Header2 23 8 2 2 3" xfId="39022"/>
    <cellStyle name="Header2 23 8 2 3" xfId="29829"/>
    <cellStyle name="Header2 23 8 2 4" xfId="15765"/>
    <cellStyle name="Header2 23 8 3" xfId="18306"/>
    <cellStyle name="Header2 23 8 3 2" xfId="34291"/>
    <cellStyle name="Header2 23 8 3 2 2" xfId="43326"/>
    <cellStyle name="Header2 23 8 3 3" xfId="28951"/>
    <cellStyle name="Header2 23 8 4" xfId="22359"/>
    <cellStyle name="Header2 23 8 5" xfId="13425"/>
    <cellStyle name="Header2 23 9" xfId="8888"/>
    <cellStyle name="Header2 23 9 2" xfId="11220"/>
    <cellStyle name="Header2 23 9 2 2" xfId="18174"/>
    <cellStyle name="Header2 23 9 2 2 2" xfId="34159"/>
    <cellStyle name="Header2 23 9 2 2 2 2" xfId="43194"/>
    <cellStyle name="Header2 23 9 2 2 3" xfId="29089"/>
    <cellStyle name="Header2 23 9 2 3" xfId="30450"/>
    <cellStyle name="Header2 23 9 2 4" xfId="16008"/>
    <cellStyle name="Header2 23 9 3" xfId="20667"/>
    <cellStyle name="Header2 23 9 3 2" xfId="36649"/>
    <cellStyle name="Header2 23 9 3 2 2" xfId="45684"/>
    <cellStyle name="Header2 23 9 3 3" xfId="39049"/>
    <cellStyle name="Header2 23 9 4" xfId="22924"/>
    <cellStyle name="Header2 23 9 5" xfId="13668"/>
    <cellStyle name="Header2 24" xfId="917"/>
    <cellStyle name="Header2 24 10" xfId="8342"/>
    <cellStyle name="Header2 24 10 2" xfId="10660"/>
    <cellStyle name="Header2 24 10 2 2" xfId="18736"/>
    <cellStyle name="Header2 24 10 2 2 2" xfId="34721"/>
    <cellStyle name="Header2 24 10 2 2 2 2" xfId="43756"/>
    <cellStyle name="Header2 24 10 2 2 3" xfId="30745"/>
    <cellStyle name="Header2 24 10 2 3" xfId="25671"/>
    <cellStyle name="Header2 24 10 2 4" xfId="15448"/>
    <cellStyle name="Header2 24 10 3" xfId="21483"/>
    <cellStyle name="Header2 24 10 3 2" xfId="37468"/>
    <cellStyle name="Header2 24 10 3 2 2" xfId="46503"/>
    <cellStyle name="Header2 24 10 3 3" xfId="39868"/>
    <cellStyle name="Header2 24 10 4" xfId="23775"/>
    <cellStyle name="Header2 24 10 5" xfId="13111"/>
    <cellStyle name="Header2 24 11" xfId="10378"/>
    <cellStyle name="Header2 24 11 2" xfId="21052"/>
    <cellStyle name="Header2 24 11 2 2" xfId="37036"/>
    <cellStyle name="Header2 24 11 2 2 2" xfId="46071"/>
    <cellStyle name="Header2 24 11 2 3" xfId="39436"/>
    <cellStyle name="Header2 24 11 3" xfId="27810"/>
    <cellStyle name="Header2 24 11 4" xfId="15166"/>
    <cellStyle name="Header2 24 12" xfId="8043"/>
    <cellStyle name="Header2 24 12 2" xfId="31443"/>
    <cellStyle name="Header2 24 12 2 2" xfId="40476"/>
    <cellStyle name="Header2 24 12 3" xfId="24279"/>
    <cellStyle name="Header2 24 12 4" xfId="12829"/>
    <cellStyle name="Header2 24 13" xfId="24025"/>
    <cellStyle name="Header2 24 14" xfId="7755"/>
    <cellStyle name="Header2 24 2" xfId="2120"/>
    <cellStyle name="Header2 24 2 10" xfId="10451"/>
    <cellStyle name="Header2 24 2 10 2" xfId="18796"/>
    <cellStyle name="Header2 24 2 10 2 2" xfId="34781"/>
    <cellStyle name="Header2 24 2 10 2 2 2" xfId="43816"/>
    <cellStyle name="Header2 24 2 10 2 3" xfId="30331"/>
    <cellStyle name="Header2 24 2 10 3" xfId="23092"/>
    <cellStyle name="Header2 24 2 10 4" xfId="15239"/>
    <cellStyle name="Header2 24 2 11" xfId="8136"/>
    <cellStyle name="Header2 24 2 11 2" xfId="31516"/>
    <cellStyle name="Header2 24 2 11 2 2" xfId="40549"/>
    <cellStyle name="Header2 24 2 11 3" xfId="22436"/>
    <cellStyle name="Header2 24 2 11 4" xfId="12902"/>
    <cellStyle name="Header2 24 2 12" xfId="26145"/>
    <cellStyle name="Header2 24 2 13" xfId="12749"/>
    <cellStyle name="Header2 24 2 14" xfId="7942"/>
    <cellStyle name="Header2 24 2 2" xfId="3602"/>
    <cellStyle name="Header2 24 2 2 2" xfId="8986"/>
    <cellStyle name="Header2 24 2 2 2 2" xfId="11318"/>
    <cellStyle name="Header2 24 2 2 2 2 2" xfId="20411"/>
    <cellStyle name="Header2 24 2 2 2 2 2 2" xfId="36393"/>
    <cellStyle name="Header2 24 2 2 2 2 2 2 2" xfId="45428"/>
    <cellStyle name="Header2 24 2 2 2 2 2 3" xfId="38793"/>
    <cellStyle name="Header2 24 2 2 2 2 3" xfId="29933"/>
    <cellStyle name="Header2 24 2 2 2 2 4" xfId="16106"/>
    <cellStyle name="Header2 24 2 2 2 3" xfId="20958"/>
    <cellStyle name="Header2 24 2 2 2 3 2" xfId="36941"/>
    <cellStyle name="Header2 24 2 2 2 3 2 2" xfId="45976"/>
    <cellStyle name="Header2 24 2 2 2 3 3" xfId="39341"/>
    <cellStyle name="Header2 24 2 2 2 4" xfId="25953"/>
    <cellStyle name="Header2 24 2 2 2 5" xfId="13766"/>
    <cellStyle name="Header2 24 2 2 3" xfId="10143"/>
    <cellStyle name="Header2 24 2 2 3 2" xfId="12481"/>
    <cellStyle name="Header2 24 2 2 3 2 2" xfId="17555"/>
    <cellStyle name="Header2 24 2 2 3 2 2 2" xfId="33543"/>
    <cellStyle name="Header2 24 2 2 3 2 2 2 2" xfId="42578"/>
    <cellStyle name="Header2 24 2 2 3 2 2 3" xfId="28965"/>
    <cellStyle name="Header2 24 2 2 3 2 3" xfId="28850"/>
    <cellStyle name="Header2 24 2 2 3 2 4" xfId="17269"/>
    <cellStyle name="Header2 24 2 2 3 3" xfId="28713"/>
    <cellStyle name="Header2 24 2 2 3 4" xfId="14928"/>
    <cellStyle name="Header2 24 2 2 4" xfId="10760"/>
    <cellStyle name="Header2 24 2 2 4 2" xfId="21150"/>
    <cellStyle name="Header2 24 2 2 4 2 2" xfId="37134"/>
    <cellStyle name="Header2 24 2 2 4 2 2 2" xfId="46169"/>
    <cellStyle name="Header2 24 2 2 4 2 3" xfId="39534"/>
    <cellStyle name="Header2 24 2 2 4 3" xfId="28508"/>
    <cellStyle name="Header2 24 2 2 4 4" xfId="15548"/>
    <cellStyle name="Header2 24 2 2 5" xfId="26509"/>
    <cellStyle name="Header2 24 2 2 6" xfId="13211"/>
    <cellStyle name="Header2 24 2 2 7" xfId="8441"/>
    <cellStyle name="Header2 24 2 3" xfId="4268"/>
    <cellStyle name="Header2 24 2 3 2" xfId="10049"/>
    <cellStyle name="Header2 24 2 3 2 2" xfId="12386"/>
    <cellStyle name="Header2 24 2 3 2 2 2" xfId="17499"/>
    <cellStyle name="Header2 24 2 3 2 2 2 2" xfId="33491"/>
    <cellStyle name="Header2 24 2 3 2 2 2 2 2" xfId="42526"/>
    <cellStyle name="Header2 24 2 3 2 2 2 3" xfId="25126"/>
    <cellStyle name="Header2 24 2 3 2 2 3" xfId="25192"/>
    <cellStyle name="Header2 24 2 3 2 2 4" xfId="17174"/>
    <cellStyle name="Header2 24 2 3 2 3" xfId="19928"/>
    <cellStyle name="Header2 24 2 3 2 3 2" xfId="35909"/>
    <cellStyle name="Header2 24 2 3 2 3 2 2" xfId="44944"/>
    <cellStyle name="Header2 24 2 3 2 3 3" xfId="38309"/>
    <cellStyle name="Header2 24 2 3 2 4" xfId="25394"/>
    <cellStyle name="Header2 24 2 3 2 5" xfId="14833"/>
    <cellStyle name="Header2 24 2 3 3" xfId="11479"/>
    <cellStyle name="Header2 24 2 3 3 2" xfId="19274"/>
    <cellStyle name="Header2 24 2 3 3 2 2" xfId="35261"/>
    <cellStyle name="Header2 24 2 3 3 2 2 2" xfId="44296"/>
    <cellStyle name="Header2 24 2 3 3 2 3" xfId="25528"/>
    <cellStyle name="Header2 24 2 3 3 3" xfId="28414"/>
    <cellStyle name="Header2 24 2 3 3 4" xfId="16267"/>
    <cellStyle name="Header2 24 2 3 4" xfId="21299"/>
    <cellStyle name="Header2 24 2 3 4 2" xfId="37284"/>
    <cellStyle name="Header2 24 2 3 4 2 2" xfId="46319"/>
    <cellStyle name="Header2 24 2 3 4 3" xfId="39684"/>
    <cellStyle name="Header2 24 2 3 5" xfId="26272"/>
    <cellStyle name="Header2 24 2 3 6" xfId="13926"/>
    <cellStyle name="Header2 24 2 3 7" xfId="9147"/>
    <cellStyle name="Header2 24 2 4" xfId="4893"/>
    <cellStyle name="Header2 24 2 4 2" xfId="11619"/>
    <cellStyle name="Header2 24 2 4 2 2" xfId="21372"/>
    <cellStyle name="Header2 24 2 4 2 2 2" xfId="37357"/>
    <cellStyle name="Header2 24 2 4 2 2 2 2" xfId="46392"/>
    <cellStyle name="Header2 24 2 4 2 2 3" xfId="39757"/>
    <cellStyle name="Header2 24 2 4 2 3" xfId="23264"/>
    <cellStyle name="Header2 24 2 4 2 4" xfId="16407"/>
    <cellStyle name="Header2 24 2 4 3" xfId="18020"/>
    <cellStyle name="Header2 24 2 4 3 2" xfId="34005"/>
    <cellStyle name="Header2 24 2 4 3 2 2" xfId="43040"/>
    <cellStyle name="Header2 24 2 4 3 3" xfId="27757"/>
    <cellStyle name="Header2 24 2 4 4" xfId="28481"/>
    <cellStyle name="Header2 24 2 4 5" xfId="14066"/>
    <cellStyle name="Header2 24 2 4 6" xfId="9286"/>
    <cellStyle name="Header2 24 2 5" xfId="5513"/>
    <cellStyle name="Header2 24 2 5 2" xfId="11759"/>
    <cellStyle name="Header2 24 2 5 2 2" xfId="19979"/>
    <cellStyle name="Header2 24 2 5 2 2 2" xfId="35960"/>
    <cellStyle name="Header2 24 2 5 2 2 2 2" xfId="44995"/>
    <cellStyle name="Header2 24 2 5 2 2 3" xfId="38360"/>
    <cellStyle name="Header2 24 2 5 2 3" xfId="28546"/>
    <cellStyle name="Header2 24 2 5 2 4" xfId="16547"/>
    <cellStyle name="Header2 24 2 5 3" xfId="20841"/>
    <cellStyle name="Header2 24 2 5 3 2" xfId="36823"/>
    <cellStyle name="Header2 24 2 5 3 2 2" xfId="45858"/>
    <cellStyle name="Header2 24 2 5 3 3" xfId="39223"/>
    <cellStyle name="Header2 24 2 5 4" xfId="23224"/>
    <cellStyle name="Header2 24 2 5 5" xfId="14206"/>
    <cellStyle name="Header2 24 2 5 6" xfId="9426"/>
    <cellStyle name="Header2 24 2 6" xfId="6120"/>
    <cellStyle name="Header2 24 2 6 2" xfId="11884"/>
    <cellStyle name="Header2 24 2 6 2 2" xfId="19792"/>
    <cellStyle name="Header2 24 2 6 2 2 2" xfId="35777"/>
    <cellStyle name="Header2 24 2 6 2 2 2 2" xfId="44812"/>
    <cellStyle name="Header2 24 2 6 2 2 3" xfId="38177"/>
    <cellStyle name="Header2 24 2 6 2 3" xfId="30072"/>
    <cellStyle name="Header2 24 2 6 2 4" xfId="16672"/>
    <cellStyle name="Header2 24 2 6 3" xfId="19416"/>
    <cellStyle name="Header2 24 2 6 3 2" xfId="35403"/>
    <cellStyle name="Header2 24 2 6 3 2 2" xfId="44438"/>
    <cellStyle name="Header2 24 2 6 3 3" xfId="22263"/>
    <cellStyle name="Header2 24 2 6 4" xfId="28431"/>
    <cellStyle name="Header2 24 2 6 5" xfId="14331"/>
    <cellStyle name="Header2 24 2 6 6" xfId="9551"/>
    <cellStyle name="Header2 24 2 7" xfId="6652"/>
    <cellStyle name="Header2 24 2 7 2" xfId="12017"/>
    <cellStyle name="Header2 24 2 7 2 2" xfId="20745"/>
    <cellStyle name="Header2 24 2 7 2 2 2" xfId="36727"/>
    <cellStyle name="Header2 24 2 7 2 2 2 2" xfId="45762"/>
    <cellStyle name="Header2 24 2 7 2 2 3" xfId="39127"/>
    <cellStyle name="Header2 24 2 7 2 3" xfId="23009"/>
    <cellStyle name="Header2 24 2 7 2 4" xfId="16805"/>
    <cellStyle name="Header2 24 2 7 3" xfId="20951"/>
    <cellStyle name="Header2 24 2 7 3 2" xfId="36934"/>
    <cellStyle name="Header2 24 2 7 3 2 2" xfId="45969"/>
    <cellStyle name="Header2 24 2 7 3 3" xfId="39334"/>
    <cellStyle name="Header2 24 2 7 4" xfId="28114"/>
    <cellStyle name="Header2 24 2 7 5" xfId="14464"/>
    <cellStyle name="Header2 24 2 7 6" xfId="9684"/>
    <cellStyle name="Header2 24 2 8" xfId="7179"/>
    <cellStyle name="Header2 24 2 8 2" xfId="10888"/>
    <cellStyle name="Header2 24 2 8 2 2" xfId="21148"/>
    <cellStyle name="Header2 24 2 8 2 2 2" xfId="37132"/>
    <cellStyle name="Header2 24 2 8 2 2 2 2" xfId="46167"/>
    <cellStyle name="Header2 24 2 8 2 2 3" xfId="39532"/>
    <cellStyle name="Header2 24 2 8 2 3" xfId="26726"/>
    <cellStyle name="Header2 24 2 8 2 4" xfId="15676"/>
    <cellStyle name="Header2 24 2 8 3" xfId="19633"/>
    <cellStyle name="Header2 24 2 8 3 2" xfId="35620"/>
    <cellStyle name="Header2 24 2 8 3 2 2" xfId="44655"/>
    <cellStyle name="Header2 24 2 8 3 3" xfId="38020"/>
    <cellStyle name="Header2 24 2 8 4" xfId="25696"/>
    <cellStyle name="Header2 24 2 8 5" xfId="13336"/>
    <cellStyle name="Header2 24 2 8 6" xfId="8562"/>
    <cellStyle name="Header2 24 2 9" xfId="10331"/>
    <cellStyle name="Header2 24 2 9 2" xfId="12671"/>
    <cellStyle name="Header2 24 2 9 2 2" xfId="21779"/>
    <cellStyle name="Header2 24 2 9 2 2 2" xfId="37768"/>
    <cellStyle name="Header2 24 2 9 2 2 2 2" xfId="46803"/>
    <cellStyle name="Header2 24 2 9 2 2 3" xfId="40168"/>
    <cellStyle name="Header2 24 2 9 2 3" xfId="27638"/>
    <cellStyle name="Header2 24 2 9 2 4" xfId="17459"/>
    <cellStyle name="Header2 24 2 9 3" xfId="23093"/>
    <cellStyle name="Header2 24 2 9 4" xfId="15118"/>
    <cellStyle name="Header2 24 3" xfId="2355"/>
    <cellStyle name="Header2 24 3 10" xfId="25543"/>
    <cellStyle name="Header2 24 3 11" xfId="13270"/>
    <cellStyle name="Header2 24 3 12" xfId="8493"/>
    <cellStyle name="Header2 24 3 2" xfId="3837"/>
    <cellStyle name="Header2 24 3 2 2" xfId="10099"/>
    <cellStyle name="Header2 24 3 2 2 2" xfId="12436"/>
    <cellStyle name="Header2 24 3 2 2 2 2" xfId="17602"/>
    <cellStyle name="Header2 24 3 2 2 2 2 2" xfId="33590"/>
    <cellStyle name="Header2 24 3 2 2 2 2 2 2" xfId="42625"/>
    <cellStyle name="Header2 24 3 2 2 2 2 3" xfId="30392"/>
    <cellStyle name="Header2 24 3 2 2 2 3" xfId="25506"/>
    <cellStyle name="Header2 24 3 2 2 2 4" xfId="17224"/>
    <cellStyle name="Header2 24 3 2 2 3" xfId="18034"/>
    <cellStyle name="Header2 24 3 2 2 3 2" xfId="34019"/>
    <cellStyle name="Header2 24 3 2 2 3 2 2" xfId="43054"/>
    <cellStyle name="Header2 24 3 2 2 3 3" xfId="23863"/>
    <cellStyle name="Header2 24 3 2 2 4" xfId="26125"/>
    <cellStyle name="Header2 24 3 2 2 5" xfId="14883"/>
    <cellStyle name="Header2 24 3 2 3" xfId="11552"/>
    <cellStyle name="Header2 24 3 2 3 2" xfId="20753"/>
    <cellStyle name="Header2 24 3 2 3 2 2" xfId="36735"/>
    <cellStyle name="Header2 24 3 2 3 2 2 2" xfId="45770"/>
    <cellStyle name="Header2 24 3 2 3 2 3" xfId="39135"/>
    <cellStyle name="Header2 24 3 2 3 3" xfId="23877"/>
    <cellStyle name="Header2 24 3 2 3 4" xfId="16340"/>
    <cellStyle name="Header2 24 3 2 4" xfId="20244"/>
    <cellStyle name="Header2 24 3 2 4 2" xfId="36226"/>
    <cellStyle name="Header2 24 3 2 4 2 2" xfId="45261"/>
    <cellStyle name="Header2 24 3 2 4 3" xfId="38626"/>
    <cellStyle name="Header2 24 3 2 5" xfId="24079"/>
    <cellStyle name="Header2 24 3 2 6" xfId="13999"/>
    <cellStyle name="Header2 24 3 2 7" xfId="9219"/>
    <cellStyle name="Header2 24 3 3" xfId="4503"/>
    <cellStyle name="Header2 24 3 3 2" xfId="11693"/>
    <cellStyle name="Header2 24 3 3 2 2" xfId="17880"/>
    <cellStyle name="Header2 24 3 3 2 2 2" xfId="33868"/>
    <cellStyle name="Header2 24 3 3 2 2 2 2" xfId="42903"/>
    <cellStyle name="Header2 24 3 3 2 2 3" xfId="27408"/>
    <cellStyle name="Header2 24 3 3 2 3" xfId="25594"/>
    <cellStyle name="Header2 24 3 3 2 4" xfId="16481"/>
    <cellStyle name="Header2 24 3 3 3" xfId="20955"/>
    <cellStyle name="Header2 24 3 3 3 2" xfId="36938"/>
    <cellStyle name="Header2 24 3 3 3 2 2" xfId="45973"/>
    <cellStyle name="Header2 24 3 3 3 3" xfId="39338"/>
    <cellStyle name="Header2 24 3 3 4" xfId="24283"/>
    <cellStyle name="Header2 24 3 3 5" xfId="14140"/>
    <cellStyle name="Header2 24 3 3 6" xfId="9360"/>
    <cellStyle name="Header2 24 3 4" xfId="5128"/>
    <cellStyle name="Header2 24 3 4 2" xfId="11830"/>
    <cellStyle name="Header2 24 3 4 2 2" xfId="20426"/>
    <cellStyle name="Header2 24 3 4 2 2 2" xfId="36408"/>
    <cellStyle name="Header2 24 3 4 2 2 2 2" xfId="45443"/>
    <cellStyle name="Header2 24 3 4 2 2 3" xfId="38808"/>
    <cellStyle name="Header2 24 3 4 2 3" xfId="27998"/>
    <cellStyle name="Header2 24 3 4 2 4" xfId="16618"/>
    <cellStyle name="Header2 24 3 4 3" xfId="21326"/>
    <cellStyle name="Header2 24 3 4 3 2" xfId="37311"/>
    <cellStyle name="Header2 24 3 4 3 2 2" xfId="46346"/>
    <cellStyle name="Header2 24 3 4 3 3" xfId="39711"/>
    <cellStyle name="Header2 24 3 4 4" xfId="23893"/>
    <cellStyle name="Header2 24 3 4 5" xfId="14277"/>
    <cellStyle name="Header2 24 3 4 6" xfId="9497"/>
    <cellStyle name="Header2 24 3 5" xfId="5748"/>
    <cellStyle name="Header2 24 3 5 2" xfId="11959"/>
    <cellStyle name="Header2 24 3 5 2 2" xfId="17712"/>
    <cellStyle name="Header2 24 3 5 2 2 2" xfId="33700"/>
    <cellStyle name="Header2 24 3 5 2 2 2 2" xfId="42735"/>
    <cellStyle name="Header2 24 3 5 2 2 3" xfId="25260"/>
    <cellStyle name="Header2 24 3 5 2 3" xfId="27394"/>
    <cellStyle name="Header2 24 3 5 2 4" xfId="16747"/>
    <cellStyle name="Header2 24 3 5 3" xfId="18763"/>
    <cellStyle name="Header2 24 3 5 3 2" xfId="34748"/>
    <cellStyle name="Header2 24 3 5 3 2 2" xfId="43783"/>
    <cellStyle name="Header2 24 3 5 3 3" xfId="25849"/>
    <cellStyle name="Header2 24 3 5 4" xfId="28146"/>
    <cellStyle name="Header2 24 3 5 5" xfId="14406"/>
    <cellStyle name="Header2 24 3 5 6" xfId="9626"/>
    <cellStyle name="Header2 24 3 6" xfId="6355"/>
    <cellStyle name="Header2 24 3 6 2" xfId="12088"/>
    <cellStyle name="Header2 24 3 6 2 2" xfId="20856"/>
    <cellStyle name="Header2 24 3 6 2 2 2" xfId="36838"/>
    <cellStyle name="Header2 24 3 6 2 2 2 2" xfId="45873"/>
    <cellStyle name="Header2 24 3 6 2 2 3" xfId="39238"/>
    <cellStyle name="Header2 24 3 6 2 3" xfId="29247"/>
    <cellStyle name="Header2 24 3 6 2 4" xfId="16876"/>
    <cellStyle name="Header2 24 3 6 3" xfId="18805"/>
    <cellStyle name="Header2 24 3 6 3 2" xfId="34790"/>
    <cellStyle name="Header2 24 3 6 3 2 2" xfId="43825"/>
    <cellStyle name="Header2 24 3 6 3 3" xfId="25489"/>
    <cellStyle name="Header2 24 3 6 4" xfId="27303"/>
    <cellStyle name="Header2 24 3 6 5" xfId="14535"/>
    <cellStyle name="Header2 24 3 6 6" xfId="9755"/>
    <cellStyle name="Header2 24 3 7" xfId="6887"/>
    <cellStyle name="Header2 24 3 7 2" xfId="11393"/>
    <cellStyle name="Header2 24 3 7 2 2" xfId="20313"/>
    <cellStyle name="Header2 24 3 7 2 2 2" xfId="36295"/>
    <cellStyle name="Header2 24 3 7 2 2 2 2" xfId="45330"/>
    <cellStyle name="Header2 24 3 7 2 2 3" xfId="38695"/>
    <cellStyle name="Header2 24 3 7 2 3" xfId="30945"/>
    <cellStyle name="Header2 24 3 7 2 4" xfId="16181"/>
    <cellStyle name="Header2 24 3 7 3" xfId="19216"/>
    <cellStyle name="Header2 24 3 7 3 2" xfId="35202"/>
    <cellStyle name="Header2 24 3 7 3 2 2" xfId="44237"/>
    <cellStyle name="Header2 24 3 7 3 3" xfId="25458"/>
    <cellStyle name="Header2 24 3 7 4" xfId="24014"/>
    <cellStyle name="Header2 24 3 7 5" xfId="13840"/>
    <cellStyle name="Header2 24 3 7 6" xfId="9061"/>
    <cellStyle name="Header2 24 3 8" xfId="7414"/>
    <cellStyle name="Header2 24 3 8 2" xfId="12316"/>
    <cellStyle name="Header2 24 3 8 2 2" xfId="20493"/>
    <cellStyle name="Header2 24 3 8 2 2 2" xfId="36475"/>
    <cellStyle name="Header2 24 3 8 2 2 2 2" xfId="45510"/>
    <cellStyle name="Header2 24 3 8 2 2 3" xfId="38875"/>
    <cellStyle name="Header2 24 3 8 2 3" xfId="23915"/>
    <cellStyle name="Header2 24 3 8 2 4" xfId="17104"/>
    <cellStyle name="Header2 24 3 8 3" xfId="24007"/>
    <cellStyle name="Header2 24 3 8 4" xfId="14763"/>
    <cellStyle name="Header2 24 3 8 5" xfId="9979"/>
    <cellStyle name="Header2 24 3 9" xfId="10821"/>
    <cellStyle name="Header2 24 3 9 2" xfId="19626"/>
    <cellStyle name="Header2 24 3 9 2 2" xfId="35613"/>
    <cellStyle name="Header2 24 3 9 2 2 2" xfId="44648"/>
    <cellStyle name="Header2 24 3 9 2 3" xfId="38013"/>
    <cellStyle name="Header2 24 3 9 3" xfId="26119"/>
    <cellStyle name="Header2 24 3 9 4" xfId="15609"/>
    <cellStyle name="Header2 24 4" xfId="2961"/>
    <cellStyle name="Header2 24 4 2" xfId="8756"/>
    <cellStyle name="Header2 24 4 2 2" xfId="11088"/>
    <cellStyle name="Header2 24 4 2 2 2" xfId="20698"/>
    <cellStyle name="Header2 24 4 2 2 2 2" xfId="36680"/>
    <cellStyle name="Header2 24 4 2 2 2 2 2" xfId="45715"/>
    <cellStyle name="Header2 24 4 2 2 2 3" xfId="39080"/>
    <cellStyle name="Header2 24 4 2 2 3" xfId="25599"/>
    <cellStyle name="Header2 24 4 2 2 4" xfId="15876"/>
    <cellStyle name="Header2 24 4 2 3" xfId="20193"/>
    <cellStyle name="Header2 24 4 2 3 2" xfId="36175"/>
    <cellStyle name="Header2 24 4 2 3 2 2" xfId="45210"/>
    <cellStyle name="Header2 24 4 2 3 3" xfId="38575"/>
    <cellStyle name="Header2 24 4 2 4" xfId="25423"/>
    <cellStyle name="Header2 24 4 2 5" xfId="13536"/>
    <cellStyle name="Header2 24 4 3" xfId="9977"/>
    <cellStyle name="Header2 24 4 3 2" xfId="12314"/>
    <cellStyle name="Header2 24 4 3 2 2" xfId="17976"/>
    <cellStyle name="Header2 24 4 3 2 2 2" xfId="33961"/>
    <cellStyle name="Header2 24 4 3 2 2 2 2" xfId="42996"/>
    <cellStyle name="Header2 24 4 3 2 2 3" xfId="24354"/>
    <cellStyle name="Header2 24 4 3 2 3" xfId="28807"/>
    <cellStyle name="Header2 24 4 3 2 4" xfId="17102"/>
    <cellStyle name="Header2 24 4 3 3" xfId="27567"/>
    <cellStyle name="Header2 24 4 3 4" xfId="14761"/>
    <cellStyle name="Header2 24 4 4" xfId="10599"/>
    <cellStyle name="Header2 24 4 4 2" xfId="19294"/>
    <cellStyle name="Header2 24 4 4 2 2" xfId="35281"/>
    <cellStyle name="Header2 24 4 4 2 2 2" xfId="44316"/>
    <cellStyle name="Header2 24 4 4 2 3" xfId="25347"/>
    <cellStyle name="Header2 24 4 4 3" xfId="27680"/>
    <cellStyle name="Header2 24 4 4 4" xfId="15387"/>
    <cellStyle name="Header2 24 4 5" xfId="23501"/>
    <cellStyle name="Header2 24 4 6" xfId="13050"/>
    <cellStyle name="Header2 24 4 7" xfId="8282"/>
    <cellStyle name="Header2 24 5" xfId="8810"/>
    <cellStyle name="Header2 24 5 2" xfId="9913"/>
    <cellStyle name="Header2 24 5 2 2" xfId="12249"/>
    <cellStyle name="Header2 24 5 2 2 2" xfId="21538"/>
    <cellStyle name="Header2 24 5 2 2 2 2" xfId="37523"/>
    <cellStyle name="Header2 24 5 2 2 2 2 2" xfId="46558"/>
    <cellStyle name="Header2 24 5 2 2 2 3" xfId="39923"/>
    <cellStyle name="Header2 24 5 2 2 3" xfId="25928"/>
    <cellStyle name="Header2 24 5 2 2 4" xfId="17037"/>
    <cellStyle name="Header2 24 5 2 3" xfId="18323"/>
    <cellStyle name="Header2 24 5 2 3 2" xfId="34308"/>
    <cellStyle name="Header2 24 5 2 3 2 2" xfId="43343"/>
    <cellStyle name="Header2 24 5 2 3 3" xfId="29006"/>
    <cellStyle name="Header2 24 5 2 4" xfId="23221"/>
    <cellStyle name="Header2 24 5 2 5" xfId="14696"/>
    <cellStyle name="Header2 24 5 3" xfId="11142"/>
    <cellStyle name="Header2 24 5 3 2" xfId="20568"/>
    <cellStyle name="Header2 24 5 3 2 2" xfId="36550"/>
    <cellStyle name="Header2 24 5 3 2 2 2" xfId="45585"/>
    <cellStyle name="Header2 24 5 3 2 3" xfId="38950"/>
    <cellStyle name="Header2 24 5 3 3" xfId="30911"/>
    <cellStyle name="Header2 24 5 3 4" xfId="15930"/>
    <cellStyle name="Header2 24 5 4" xfId="18991"/>
    <cellStyle name="Header2 24 5 4 2" xfId="34976"/>
    <cellStyle name="Header2 24 5 4 2 2" xfId="44011"/>
    <cellStyle name="Header2 24 5 4 3" xfId="29280"/>
    <cellStyle name="Header2 24 5 5" xfId="25098"/>
    <cellStyle name="Header2 24 5 6" xfId="13590"/>
    <cellStyle name="Header2 24 6" xfId="8696"/>
    <cellStyle name="Header2 24 6 2" xfId="11025"/>
    <cellStyle name="Header2 24 6 2 2" xfId="21425"/>
    <cellStyle name="Header2 24 6 2 2 2" xfId="37410"/>
    <cellStyle name="Header2 24 6 2 2 2 2" xfId="46445"/>
    <cellStyle name="Header2 24 6 2 2 3" xfId="39810"/>
    <cellStyle name="Header2 24 6 2 3" xfId="28325"/>
    <cellStyle name="Header2 24 6 2 4" xfId="15813"/>
    <cellStyle name="Header2 24 6 3" xfId="17838"/>
    <cellStyle name="Header2 24 6 3 2" xfId="33826"/>
    <cellStyle name="Header2 24 6 3 2 2" xfId="42861"/>
    <cellStyle name="Header2 24 6 3 3" xfId="25474"/>
    <cellStyle name="Header2 24 6 4" xfId="22896"/>
    <cellStyle name="Header2 24 6 5" xfId="13473"/>
    <cellStyle name="Header2 24 7" xfId="8853"/>
    <cellStyle name="Header2 24 7 2" xfId="11185"/>
    <cellStyle name="Header2 24 7 2 2" xfId="20914"/>
    <cellStyle name="Header2 24 7 2 2 2" xfId="36897"/>
    <cellStyle name="Header2 24 7 2 2 2 2" xfId="45932"/>
    <cellStyle name="Header2 24 7 2 2 3" xfId="39297"/>
    <cellStyle name="Header2 24 7 2 3" xfId="23997"/>
    <cellStyle name="Header2 24 7 2 4" xfId="15973"/>
    <cellStyle name="Header2 24 7 3" xfId="21489"/>
    <cellStyle name="Header2 24 7 3 2" xfId="37474"/>
    <cellStyle name="Header2 24 7 3 2 2" xfId="46509"/>
    <cellStyle name="Header2 24 7 3 3" xfId="39874"/>
    <cellStyle name="Header2 24 7 4" xfId="24384"/>
    <cellStyle name="Header2 24 7 5" xfId="13633"/>
    <cellStyle name="Header2 24 8" xfId="8655"/>
    <cellStyle name="Header2 24 8 2" xfId="10984"/>
    <cellStyle name="Header2 24 8 2 2" xfId="20514"/>
    <cellStyle name="Header2 24 8 2 2 2" xfId="36496"/>
    <cellStyle name="Header2 24 8 2 2 2 2" xfId="45531"/>
    <cellStyle name="Header2 24 8 2 2 3" xfId="38896"/>
    <cellStyle name="Header2 24 8 2 3" xfId="25500"/>
    <cellStyle name="Header2 24 8 2 4" xfId="15772"/>
    <cellStyle name="Header2 24 8 3" xfId="20004"/>
    <cellStyle name="Header2 24 8 3 2" xfId="35985"/>
    <cellStyle name="Header2 24 8 3 2 2" xfId="45020"/>
    <cellStyle name="Header2 24 8 3 3" xfId="38385"/>
    <cellStyle name="Header2 24 8 4" xfId="22352"/>
    <cellStyle name="Header2 24 8 5" xfId="13432"/>
    <cellStyle name="Header2 24 9" xfId="9479"/>
    <cellStyle name="Header2 24 9 2" xfId="11812"/>
    <cellStyle name="Header2 24 9 2 2" xfId="19461"/>
    <cellStyle name="Header2 24 9 2 2 2" xfId="35448"/>
    <cellStyle name="Header2 24 9 2 2 2 2" xfId="44483"/>
    <cellStyle name="Header2 24 9 2 2 3" xfId="22224"/>
    <cellStyle name="Header2 24 9 2 3" xfId="30863"/>
    <cellStyle name="Header2 24 9 2 4" xfId="16600"/>
    <cellStyle name="Header2 24 9 3" xfId="20118"/>
    <cellStyle name="Header2 24 9 3 2" xfId="36099"/>
    <cellStyle name="Header2 24 9 3 2 2" xfId="45134"/>
    <cellStyle name="Header2 24 9 3 3" xfId="38499"/>
    <cellStyle name="Header2 24 9 4" xfId="29308"/>
    <cellStyle name="Header2 24 9 5" xfId="14259"/>
    <cellStyle name="Header2 25" xfId="918"/>
    <cellStyle name="Header2 25 10" xfId="8337"/>
    <cellStyle name="Header2 25 10 2" xfId="10655"/>
    <cellStyle name="Header2 25 10 2 2" xfId="20767"/>
    <cellStyle name="Header2 25 10 2 2 2" xfId="36749"/>
    <cellStyle name="Header2 25 10 2 2 2 2" xfId="45784"/>
    <cellStyle name="Header2 25 10 2 2 3" xfId="39149"/>
    <cellStyle name="Header2 25 10 2 3" xfId="31038"/>
    <cellStyle name="Header2 25 10 2 4" xfId="15443"/>
    <cellStyle name="Header2 25 10 3" xfId="20474"/>
    <cellStyle name="Header2 25 10 3 2" xfId="36456"/>
    <cellStyle name="Header2 25 10 3 2 2" xfId="45491"/>
    <cellStyle name="Header2 25 10 3 3" xfId="38856"/>
    <cellStyle name="Header2 25 10 4" xfId="24559"/>
    <cellStyle name="Header2 25 10 5" xfId="13106"/>
    <cellStyle name="Header2 25 11" xfId="10379"/>
    <cellStyle name="Header2 25 11 2" xfId="19140"/>
    <cellStyle name="Header2 25 11 2 2" xfId="35125"/>
    <cellStyle name="Header2 25 11 2 2 2" xfId="44160"/>
    <cellStyle name="Header2 25 11 2 3" xfId="25112"/>
    <cellStyle name="Header2 25 11 3" xfId="25355"/>
    <cellStyle name="Header2 25 11 4" xfId="15167"/>
    <cellStyle name="Header2 25 12" xfId="8044"/>
    <cellStyle name="Header2 25 12 2" xfId="31444"/>
    <cellStyle name="Header2 25 12 2 2" xfId="40477"/>
    <cellStyle name="Header2 25 12 3" xfId="26265"/>
    <cellStyle name="Header2 25 12 4" xfId="12830"/>
    <cellStyle name="Header2 25 13" xfId="26025"/>
    <cellStyle name="Header2 25 14" xfId="7756"/>
    <cellStyle name="Header2 25 2" xfId="2121"/>
    <cellStyle name="Header2 25 2 10" xfId="10452"/>
    <cellStyle name="Header2 25 2 10 2" xfId="18186"/>
    <cellStyle name="Header2 25 2 10 2 2" xfId="34171"/>
    <cellStyle name="Header2 25 2 10 2 2 2" xfId="43206"/>
    <cellStyle name="Header2 25 2 10 2 3" xfId="27242"/>
    <cellStyle name="Header2 25 2 10 3" xfId="28434"/>
    <cellStyle name="Header2 25 2 10 4" xfId="15240"/>
    <cellStyle name="Header2 25 2 11" xfId="8137"/>
    <cellStyle name="Header2 25 2 11 2" xfId="31517"/>
    <cellStyle name="Header2 25 2 11 2 2" xfId="40550"/>
    <cellStyle name="Header2 25 2 11 3" xfId="22437"/>
    <cellStyle name="Header2 25 2 11 4" xfId="12903"/>
    <cellStyle name="Header2 25 2 12" xfId="26742"/>
    <cellStyle name="Header2 25 2 13" xfId="12750"/>
    <cellStyle name="Header2 25 2 14" xfId="7943"/>
    <cellStyle name="Header2 25 2 2" xfId="3603"/>
    <cellStyle name="Header2 25 2 2 2" xfId="8987"/>
    <cellStyle name="Header2 25 2 2 2 2" xfId="11319"/>
    <cellStyle name="Header2 25 2 2 2 2 2" xfId="18505"/>
    <cellStyle name="Header2 25 2 2 2 2 2 2" xfId="34490"/>
    <cellStyle name="Header2 25 2 2 2 2 2 2 2" xfId="43525"/>
    <cellStyle name="Header2 25 2 2 2 2 2 3" xfId="25181"/>
    <cellStyle name="Header2 25 2 2 2 2 3" xfId="26987"/>
    <cellStyle name="Header2 25 2 2 2 2 4" xfId="16107"/>
    <cellStyle name="Header2 25 2 2 2 3" xfId="20020"/>
    <cellStyle name="Header2 25 2 2 2 3 2" xfId="36001"/>
    <cellStyle name="Header2 25 2 2 2 3 2 2" xfId="45036"/>
    <cellStyle name="Header2 25 2 2 2 3 3" xfId="38401"/>
    <cellStyle name="Header2 25 2 2 2 4" xfId="25053"/>
    <cellStyle name="Header2 25 2 2 2 5" xfId="13767"/>
    <cellStyle name="Header2 25 2 2 3" xfId="8419"/>
    <cellStyle name="Header2 25 2 2 3 2" xfId="10737"/>
    <cellStyle name="Header2 25 2 2 3 2 2" xfId="20734"/>
    <cellStyle name="Header2 25 2 2 3 2 2 2" xfId="36716"/>
    <cellStyle name="Header2 25 2 2 3 2 2 2 2" xfId="45751"/>
    <cellStyle name="Header2 25 2 2 3 2 2 3" xfId="39116"/>
    <cellStyle name="Header2 25 2 2 3 2 3" xfId="24973"/>
    <cellStyle name="Header2 25 2 2 3 2 4" xfId="15525"/>
    <cellStyle name="Header2 25 2 2 3 3" xfId="22415"/>
    <cellStyle name="Header2 25 2 2 3 4" xfId="13188"/>
    <cellStyle name="Header2 25 2 2 4" xfId="10761"/>
    <cellStyle name="Header2 25 2 2 4 2" xfId="19238"/>
    <cellStyle name="Header2 25 2 2 4 2 2" xfId="35224"/>
    <cellStyle name="Header2 25 2 2 4 2 2 2" xfId="44259"/>
    <cellStyle name="Header2 25 2 2 4 2 3" xfId="23793"/>
    <cellStyle name="Header2 25 2 2 4 3" xfId="26422"/>
    <cellStyle name="Header2 25 2 2 4 4" xfId="15549"/>
    <cellStyle name="Header2 25 2 2 5" xfId="24391"/>
    <cellStyle name="Header2 25 2 2 6" xfId="13212"/>
    <cellStyle name="Header2 25 2 2 7" xfId="8442"/>
    <cellStyle name="Header2 25 2 3" xfId="4269"/>
    <cellStyle name="Header2 25 2 3 2" xfId="10050"/>
    <cellStyle name="Header2 25 2 3 2 2" xfId="12387"/>
    <cellStyle name="Header2 25 2 3 2 2 2" xfId="17641"/>
    <cellStyle name="Header2 25 2 3 2 2 2 2" xfId="33629"/>
    <cellStyle name="Header2 25 2 3 2 2 2 2 2" xfId="42664"/>
    <cellStyle name="Header2 25 2 3 2 2 2 3" xfId="29852"/>
    <cellStyle name="Header2 25 2 3 2 2 3" xfId="23076"/>
    <cellStyle name="Header2 25 2 3 2 2 4" xfId="17175"/>
    <cellStyle name="Header2 25 2 3 2 3" xfId="21461"/>
    <cellStyle name="Header2 25 2 3 2 3 2" xfId="37446"/>
    <cellStyle name="Header2 25 2 3 2 3 2 2" xfId="46481"/>
    <cellStyle name="Header2 25 2 3 2 3 3" xfId="39846"/>
    <cellStyle name="Header2 25 2 3 2 4" xfId="23277"/>
    <cellStyle name="Header2 25 2 3 2 5" xfId="14834"/>
    <cellStyle name="Header2 25 2 3 3" xfId="11480"/>
    <cellStyle name="Header2 25 2 3 3 2" xfId="20147"/>
    <cellStyle name="Header2 25 2 3 3 2 2" xfId="36129"/>
    <cellStyle name="Header2 25 2 3 3 2 2 2" xfId="45164"/>
    <cellStyle name="Header2 25 2 3 3 2 3" xfId="38529"/>
    <cellStyle name="Header2 25 2 3 3 3" xfId="25323"/>
    <cellStyle name="Header2 25 2 3 3 4" xfId="16268"/>
    <cellStyle name="Header2 25 2 3 4" xfId="19390"/>
    <cellStyle name="Header2 25 2 3 4 2" xfId="35377"/>
    <cellStyle name="Header2 25 2 3 4 2 2" xfId="44412"/>
    <cellStyle name="Header2 25 2 3 4 3" xfId="26676"/>
    <cellStyle name="Header2 25 2 3 5" xfId="25011"/>
    <cellStyle name="Header2 25 2 3 6" xfId="13927"/>
    <cellStyle name="Header2 25 2 3 7" xfId="9148"/>
    <cellStyle name="Header2 25 2 4" xfId="4894"/>
    <cellStyle name="Header2 25 2 4 2" xfId="11620"/>
    <cellStyle name="Header2 25 2 4 2 2" xfId="19464"/>
    <cellStyle name="Header2 25 2 4 2 2 2" xfId="35451"/>
    <cellStyle name="Header2 25 2 4 2 2 2 2" xfId="44486"/>
    <cellStyle name="Header2 25 2 4 2 2 3" xfId="22221"/>
    <cellStyle name="Header2 25 2 4 2 3" xfId="22810"/>
    <cellStyle name="Header2 25 2 4 2 4" xfId="16408"/>
    <cellStyle name="Header2 25 2 4 3" xfId="20121"/>
    <cellStyle name="Header2 25 2 4 3 2" xfId="36102"/>
    <cellStyle name="Header2 25 2 4 3 2 2" xfId="45137"/>
    <cellStyle name="Header2 25 2 4 3 3" xfId="38502"/>
    <cellStyle name="Header2 25 2 4 4" xfId="24963"/>
    <cellStyle name="Header2 25 2 4 5" xfId="14067"/>
    <cellStyle name="Header2 25 2 4 6" xfId="9287"/>
    <cellStyle name="Header2 25 2 5" xfId="5514"/>
    <cellStyle name="Header2 25 2 5 2" xfId="11760"/>
    <cellStyle name="Header2 25 2 5 2 2" xfId="18060"/>
    <cellStyle name="Header2 25 2 5 2 2 2" xfId="34045"/>
    <cellStyle name="Header2 25 2 5 2 2 2 2" xfId="43080"/>
    <cellStyle name="Header2 25 2 5 2 2 3" xfId="22483"/>
    <cellStyle name="Header2 25 2 5 2 3" xfId="30640"/>
    <cellStyle name="Header2 25 2 5 2 4" xfId="16548"/>
    <cellStyle name="Header2 25 2 5 3" xfId="18931"/>
    <cellStyle name="Header2 25 2 5 3 2" xfId="34916"/>
    <cellStyle name="Header2 25 2 5 3 2 2" xfId="43951"/>
    <cellStyle name="Header2 25 2 5 3 3" xfId="23180"/>
    <cellStyle name="Header2 25 2 5 4" xfId="30974"/>
    <cellStyle name="Header2 25 2 5 5" xfId="14207"/>
    <cellStyle name="Header2 25 2 5 6" xfId="9427"/>
    <cellStyle name="Header2 25 2 6" xfId="6121"/>
    <cellStyle name="Header2 25 2 6 2" xfId="11885"/>
    <cellStyle name="Header2 25 2 6 2 2" xfId="17877"/>
    <cellStyle name="Header2 25 2 6 2 2 2" xfId="33865"/>
    <cellStyle name="Header2 25 2 6 2 2 2 2" xfId="42900"/>
    <cellStyle name="Header2 25 2 6 2 2 3" xfId="26167"/>
    <cellStyle name="Header2 25 2 6 2 3" xfId="27067"/>
    <cellStyle name="Header2 25 2 6 2 4" xfId="16673"/>
    <cellStyle name="Header2 25 2 6 3" xfId="20591"/>
    <cellStyle name="Header2 25 2 6 3 2" xfId="36573"/>
    <cellStyle name="Header2 25 2 6 3 2 2" xfId="45608"/>
    <cellStyle name="Header2 25 2 6 3 3" xfId="38973"/>
    <cellStyle name="Header2 25 2 6 4" xfId="30818"/>
    <cellStyle name="Header2 25 2 6 5" xfId="14332"/>
    <cellStyle name="Header2 25 2 6 6" xfId="9552"/>
    <cellStyle name="Header2 25 2 7" xfId="6653"/>
    <cellStyle name="Header2 25 2 7 2" xfId="12018"/>
    <cellStyle name="Header2 25 2 7 2 2" xfId="21537"/>
    <cellStyle name="Header2 25 2 7 2 2 2" xfId="37522"/>
    <cellStyle name="Header2 25 2 7 2 2 2 2" xfId="46557"/>
    <cellStyle name="Header2 25 2 7 2 2 3" xfId="39922"/>
    <cellStyle name="Header2 25 2 7 2 3" xfId="31051"/>
    <cellStyle name="Header2 25 2 7 2 4" xfId="16806"/>
    <cellStyle name="Header2 25 2 7 3" xfId="19036"/>
    <cellStyle name="Header2 25 2 7 3 2" xfId="35021"/>
    <cellStyle name="Header2 25 2 7 3 2 2" xfId="44056"/>
    <cellStyle name="Header2 25 2 7 3 3" xfId="22280"/>
    <cellStyle name="Header2 25 2 7 4" xfId="26414"/>
    <cellStyle name="Header2 25 2 7 5" xfId="14465"/>
    <cellStyle name="Header2 25 2 7 6" xfId="9685"/>
    <cellStyle name="Header2 25 2 8" xfId="7180"/>
    <cellStyle name="Header2 25 2 8 2" xfId="10889"/>
    <cellStyle name="Header2 25 2 8 2 2" xfId="19236"/>
    <cellStyle name="Header2 25 2 8 2 2 2" xfId="35222"/>
    <cellStyle name="Header2 25 2 8 2 2 2 2" xfId="44257"/>
    <cellStyle name="Header2 25 2 8 2 2 3" xfId="26804"/>
    <cellStyle name="Header2 25 2 8 2 3" xfId="24605"/>
    <cellStyle name="Header2 25 2 8 2 4" xfId="15677"/>
    <cellStyle name="Header2 25 2 8 3" xfId="18700"/>
    <cellStyle name="Header2 25 2 8 3 2" xfId="34685"/>
    <cellStyle name="Header2 25 2 8 3 2 2" xfId="43720"/>
    <cellStyle name="Header2 25 2 8 3 3" xfId="31139"/>
    <cellStyle name="Header2 25 2 8 4" xfId="26372"/>
    <cellStyle name="Header2 25 2 8 5" xfId="13337"/>
    <cellStyle name="Header2 25 2 8 6" xfId="8563"/>
    <cellStyle name="Header2 25 2 9" xfId="10159"/>
    <cellStyle name="Header2 25 2 9 2" xfId="12497"/>
    <cellStyle name="Header2 25 2 9 2 2" xfId="17547"/>
    <cellStyle name="Header2 25 2 9 2 2 2" xfId="33535"/>
    <cellStyle name="Header2 25 2 9 2 2 2 2" xfId="42570"/>
    <cellStyle name="Header2 25 2 9 2 2 3" xfId="28496"/>
    <cellStyle name="Header2 25 2 9 2 3" xfId="26950"/>
    <cellStyle name="Header2 25 2 9 2 4" xfId="17285"/>
    <cellStyle name="Header2 25 2 9 3" xfId="26417"/>
    <cellStyle name="Header2 25 2 9 4" xfId="14944"/>
    <cellStyle name="Header2 25 3" xfId="2356"/>
    <cellStyle name="Header2 25 3 10" xfId="26825"/>
    <cellStyle name="Header2 25 3 11" xfId="13271"/>
    <cellStyle name="Header2 25 3 12" xfId="8494"/>
    <cellStyle name="Header2 25 3 2" xfId="3838"/>
    <cellStyle name="Header2 25 3 2 2" xfId="10100"/>
    <cellStyle name="Header2 25 3 2 2 2" xfId="12437"/>
    <cellStyle name="Header2 25 3 2 2 2 2" xfId="17601"/>
    <cellStyle name="Header2 25 3 2 2 2 2 2" xfId="33589"/>
    <cellStyle name="Header2 25 3 2 2 2 2 2 2" xfId="42624"/>
    <cellStyle name="Header2 25 3 2 2 2 2 3" xfId="28224"/>
    <cellStyle name="Header2 25 3 2 2 2 3" xfId="23389"/>
    <cellStyle name="Header2 25 3 2 2 2 4" xfId="17225"/>
    <cellStyle name="Header2 25 3 2 2 3" xfId="17745"/>
    <cellStyle name="Header2 25 3 2 2 3 2" xfId="33733"/>
    <cellStyle name="Header2 25 3 2 2 3 2 2" xfId="42768"/>
    <cellStyle name="Header2 25 3 2 2 3 3" xfId="29899"/>
    <cellStyle name="Header2 25 3 2 2 4" xfId="24006"/>
    <cellStyle name="Header2 25 3 2 2 5" xfId="14884"/>
    <cellStyle name="Header2 25 3 2 3" xfId="11553"/>
    <cellStyle name="Header2 25 3 2 3 2" xfId="18840"/>
    <cellStyle name="Header2 25 3 2 3 2 2" xfId="34825"/>
    <cellStyle name="Header2 25 3 2 3 2 2 2" xfId="43860"/>
    <cellStyle name="Header2 25 3 2 3 2 3" xfId="26279"/>
    <cellStyle name="Header2 25 3 2 3 3" xfId="28604"/>
    <cellStyle name="Header2 25 3 2 3 4" xfId="16341"/>
    <cellStyle name="Header2 25 3 2 4" xfId="21535"/>
    <cellStyle name="Header2 25 3 2 4 2" xfId="37520"/>
    <cellStyle name="Header2 25 3 2 4 2 2" xfId="46555"/>
    <cellStyle name="Header2 25 3 2 4 3" xfId="39920"/>
    <cellStyle name="Header2 25 3 2 5" xfId="29417"/>
    <cellStyle name="Header2 25 3 2 6" xfId="14000"/>
    <cellStyle name="Header2 25 3 2 7" xfId="9220"/>
    <cellStyle name="Header2 25 3 3" xfId="4504"/>
    <cellStyle name="Header2 25 3 3 2" xfId="11694"/>
    <cellStyle name="Header2 25 3 3 2 2" xfId="19735"/>
    <cellStyle name="Header2 25 3 3 2 2 2" xfId="35720"/>
    <cellStyle name="Header2 25 3 3 2 2 2 2" xfId="44755"/>
    <cellStyle name="Header2 25 3 3 2 2 3" xfId="38120"/>
    <cellStyle name="Header2 25 3 3 2 3" xfId="23473"/>
    <cellStyle name="Header2 25 3 3 2 4" xfId="16482"/>
    <cellStyle name="Header2 25 3 3 3" xfId="19040"/>
    <cellStyle name="Header2 25 3 3 3 2" xfId="35025"/>
    <cellStyle name="Header2 25 3 3 3 2 2" xfId="44060"/>
    <cellStyle name="Header2 25 3 3 3 3" xfId="22278"/>
    <cellStyle name="Header2 25 3 3 4" xfId="30972"/>
    <cellStyle name="Header2 25 3 3 5" xfId="14141"/>
    <cellStyle name="Header2 25 3 3 6" xfId="9361"/>
    <cellStyle name="Header2 25 3 4" xfId="5129"/>
    <cellStyle name="Header2 25 3 4 2" xfId="11831"/>
    <cellStyle name="Header2 25 3 4 2 2" xfId="18520"/>
    <cellStyle name="Header2 25 3 4 2 2 2" xfId="34505"/>
    <cellStyle name="Header2 25 3 4 2 2 2 2" xfId="43540"/>
    <cellStyle name="Header2 25 3 4 2 2 3" xfId="29494"/>
    <cellStyle name="Header2 25 3 4 2 3" xfId="25835"/>
    <cellStyle name="Header2 25 3 4 2 4" xfId="16619"/>
    <cellStyle name="Header2 25 3 4 3" xfId="19415"/>
    <cellStyle name="Header2 25 3 4 3 2" xfId="35402"/>
    <cellStyle name="Header2 25 3 4 3 2 2" xfId="44437"/>
    <cellStyle name="Header2 25 3 4 3 3" xfId="22264"/>
    <cellStyle name="Header2 25 3 4 4" xfId="30465"/>
    <cellStyle name="Header2 25 3 4 5" xfId="14278"/>
    <cellStyle name="Header2 25 3 4 6" xfId="9498"/>
    <cellStyle name="Header2 25 3 5" xfId="5749"/>
    <cellStyle name="Header2 25 3 5 2" xfId="11960"/>
    <cellStyle name="Header2 25 3 5 2 2" xfId="17711"/>
    <cellStyle name="Header2 25 3 5 2 2 2" xfId="33699"/>
    <cellStyle name="Header2 25 3 5 2 2 2 2" xfId="42734"/>
    <cellStyle name="Header2 25 3 5 2 2 3" xfId="28415"/>
    <cellStyle name="Header2 25 3 5 2 3" xfId="25469"/>
    <cellStyle name="Header2 25 3 5 2 4" xfId="16748"/>
    <cellStyle name="Header2 25 3 5 3" xfId="20546"/>
    <cellStyle name="Header2 25 3 5 3 2" xfId="36528"/>
    <cellStyle name="Header2 25 3 5 3 2 2" xfId="45563"/>
    <cellStyle name="Header2 25 3 5 3 3" xfId="38928"/>
    <cellStyle name="Header2 25 3 5 4" xfId="26976"/>
    <cellStyle name="Header2 25 3 5 5" xfId="14407"/>
    <cellStyle name="Header2 25 3 5 6" xfId="9627"/>
    <cellStyle name="Header2 25 3 6" xfId="6356"/>
    <cellStyle name="Header2 25 3 6 2" xfId="12089"/>
    <cellStyle name="Header2 25 3 6 2 2" xfId="20012"/>
    <cellStyle name="Header2 25 3 6 2 2 2" xfId="35993"/>
    <cellStyle name="Header2 25 3 6 2 2 2 2" xfId="45028"/>
    <cellStyle name="Header2 25 3 6 2 2 3" xfId="38393"/>
    <cellStyle name="Header2 25 3 6 2 3" xfId="25427"/>
    <cellStyle name="Header2 25 3 6 2 4" xfId="16877"/>
    <cellStyle name="Header2 25 3 6 3" xfId="18195"/>
    <cellStyle name="Header2 25 3 6 3 2" xfId="34180"/>
    <cellStyle name="Header2 25 3 6 3 2 2" xfId="43215"/>
    <cellStyle name="Header2 25 3 6 3 3" xfId="29371"/>
    <cellStyle name="Header2 25 3 6 4" xfId="29146"/>
    <cellStyle name="Header2 25 3 6 5" xfId="14536"/>
    <cellStyle name="Header2 25 3 6 6" xfId="9756"/>
    <cellStyle name="Header2 25 3 7" xfId="6888"/>
    <cellStyle name="Header2 25 3 7 2" xfId="11394"/>
    <cellStyle name="Header2 25 3 7 2 2" xfId="18403"/>
    <cellStyle name="Header2 25 3 7 2 2 2" xfId="34388"/>
    <cellStyle name="Header2 25 3 7 2 2 2 2" xfId="43423"/>
    <cellStyle name="Header2 25 3 7 2 2 3" xfId="30275"/>
    <cellStyle name="Header2 25 3 7 2 3" xfId="26181"/>
    <cellStyle name="Header2 25 3 7 2 4" xfId="16182"/>
    <cellStyle name="Header2 25 3 7 3" xfId="21023"/>
    <cellStyle name="Header2 25 3 7 3 2" xfId="37007"/>
    <cellStyle name="Header2 25 3 7 3 2 2" xfId="46042"/>
    <cellStyle name="Header2 25 3 7 3 3" xfId="39407"/>
    <cellStyle name="Header2 25 3 7 4" xfId="26014"/>
    <cellStyle name="Header2 25 3 7 5" xfId="13841"/>
    <cellStyle name="Header2 25 3 7 6" xfId="9062"/>
    <cellStyle name="Header2 25 3 8" xfId="7415"/>
    <cellStyle name="Header2 25 3 8 2" xfId="12213"/>
    <cellStyle name="Header2 25 3 8 2 2" xfId="19987"/>
    <cellStyle name="Header2 25 3 8 2 2 2" xfId="35968"/>
    <cellStyle name="Header2 25 3 8 2 2 2 2" xfId="45003"/>
    <cellStyle name="Header2 25 3 8 2 2 3" xfId="38368"/>
    <cellStyle name="Header2 25 3 8 2 3" xfId="26435"/>
    <cellStyle name="Header2 25 3 8 2 4" xfId="17001"/>
    <cellStyle name="Header2 25 3 8 3" xfId="29912"/>
    <cellStyle name="Header2 25 3 8 4" xfId="14660"/>
    <cellStyle name="Header2 25 3 8 5" xfId="9878"/>
    <cellStyle name="Header2 25 3 9" xfId="10822"/>
    <cellStyle name="Header2 25 3 9 2" xfId="20573"/>
    <cellStyle name="Header2 25 3 9 2 2" xfId="36555"/>
    <cellStyle name="Header2 25 3 9 2 2 2" xfId="45590"/>
    <cellStyle name="Header2 25 3 9 2 3" xfId="38955"/>
    <cellStyle name="Header2 25 3 9 3" xfId="24000"/>
    <cellStyle name="Header2 25 3 9 4" xfId="15610"/>
    <cellStyle name="Header2 25 4" xfId="2962"/>
    <cellStyle name="Header2 25 4 2" xfId="8757"/>
    <cellStyle name="Header2 25 4 2 2" xfId="11089"/>
    <cellStyle name="Header2 25 4 2 2 2" xfId="21424"/>
    <cellStyle name="Header2 25 4 2 2 2 2" xfId="37409"/>
    <cellStyle name="Header2 25 4 2 2 2 2 2" xfId="46444"/>
    <cellStyle name="Header2 25 4 2 2 2 3" xfId="39809"/>
    <cellStyle name="Header2 25 4 2 2 3" xfId="23478"/>
    <cellStyle name="Header2 25 4 2 2 4" xfId="15877"/>
    <cellStyle name="Header2 25 4 2 3" xfId="20132"/>
    <cellStyle name="Header2 25 4 2 3 2" xfId="36113"/>
    <cellStyle name="Header2 25 4 2 3 2 2" xfId="45148"/>
    <cellStyle name="Header2 25 4 2 3 3" xfId="38513"/>
    <cellStyle name="Header2 25 4 2 4" xfId="26723"/>
    <cellStyle name="Header2 25 4 2 5" xfId="13537"/>
    <cellStyle name="Header2 25 4 3" xfId="10191"/>
    <cellStyle name="Header2 25 4 3 2" xfId="12529"/>
    <cellStyle name="Header2 25 4 3 2 2" xfId="21637"/>
    <cellStyle name="Header2 25 4 3 2 2 2" xfId="37626"/>
    <cellStyle name="Header2 25 4 3 2 2 2 2" xfId="46661"/>
    <cellStyle name="Header2 25 4 3 2 2 3" xfId="40026"/>
    <cellStyle name="Header2 25 4 3 2 3" xfId="26996"/>
    <cellStyle name="Header2 25 4 3 2 4" xfId="17317"/>
    <cellStyle name="Header2 25 4 3 3" xfId="26070"/>
    <cellStyle name="Header2 25 4 3 4" xfId="14976"/>
    <cellStyle name="Header2 25 4 4" xfId="10600"/>
    <cellStyle name="Header2 25 4 4 2" xfId="20520"/>
    <cellStyle name="Header2 25 4 4 2 2" xfId="36502"/>
    <cellStyle name="Header2 25 4 4 2 2 2" xfId="45537"/>
    <cellStyle name="Header2 25 4 4 2 3" xfId="38902"/>
    <cellStyle name="Header2 25 4 4 3" xfId="26328"/>
    <cellStyle name="Header2 25 4 4 4" xfId="15388"/>
    <cellStyle name="Header2 25 4 5" xfId="22524"/>
    <cellStyle name="Header2 25 4 6" xfId="13051"/>
    <cellStyle name="Header2 25 4 7" xfId="8283"/>
    <cellStyle name="Header2 25 5" xfId="8809"/>
    <cellStyle name="Header2 25 5 2" xfId="9912"/>
    <cellStyle name="Header2 25 5 2 2" xfId="12248"/>
    <cellStyle name="Header2 25 5 2 2 2" xfId="20620"/>
    <cellStyle name="Header2 25 5 2 2 2 2" xfId="36602"/>
    <cellStyle name="Header2 25 5 2 2 2 2 2" xfId="45637"/>
    <cellStyle name="Header2 25 5 2 2 2 3" xfId="39002"/>
    <cellStyle name="Header2 25 5 2 2 3" xfId="29083"/>
    <cellStyle name="Header2 25 5 2 2 4" xfId="17036"/>
    <cellStyle name="Header2 25 5 2 3" xfId="20234"/>
    <cellStyle name="Header2 25 5 2 3 2" xfId="36216"/>
    <cellStyle name="Header2 25 5 2 3 2 2" xfId="45251"/>
    <cellStyle name="Header2 25 5 2 3 3" xfId="38616"/>
    <cellStyle name="Header2 25 5 2 4" xfId="25338"/>
    <cellStyle name="Header2 25 5 2 5" xfId="14695"/>
    <cellStyle name="Header2 25 5 3" xfId="11141"/>
    <cellStyle name="Header2 25 5 3 2" xfId="17981"/>
    <cellStyle name="Header2 25 5 3 2 2" xfId="33966"/>
    <cellStyle name="Header2 25 5 3 2 2 2" xfId="43001"/>
    <cellStyle name="Header2 25 5 3 2 3" xfId="22798"/>
    <cellStyle name="Header2 25 5 3 3" xfId="22744"/>
    <cellStyle name="Header2 25 5 3 4" xfId="15929"/>
    <cellStyle name="Header2 25 5 4" xfId="19272"/>
    <cellStyle name="Header2 25 5 4 2" xfId="35259"/>
    <cellStyle name="Header2 25 5 4 2 2" xfId="44294"/>
    <cellStyle name="Header2 25 5 4 3" xfId="22270"/>
    <cellStyle name="Header2 25 5 5" xfId="25293"/>
    <cellStyle name="Header2 25 5 6" xfId="13589"/>
    <cellStyle name="Header2 25 6" xfId="8701"/>
    <cellStyle name="Header2 25 6 2" xfId="11030"/>
    <cellStyle name="Header2 25 6 2 2" xfId="17942"/>
    <cellStyle name="Header2 25 6 2 2 2" xfId="33926"/>
    <cellStyle name="Header2 25 6 2 2 2 2" xfId="42961"/>
    <cellStyle name="Header2 25 6 2 2 3" xfId="30565"/>
    <cellStyle name="Header2 25 6 2 3" xfId="29777"/>
    <cellStyle name="Header2 25 6 2 4" xfId="15818"/>
    <cellStyle name="Header2 25 6 3" xfId="17831"/>
    <cellStyle name="Header2 25 6 3 2" xfId="33819"/>
    <cellStyle name="Header2 25 6 3 2 2" xfId="42854"/>
    <cellStyle name="Header2 25 6 3 3" xfId="23397"/>
    <cellStyle name="Header2 25 6 4" xfId="22929"/>
    <cellStyle name="Header2 25 6 5" xfId="13478"/>
    <cellStyle name="Header2 25 7" xfId="8849"/>
    <cellStyle name="Header2 25 7 2" xfId="11181"/>
    <cellStyle name="Header2 25 7 2 2" xfId="19743"/>
    <cellStyle name="Header2 25 7 2 2 2" xfId="35728"/>
    <cellStyle name="Header2 25 7 2 2 2 2" xfId="44763"/>
    <cellStyle name="Header2 25 7 2 2 3" xfId="38128"/>
    <cellStyle name="Header2 25 7 2 3" xfId="24120"/>
    <cellStyle name="Header2 25 7 2 4" xfId="15969"/>
    <cellStyle name="Header2 25 7 3" xfId="21555"/>
    <cellStyle name="Header2 25 7 3 2" xfId="37540"/>
    <cellStyle name="Header2 25 7 3 2 2" xfId="46575"/>
    <cellStyle name="Header2 25 7 3 3" xfId="39940"/>
    <cellStyle name="Header2 25 7 4" xfId="22341"/>
    <cellStyle name="Header2 25 7 5" xfId="13629"/>
    <cellStyle name="Header2 25 8" xfId="8656"/>
    <cellStyle name="Header2 25 8 2" xfId="10985"/>
    <cellStyle name="Header2 25 8 2 2" xfId="18604"/>
    <cellStyle name="Header2 25 8 2 2 2" xfId="34589"/>
    <cellStyle name="Header2 25 8 2 2 2 2" xfId="43624"/>
    <cellStyle name="Header2 25 8 2 2 3" xfId="28601"/>
    <cellStyle name="Header2 25 8 2 3" xfId="23383"/>
    <cellStyle name="Header2 25 8 2 4" xfId="15773"/>
    <cellStyle name="Header2 25 8 3" xfId="18087"/>
    <cellStyle name="Header2 25 8 3 2" xfId="34072"/>
    <cellStyle name="Header2 25 8 3 2 2" xfId="43107"/>
    <cellStyle name="Header2 25 8 3 3" xfId="25437"/>
    <cellStyle name="Header2 25 8 4" xfId="22351"/>
    <cellStyle name="Header2 25 8 5" xfId="13433"/>
    <cellStyle name="Header2 25 9" xfId="8887"/>
    <cellStyle name="Header2 25 9 2" xfId="11219"/>
    <cellStyle name="Header2 25 9 2 2" xfId="18784"/>
    <cellStyle name="Header2 25 9 2 2 2" xfId="34769"/>
    <cellStyle name="Header2 25 9 2 2 2 2" xfId="43804"/>
    <cellStyle name="Header2 25 9 2 2 3" xfId="29928"/>
    <cellStyle name="Header2 25 9 2 3" xfId="29045"/>
    <cellStyle name="Header2 25 9 2 4" xfId="16007"/>
    <cellStyle name="Header2 25 9 3" xfId="18878"/>
    <cellStyle name="Header2 25 9 3 2" xfId="34863"/>
    <cellStyle name="Header2 25 9 3 2 2" xfId="43898"/>
    <cellStyle name="Header2 25 9 3 3" xfId="29688"/>
    <cellStyle name="Header2 25 9 4" xfId="25049"/>
    <cellStyle name="Header2 25 9 5" xfId="13667"/>
    <cellStyle name="Header2 26" xfId="919"/>
    <cellStyle name="Header2 26 10" xfId="8340"/>
    <cellStyle name="Header2 26 10 2" xfId="10658"/>
    <cellStyle name="Header2 26 10 2 2" xfId="21387"/>
    <cellStyle name="Header2 26 10 2 2 2" xfId="37372"/>
    <cellStyle name="Header2 26 10 2 2 2 2" xfId="46407"/>
    <cellStyle name="Header2 26 10 2 2 3" xfId="39772"/>
    <cellStyle name="Header2 26 10 2 3" xfId="29470"/>
    <cellStyle name="Header2 26 10 2 4" xfId="15446"/>
    <cellStyle name="Header2 26 10 3" xfId="18565"/>
    <cellStyle name="Header2 26 10 3 2" xfId="34550"/>
    <cellStyle name="Header2 26 10 3 2 2" xfId="43585"/>
    <cellStyle name="Header2 26 10 3 3" xfId="26873"/>
    <cellStyle name="Header2 26 10 4" xfId="26430"/>
    <cellStyle name="Header2 26 10 5" xfId="13109"/>
    <cellStyle name="Header2 26 11" xfId="10380"/>
    <cellStyle name="Header2 26 11 2" xfId="20942"/>
    <cellStyle name="Header2 26 11 2 2" xfId="36925"/>
    <cellStyle name="Header2 26 11 2 2 2" xfId="45960"/>
    <cellStyle name="Header2 26 11 2 3" xfId="39325"/>
    <cellStyle name="Header2 26 11 3" xfId="23238"/>
    <cellStyle name="Header2 26 11 4" xfId="15168"/>
    <cellStyle name="Header2 26 12" xfId="8045"/>
    <cellStyle name="Header2 26 12 2" xfId="31445"/>
    <cellStyle name="Header2 26 12 2 2" xfId="40478"/>
    <cellStyle name="Header2 26 12 3" xfId="26324"/>
    <cellStyle name="Header2 26 12 4" xfId="12831"/>
    <cellStyle name="Header2 26 13" xfId="26488"/>
    <cellStyle name="Header2 26 14" xfId="7757"/>
    <cellStyle name="Header2 26 2" xfId="2122"/>
    <cellStyle name="Header2 26 2 10" xfId="10453"/>
    <cellStyle name="Header2 26 2 10 2" xfId="21501"/>
    <cellStyle name="Header2 26 2 10 2 2" xfId="37486"/>
    <cellStyle name="Header2 26 2 10 2 2 2" xfId="46521"/>
    <cellStyle name="Header2 26 2 10 2 3" xfId="39886"/>
    <cellStyle name="Header2 26 2 10 3" xfId="29810"/>
    <cellStyle name="Header2 26 2 10 4" xfId="15241"/>
    <cellStyle name="Header2 26 2 11" xfId="8138"/>
    <cellStyle name="Header2 26 2 11 2" xfId="31518"/>
    <cellStyle name="Header2 26 2 11 2 2" xfId="40551"/>
    <cellStyle name="Header2 26 2 11 3" xfId="22016"/>
    <cellStyle name="Header2 26 2 11 4" xfId="12904"/>
    <cellStyle name="Header2 26 2 12" xfId="24621"/>
    <cellStyle name="Header2 26 2 13" xfId="12751"/>
    <cellStyle name="Header2 26 2 14" xfId="7944"/>
    <cellStyle name="Header2 26 2 2" xfId="3604"/>
    <cellStyle name="Header2 26 2 2 2" xfId="8988"/>
    <cellStyle name="Header2 26 2 2 2 2" xfId="11320"/>
    <cellStyle name="Header2 26 2 2 2 2 2" xfId="20257"/>
    <cellStyle name="Header2 26 2 2 2 2 2 2" xfId="36239"/>
    <cellStyle name="Header2 26 2 2 2 2 2 2 2" xfId="45274"/>
    <cellStyle name="Header2 26 2 2 2 2 2 3" xfId="38639"/>
    <cellStyle name="Header2 26 2 2 2 2 3" xfId="26562"/>
    <cellStyle name="Header2 26 2 2 2 2 4" xfId="16108"/>
    <cellStyle name="Header2 26 2 2 2 3" xfId="18102"/>
    <cellStyle name="Header2 26 2 2 2 3 2" xfId="34087"/>
    <cellStyle name="Header2 26 2 2 2 3 2 2" xfId="43122"/>
    <cellStyle name="Header2 26 2 2 2 3 3" xfId="22797"/>
    <cellStyle name="Header2 26 2 2 2 4" xfId="22928"/>
    <cellStyle name="Header2 26 2 2 2 5" xfId="13768"/>
    <cellStyle name="Header2 26 2 2 3" xfId="9857"/>
    <cellStyle name="Header2 26 2 2 3 2" xfId="12190"/>
    <cellStyle name="Header2 26 2 2 3 2 2" xfId="21542"/>
    <cellStyle name="Header2 26 2 2 3 2 2 2" xfId="37527"/>
    <cellStyle name="Header2 26 2 2 3 2 2 2 2" xfId="46562"/>
    <cellStyle name="Header2 26 2 2 3 2 2 3" xfId="39927"/>
    <cellStyle name="Header2 26 2 2 3 2 3" xfId="22860"/>
    <cellStyle name="Header2 26 2 2 3 2 4" xfId="16978"/>
    <cellStyle name="Header2 26 2 2 3 3" xfId="26707"/>
    <cellStyle name="Header2 26 2 2 3 4" xfId="14637"/>
    <cellStyle name="Header2 26 2 2 4" xfId="10762"/>
    <cellStyle name="Header2 26 2 2 4 2" xfId="21047"/>
    <cellStyle name="Header2 26 2 2 4 2 2" xfId="37031"/>
    <cellStyle name="Header2 26 2 2 4 2 2 2" xfId="46066"/>
    <cellStyle name="Header2 26 2 2 4 2 3" xfId="39431"/>
    <cellStyle name="Header2 26 2 2 4 3" xfId="24306"/>
    <cellStyle name="Header2 26 2 2 4 4" xfId="15550"/>
    <cellStyle name="Header2 26 2 2 5" xfId="23509"/>
    <cellStyle name="Header2 26 2 2 6" xfId="13213"/>
    <cellStyle name="Header2 26 2 2 7" xfId="8443"/>
    <cellStyle name="Header2 26 2 3" xfId="4270"/>
    <cellStyle name="Header2 26 2 3 2" xfId="10051"/>
    <cellStyle name="Header2 26 2 3 2 2" xfId="12388"/>
    <cellStyle name="Header2 26 2 3 2 2 2" xfId="17642"/>
    <cellStyle name="Header2 26 2 3 2 2 2 2" xfId="33630"/>
    <cellStyle name="Header2 26 2 3 2 2 2 2 2" xfId="42665"/>
    <cellStyle name="Header2 26 2 3 2 2 2 3" xfId="25923"/>
    <cellStyle name="Header2 26 2 3 2 2 3" xfId="30301"/>
    <cellStyle name="Header2 26 2 3 2 2 4" xfId="17176"/>
    <cellStyle name="Header2 26 2 3 2 3" xfId="19560"/>
    <cellStyle name="Header2 26 2 3 2 3 2" xfId="35547"/>
    <cellStyle name="Header2 26 2 3 2 3 2 2" xfId="44582"/>
    <cellStyle name="Header2 26 2 3 2 3 3" xfId="22059"/>
    <cellStyle name="Header2 26 2 3 2 4" xfId="22823"/>
    <cellStyle name="Header2 26 2 3 2 5" xfId="14835"/>
    <cellStyle name="Header2 26 2 3 3" xfId="11481"/>
    <cellStyle name="Header2 26 2 3 3 2" xfId="18231"/>
    <cellStyle name="Header2 26 2 3 3 2 2" xfId="34216"/>
    <cellStyle name="Header2 26 2 3 3 2 2 2" xfId="43251"/>
    <cellStyle name="Header2 26 2 3 3 2 3" xfId="25648"/>
    <cellStyle name="Header2 26 2 3 3 3" xfId="23206"/>
    <cellStyle name="Header2 26 2 3 3 4" xfId="16269"/>
    <cellStyle name="Header2 26 2 3 4" xfId="18582"/>
    <cellStyle name="Header2 26 2 3 4 2" xfId="34567"/>
    <cellStyle name="Header2 26 2 3 4 2 2" xfId="43602"/>
    <cellStyle name="Header2 26 2 3 4 3" xfId="27142"/>
    <cellStyle name="Header2 26 2 3 5" xfId="22885"/>
    <cellStyle name="Header2 26 2 3 6" xfId="13928"/>
    <cellStyle name="Header2 26 2 3 7" xfId="9149"/>
    <cellStyle name="Header2 26 2 4" xfId="4895"/>
    <cellStyle name="Header2 26 2 4 2" xfId="11621"/>
    <cellStyle name="Header2 26 2 4 2 2" xfId="18721"/>
    <cellStyle name="Header2 26 2 4 2 2 2" xfId="34706"/>
    <cellStyle name="Header2 26 2 4 2 2 2 2" xfId="43741"/>
    <cellStyle name="Header2 26 2 4 2 2 3" xfId="29534"/>
    <cellStyle name="Header2 26 2 4 2 3" xfId="28478"/>
    <cellStyle name="Header2 26 2 4 2 4" xfId="16409"/>
    <cellStyle name="Header2 26 2 4 3" xfId="21203"/>
    <cellStyle name="Header2 26 2 4 3 2" xfId="37188"/>
    <cellStyle name="Header2 26 2 4 3 2 2" xfId="46223"/>
    <cellStyle name="Header2 26 2 4 3 3" xfId="39588"/>
    <cellStyle name="Header2 26 2 4 4" xfId="22837"/>
    <cellStyle name="Header2 26 2 4 5" xfId="14068"/>
    <cellStyle name="Header2 26 2 4 6" xfId="9288"/>
    <cellStyle name="Header2 26 2 5" xfId="5515"/>
    <cellStyle name="Header2 26 2 5 2" xfId="11761"/>
    <cellStyle name="Header2 26 2 5 2 2" xfId="17720"/>
    <cellStyle name="Header2 26 2 5 2 2 2" xfId="33708"/>
    <cellStyle name="Header2 26 2 5 2 2 2 2" xfId="42743"/>
    <cellStyle name="Header2 26 2 5 2 2 3" xfId="25309"/>
    <cellStyle name="Header2 26 2 5 2 3" xfId="26057"/>
    <cellStyle name="Header2 26 2 5 2 4" xfId="16549"/>
    <cellStyle name="Header2 26 2 5 3" xfId="20722"/>
    <cellStyle name="Header2 26 2 5 3 2" xfId="36704"/>
    <cellStyle name="Header2 26 2 5 3 2 2" xfId="45739"/>
    <cellStyle name="Header2 26 2 5 3 3" xfId="39104"/>
    <cellStyle name="Header2 26 2 5 4" xfId="27235"/>
    <cellStyle name="Header2 26 2 5 5" xfId="14208"/>
    <cellStyle name="Header2 26 2 5 6" xfId="9428"/>
    <cellStyle name="Header2 26 2 6" xfId="6122"/>
    <cellStyle name="Header2 26 2 6 2" xfId="11886"/>
    <cellStyle name="Header2 26 2 6 2 2" xfId="19732"/>
    <cellStyle name="Header2 26 2 6 2 2 2" xfId="35717"/>
    <cellStyle name="Header2 26 2 6 2 2 2 2" xfId="44752"/>
    <cellStyle name="Header2 26 2 6 2 2 3" xfId="38117"/>
    <cellStyle name="Header2 26 2 6 2 3" xfId="25931"/>
    <cellStyle name="Header2 26 2 6 2 4" xfId="16674"/>
    <cellStyle name="Header2 26 2 6 3" xfId="18682"/>
    <cellStyle name="Header2 26 2 6 3 2" xfId="34667"/>
    <cellStyle name="Header2 26 2 6 3 2 2" xfId="43702"/>
    <cellStyle name="Header2 26 2 6 3 3" xfId="28502"/>
    <cellStyle name="Header2 26 2 6 4" xfId="26413"/>
    <cellStyle name="Header2 26 2 6 5" xfId="14333"/>
    <cellStyle name="Header2 26 2 6 6" xfId="9553"/>
    <cellStyle name="Header2 26 2 7" xfId="6654"/>
    <cellStyle name="Header2 26 2 7 2" xfId="12019"/>
    <cellStyle name="Header2 26 2 7 2 2" xfId="19638"/>
    <cellStyle name="Header2 26 2 7 2 2 2" xfId="35625"/>
    <cellStyle name="Header2 26 2 7 2 2 2 2" xfId="44660"/>
    <cellStyle name="Header2 26 2 7 2 2 3" xfId="38025"/>
    <cellStyle name="Header2 26 2 7 2 3" xfId="26740"/>
    <cellStyle name="Header2 26 2 7 2 4" xfId="16807"/>
    <cellStyle name="Header2 26 2 7 3" xfId="20838"/>
    <cellStyle name="Header2 26 2 7 3 2" xfId="36820"/>
    <cellStyle name="Header2 26 2 7 3 2 2" xfId="45855"/>
    <cellStyle name="Header2 26 2 7 3 3" xfId="39220"/>
    <cellStyle name="Header2 26 2 7 4" xfId="24298"/>
    <cellStyle name="Header2 26 2 7 5" xfId="14466"/>
    <cellStyle name="Header2 26 2 7 6" xfId="9686"/>
    <cellStyle name="Header2 26 2 8" xfId="7181"/>
    <cellStyle name="Header2 26 2 8 2" xfId="10890"/>
    <cellStyle name="Header2 26 2 8 2 2" xfId="21045"/>
    <cellStyle name="Header2 26 2 8 2 2 2" xfId="37029"/>
    <cellStyle name="Header2 26 2 8 2 2 2 2" xfId="46064"/>
    <cellStyle name="Header2 26 2 8 2 2 3" xfId="39429"/>
    <cellStyle name="Header2 26 2 8 2 3" xfId="29749"/>
    <cellStyle name="Header2 26 2 8 2 4" xfId="15678"/>
    <cellStyle name="Header2 26 2 8 3" xfId="20478"/>
    <cellStyle name="Header2 26 2 8 3 2" xfId="36460"/>
    <cellStyle name="Header2 26 2 8 3 2 2" xfId="45495"/>
    <cellStyle name="Header2 26 2 8 3 3" xfId="38860"/>
    <cellStyle name="Header2 26 2 8 4" xfId="24256"/>
    <cellStyle name="Header2 26 2 8 5" xfId="13338"/>
    <cellStyle name="Header2 26 2 8 6" xfId="8564"/>
    <cellStyle name="Header2 26 2 9" xfId="10078"/>
    <cellStyle name="Header2 26 2 9 2" xfId="12415"/>
    <cellStyle name="Header2 26 2 9 2 2" xfId="17623"/>
    <cellStyle name="Header2 26 2 9 2 2 2" xfId="33611"/>
    <cellStyle name="Header2 26 2 9 2 2 2 2" xfId="42646"/>
    <cellStyle name="Header2 26 2 9 2 2 3" xfId="24383"/>
    <cellStyle name="Header2 26 2 9 2 3" xfId="26644"/>
    <cellStyle name="Header2 26 2 9 2 4" xfId="17203"/>
    <cellStyle name="Header2 26 2 9 3" xfId="27891"/>
    <cellStyle name="Header2 26 2 9 4" xfId="14862"/>
    <cellStyle name="Header2 26 3" xfId="2357"/>
    <cellStyle name="Header2 26 3 10" xfId="24704"/>
    <cellStyle name="Header2 26 3 11" xfId="13272"/>
    <cellStyle name="Header2 26 3 12" xfId="8495"/>
    <cellStyle name="Header2 26 3 2" xfId="3839"/>
    <cellStyle name="Header2 26 3 2 2" xfId="10101"/>
    <cellStyle name="Header2 26 3 2 2 2" xfId="12438"/>
    <cellStyle name="Header2 26 3 2 2 2 2" xfId="17600"/>
    <cellStyle name="Header2 26 3 2 2 2 2 2" xfId="33588"/>
    <cellStyle name="Header2 26 3 2 2 2 2 2 2" xfId="42623"/>
    <cellStyle name="Header2 26 3 2 2 2 2 3" xfId="23194"/>
    <cellStyle name="Header2 26 3 2 2 2 3" xfId="27652"/>
    <cellStyle name="Header2 26 3 2 2 2 4" xfId="17226"/>
    <cellStyle name="Header2 26 3 2 2 3" xfId="20425"/>
    <cellStyle name="Header2 26 3 2 2 3 2" xfId="36407"/>
    <cellStyle name="Header2 26 3 2 2 3 2 2" xfId="45442"/>
    <cellStyle name="Header2 26 3 2 2 3 3" xfId="38807"/>
    <cellStyle name="Header2 26 3 2 2 4" xfId="30010"/>
    <cellStyle name="Header2 26 3 2 2 5" xfId="14885"/>
    <cellStyle name="Header2 26 3 2 3" xfId="11554"/>
    <cellStyle name="Header2 26 3 2 3 2" xfId="20631"/>
    <cellStyle name="Header2 26 3 2 3 2 2" xfId="36613"/>
    <cellStyle name="Header2 26 3 2 3 2 2 2" xfId="45648"/>
    <cellStyle name="Header2 26 3 2 3 2 3" xfId="39013"/>
    <cellStyle name="Header2 26 3 2 3 3" xfId="27940"/>
    <cellStyle name="Header2 26 3 2 3 4" xfId="16342"/>
    <cellStyle name="Header2 26 3 2 4" xfId="19636"/>
    <cellStyle name="Header2 26 3 2 4 2" xfId="35623"/>
    <cellStyle name="Header2 26 3 2 4 2 2" xfId="44658"/>
    <cellStyle name="Header2 26 3 2 4 3" xfId="38023"/>
    <cellStyle name="Header2 26 3 2 5" xfId="30155"/>
    <cellStyle name="Header2 26 3 2 6" xfId="14001"/>
    <cellStyle name="Header2 26 3 2 7" xfId="9221"/>
    <cellStyle name="Header2 26 3 3" xfId="4505"/>
    <cellStyle name="Header2 26 3 3 2" xfId="11695"/>
    <cellStyle name="Header2 26 3 3 2 2" xfId="19974"/>
    <cellStyle name="Header2 26 3 3 2 2 2" xfId="35955"/>
    <cellStyle name="Header2 26 3 3 2 2 2 2" xfId="44990"/>
    <cellStyle name="Header2 26 3 3 2 2 3" xfId="38355"/>
    <cellStyle name="Header2 26 3 3 2 3" xfId="22954"/>
    <cellStyle name="Header2 26 3 3 2 4" xfId="16483"/>
    <cellStyle name="Header2 26 3 3 3" xfId="20842"/>
    <cellStyle name="Header2 26 3 3 3 2" xfId="36824"/>
    <cellStyle name="Header2 26 3 3 3 2 2" xfId="45859"/>
    <cellStyle name="Header2 26 3 3 3 3" xfId="39224"/>
    <cellStyle name="Header2 26 3 3 4" xfId="28195"/>
    <cellStyle name="Header2 26 3 3 5" xfId="14142"/>
    <cellStyle name="Header2 26 3 3 6" xfId="9362"/>
    <cellStyle name="Header2 26 3 4" xfId="5130"/>
    <cellStyle name="Header2 26 3 4 2" xfId="11832"/>
    <cellStyle name="Header2 26 3 4 2 2" xfId="20249"/>
    <cellStyle name="Header2 26 3 4 2 2 2" xfId="36231"/>
    <cellStyle name="Header2 26 3 4 2 2 2 2" xfId="45266"/>
    <cellStyle name="Header2 26 3 4 2 2 3" xfId="38631"/>
    <cellStyle name="Header2 26 3 4 2 3" xfId="23716"/>
    <cellStyle name="Header2 26 3 4 2 4" xfId="16620"/>
    <cellStyle name="Header2 26 3 4 3" xfId="20175"/>
    <cellStyle name="Header2 26 3 4 3 2" xfId="36157"/>
    <cellStyle name="Header2 26 3 4 3 2 2" xfId="45192"/>
    <cellStyle name="Header2 26 3 4 3 3" xfId="38557"/>
    <cellStyle name="Header2 26 3 4 4" xfId="29729"/>
    <cellStyle name="Header2 26 3 4 5" xfId="14279"/>
    <cellStyle name="Header2 26 3 4 6" xfId="9499"/>
    <cellStyle name="Header2 26 3 5" xfId="5750"/>
    <cellStyle name="Header2 26 3 5 2" xfId="11961"/>
    <cellStyle name="Header2 26 3 5 2 2" xfId="17710"/>
    <cellStyle name="Header2 26 3 5 2 2 2" xfId="33698"/>
    <cellStyle name="Header2 26 3 5 2 2 2 2" xfId="42733"/>
    <cellStyle name="Header2 26 3 5 2 2 3" xfId="27304"/>
    <cellStyle name="Header2 26 3 5 2 3" xfId="23352"/>
    <cellStyle name="Header2 26 3 5 2 4" xfId="16749"/>
    <cellStyle name="Header2 26 3 5 3" xfId="21611"/>
    <cellStyle name="Header2 26 3 5 3 2" xfId="37598"/>
    <cellStyle name="Header2 26 3 5 3 2 2" xfId="46633"/>
    <cellStyle name="Header2 26 3 5 3 3" xfId="39998"/>
    <cellStyle name="Header2 26 3 5 4" xfId="26575"/>
    <cellStyle name="Header2 26 3 5 5" xfId="14408"/>
    <cellStyle name="Header2 26 3 5 6" xfId="9628"/>
    <cellStyle name="Header2 26 3 6" xfId="6357"/>
    <cellStyle name="Header2 26 3 6 2" xfId="12090"/>
    <cellStyle name="Header2 26 3 6 2 2" xfId="18095"/>
    <cellStyle name="Header2 26 3 6 2 2 2" xfId="34080"/>
    <cellStyle name="Header2 26 3 6 2 2 2 2" xfId="43115"/>
    <cellStyle name="Header2 26 3 6 2 2 3" xfId="29511"/>
    <cellStyle name="Header2 26 3 6 2 3" xfId="27736"/>
    <cellStyle name="Header2 26 3 6 2 4" xfId="16878"/>
    <cellStyle name="Header2 26 3 6 3" xfId="21503"/>
    <cellStyle name="Header2 26 3 6 3 2" xfId="37488"/>
    <cellStyle name="Header2 26 3 6 3 2 2" xfId="46523"/>
    <cellStyle name="Header2 26 3 6 3 3" xfId="39888"/>
    <cellStyle name="Header2 26 3 6 4" xfId="25751"/>
    <cellStyle name="Header2 26 3 6 5" xfId="14537"/>
    <cellStyle name="Header2 26 3 6 6" xfId="9757"/>
    <cellStyle name="Header2 26 3 7" xfId="6889"/>
    <cellStyle name="Header2 26 3 7 2" xfId="11395"/>
    <cellStyle name="Header2 26 3 7 2 2" xfId="17991"/>
    <cellStyle name="Header2 26 3 7 2 2 2" xfId="33976"/>
    <cellStyle name="Header2 26 3 7 2 2 2 2" xfId="43011"/>
    <cellStyle name="Header2 26 3 7 2 2 3" xfId="30300"/>
    <cellStyle name="Header2 26 3 7 2 3" xfId="24062"/>
    <cellStyle name="Header2 26 3 7 2 4" xfId="16183"/>
    <cellStyle name="Header2 26 3 7 3" xfId="21545"/>
    <cellStyle name="Header2 26 3 7 3 2" xfId="37530"/>
    <cellStyle name="Header2 26 3 7 3 2 2" xfId="46565"/>
    <cellStyle name="Header2 26 3 7 3 3" xfId="39930"/>
    <cellStyle name="Header2 26 3 7 4" xfId="26584"/>
    <cellStyle name="Header2 26 3 7 5" xfId="13842"/>
    <cellStyle name="Header2 26 3 7 6" xfId="9063"/>
    <cellStyle name="Header2 26 3 8" xfId="7416"/>
    <cellStyle name="Header2 26 3 8 2" xfId="12564"/>
    <cellStyle name="Header2 26 3 8 2 2" xfId="21672"/>
    <cellStyle name="Header2 26 3 8 2 2 2" xfId="37661"/>
    <cellStyle name="Header2 26 3 8 2 2 2 2" xfId="46696"/>
    <cellStyle name="Header2 26 3 8 2 2 3" xfId="40061"/>
    <cellStyle name="Header2 26 3 8 2 3" xfId="29558"/>
    <cellStyle name="Header2 26 3 8 2 4" xfId="17352"/>
    <cellStyle name="Header2 26 3 8 3" xfId="27635"/>
    <cellStyle name="Header2 26 3 8 4" xfId="15011"/>
    <cellStyle name="Header2 26 3 8 5" xfId="10225"/>
    <cellStyle name="Header2 26 3 9" xfId="10823"/>
    <cellStyle name="Header2 26 3 9 2" xfId="18665"/>
    <cellStyle name="Header2 26 3 9 2 2" xfId="34650"/>
    <cellStyle name="Header2 26 3 9 2 2 2" xfId="43685"/>
    <cellStyle name="Header2 26 3 9 2 3" xfId="22478"/>
    <cellStyle name="Header2 26 3 9 3" xfId="30356"/>
    <cellStyle name="Header2 26 3 9 4" xfId="15611"/>
    <cellStyle name="Header2 26 4" xfId="2963"/>
    <cellStyle name="Header2 26 4 2" xfId="8758"/>
    <cellStyle name="Header2 26 4 2 2" xfId="11090"/>
    <cellStyle name="Header2 26 4 2 2 2" xfId="19520"/>
    <cellStyle name="Header2 26 4 2 2 2 2" xfId="35507"/>
    <cellStyle name="Header2 26 4 2 2 2 2 2" xfId="44542"/>
    <cellStyle name="Header2 26 4 2 2 2 3" xfId="22171"/>
    <cellStyle name="Header2 26 4 2 2 3" xfId="22959"/>
    <cellStyle name="Header2 26 4 2 2 4" xfId="15878"/>
    <cellStyle name="Header2 26 4 2 3" xfId="18217"/>
    <cellStyle name="Header2 26 4 2 3 2" xfId="34202"/>
    <cellStyle name="Header2 26 4 2 3 2 2" xfId="43237"/>
    <cellStyle name="Header2 26 4 2 3 3" xfId="26704"/>
    <cellStyle name="Header2 26 4 2 4" xfId="24602"/>
    <cellStyle name="Header2 26 4 2 5" xfId="13538"/>
    <cellStyle name="Header2 26 4 3" xfId="9853"/>
    <cellStyle name="Header2 26 4 3 2" xfId="12186"/>
    <cellStyle name="Header2 26 4 3 2 2" xfId="21570"/>
    <cellStyle name="Header2 26 4 3 2 2 2" xfId="37556"/>
    <cellStyle name="Header2 26 4 3 2 2 2 2" xfId="46591"/>
    <cellStyle name="Header2 26 4 3 2 2 3" xfId="39956"/>
    <cellStyle name="Header2 26 4 3 2 3" xfId="24736"/>
    <cellStyle name="Header2 26 4 3 2 4" xfId="16974"/>
    <cellStyle name="Header2 26 4 3 3" xfId="27240"/>
    <cellStyle name="Header2 26 4 3 4" xfId="14633"/>
    <cellStyle name="Header2 26 4 4" xfId="10601"/>
    <cellStyle name="Header2 26 4 4 2" xfId="18610"/>
    <cellStyle name="Header2 26 4 4 2 2" xfId="34595"/>
    <cellStyle name="Header2 26 4 4 2 2 2" xfId="43630"/>
    <cellStyle name="Header2 26 4 4 2 3" xfId="25915"/>
    <cellStyle name="Header2 26 4 4 3" xfId="24210"/>
    <cellStyle name="Header2 26 4 4 4" xfId="15389"/>
    <cellStyle name="Header2 26 4 5" xfId="24773"/>
    <cellStyle name="Header2 26 4 6" xfId="13052"/>
    <cellStyle name="Header2 26 4 7" xfId="8284"/>
    <cellStyle name="Header2 26 5" xfId="8808"/>
    <cellStyle name="Header2 26 5 2" xfId="9911"/>
    <cellStyle name="Header2 26 5 2 2" xfId="12247"/>
    <cellStyle name="Header2 26 5 2 2 2" xfId="18829"/>
    <cellStyle name="Header2 26 5 2 2 2 2" xfId="34814"/>
    <cellStyle name="Header2 26 5 2 2 2 2 2" xfId="43849"/>
    <cellStyle name="Header2 26 5 2 2 2 3" xfId="29616"/>
    <cellStyle name="Header2 26 5 2 2 3" xfId="28385"/>
    <cellStyle name="Header2 26 5 2 2 4" xfId="17035"/>
    <cellStyle name="Header2 26 5 2 3" xfId="18390"/>
    <cellStyle name="Header2 26 5 2 3 2" xfId="34375"/>
    <cellStyle name="Header2 26 5 2 3 2 2" xfId="43410"/>
    <cellStyle name="Header2 26 5 2 3 3" xfId="28693"/>
    <cellStyle name="Header2 26 5 2 4" xfId="29153"/>
    <cellStyle name="Header2 26 5 2 5" xfId="14694"/>
    <cellStyle name="Header2 26 5 3" xfId="11140"/>
    <cellStyle name="Header2 26 5 3 2" xfId="19899"/>
    <cellStyle name="Header2 26 5 3 2 2" xfId="35880"/>
    <cellStyle name="Header2 26 5 3 2 2 2" xfId="44915"/>
    <cellStyle name="Header2 26 5 3 2 3" xfId="38280"/>
    <cellStyle name="Header2 26 5 3 3" xfId="24870"/>
    <cellStyle name="Header2 26 5 3 4" xfId="15928"/>
    <cellStyle name="Header2 26 5 4" xfId="21185"/>
    <cellStyle name="Header2 26 5 4 2" xfId="37170"/>
    <cellStyle name="Header2 26 5 4 2 2" xfId="46205"/>
    <cellStyle name="Header2 26 5 4 3" xfId="39570"/>
    <cellStyle name="Header2 26 5 5" xfId="23373"/>
    <cellStyle name="Header2 26 5 6" xfId="13588"/>
    <cellStyle name="Header2 26 6" xfId="8702"/>
    <cellStyle name="Header2 26 6 2" xfId="11031"/>
    <cellStyle name="Header2 26 6 2 2" xfId="20154"/>
    <cellStyle name="Header2 26 6 2 2 2" xfId="36136"/>
    <cellStyle name="Header2 26 6 2 2 2 2" xfId="45171"/>
    <cellStyle name="Header2 26 6 2 2 3" xfId="38536"/>
    <cellStyle name="Header2 26 6 2 3" xfId="26184"/>
    <cellStyle name="Header2 26 6 2 4" xfId="15819"/>
    <cellStyle name="Header2 26 6 3" xfId="17832"/>
    <cellStyle name="Header2 26 6 3 2" xfId="33820"/>
    <cellStyle name="Header2 26 6 3 2 2" xfId="42855"/>
    <cellStyle name="Header2 26 6 3 3" xfId="28659"/>
    <cellStyle name="Header2 26 6 4" xfId="26259"/>
    <cellStyle name="Header2 26 6 5" xfId="13479"/>
    <cellStyle name="Header2 26 7" xfId="8852"/>
    <cellStyle name="Header2 26 7 2" xfId="11184"/>
    <cellStyle name="Header2 26 7 2 2" xfId="17729"/>
    <cellStyle name="Header2 26 7 2 2 2" xfId="33717"/>
    <cellStyle name="Header2 26 7 2 2 2 2" xfId="42752"/>
    <cellStyle name="Header2 26 7 2 2 3" xfId="23317"/>
    <cellStyle name="Header2 26 7 2 3" xfId="26116"/>
    <cellStyle name="Header2 26 7 2 4" xfId="15972"/>
    <cellStyle name="Header2 26 7 3" xfId="20279"/>
    <cellStyle name="Header2 26 7 3 2" xfId="36261"/>
    <cellStyle name="Header2 26 7 3 2 2" xfId="45296"/>
    <cellStyle name="Header2 26 7 3 3" xfId="38661"/>
    <cellStyle name="Header2 26 7 4" xfId="26502"/>
    <cellStyle name="Header2 26 7 5" xfId="13632"/>
    <cellStyle name="Header2 26 8" xfId="8657"/>
    <cellStyle name="Header2 26 8 2" xfId="10986"/>
    <cellStyle name="Header2 26 8 2 2" xfId="18126"/>
    <cellStyle name="Header2 26 8 2 2 2" xfId="34111"/>
    <cellStyle name="Header2 26 8 2 2 2 2" xfId="43146"/>
    <cellStyle name="Header2 26 8 2 2 3" xfId="25919"/>
    <cellStyle name="Header2 26 8 2 3" xfId="29330"/>
    <cellStyle name="Header2 26 8 2 4" xfId="15774"/>
    <cellStyle name="Header2 26 8 3" xfId="20608"/>
    <cellStyle name="Header2 26 8 3 2" xfId="36590"/>
    <cellStyle name="Header2 26 8 3 2 2" xfId="45625"/>
    <cellStyle name="Header2 26 8 3 3" xfId="38990"/>
    <cellStyle name="Header2 26 8 4" xfId="22350"/>
    <cellStyle name="Header2 26 8 5" xfId="13434"/>
    <cellStyle name="Header2 26 9" xfId="9263"/>
    <cellStyle name="Header2 26 9 2" xfId="11596"/>
    <cellStyle name="Header2 26 9 2 2" xfId="19121"/>
    <cellStyle name="Header2 26 9 2 2 2" xfId="35106"/>
    <cellStyle name="Header2 26 9 2 2 2 2" xfId="44141"/>
    <cellStyle name="Header2 26 9 2 2 3" xfId="26799"/>
    <cellStyle name="Header2 26 9 2 3" xfId="29151"/>
    <cellStyle name="Header2 26 9 2 4" xfId="16384"/>
    <cellStyle name="Header2 26 9 3" xfId="17762"/>
    <cellStyle name="Header2 26 9 3 2" xfId="33750"/>
    <cellStyle name="Header2 26 9 3 2 2" xfId="42785"/>
    <cellStyle name="Header2 26 9 3 3" xfId="28798"/>
    <cellStyle name="Header2 26 9 4" xfId="27297"/>
    <cellStyle name="Header2 26 9 5" xfId="14043"/>
    <cellStyle name="Header2 27" xfId="920"/>
    <cellStyle name="Header2 27 10" xfId="8339"/>
    <cellStyle name="Header2 27 10 2" xfId="10657"/>
    <cellStyle name="Header2 27 10 2 2" xfId="20645"/>
    <cellStyle name="Header2 27 10 2 2 2" xfId="36627"/>
    <cellStyle name="Header2 27 10 2 2 2 2" xfId="45662"/>
    <cellStyle name="Header2 27 10 2 2 3" xfId="39027"/>
    <cellStyle name="Header2 27 10 2 3" xfId="24608"/>
    <cellStyle name="Header2 27 10 2 4" xfId="15445"/>
    <cellStyle name="Header2 27 10 3" xfId="17964"/>
    <cellStyle name="Header2 27 10 3 2" xfId="33949"/>
    <cellStyle name="Header2 27 10 3 2 2" xfId="42984"/>
    <cellStyle name="Header2 27 10 3 3" xfId="28102"/>
    <cellStyle name="Header2 27 10 4" xfId="25893"/>
    <cellStyle name="Header2 27 10 5" xfId="13108"/>
    <cellStyle name="Header2 27 11" xfId="10381"/>
    <cellStyle name="Header2 27 11 2" xfId="19028"/>
    <cellStyle name="Header2 27 11 2 2" xfId="35013"/>
    <cellStyle name="Header2 27 11 2 2 2" xfId="44048"/>
    <cellStyle name="Header2 27 11 2 3" xfId="22475"/>
    <cellStyle name="Header2 27 11 3" xfId="29817"/>
    <cellStyle name="Header2 27 11 4" xfId="15169"/>
    <cellStyle name="Header2 27 12" xfId="8046"/>
    <cellStyle name="Header2 27 12 2" xfId="31446"/>
    <cellStyle name="Header2 27 12 2 2" xfId="40479"/>
    <cellStyle name="Header2 27 12 3" xfId="24206"/>
    <cellStyle name="Header2 27 12 4" xfId="12832"/>
    <cellStyle name="Header2 27 13" xfId="24371"/>
    <cellStyle name="Header2 27 14" xfId="7758"/>
    <cellStyle name="Header2 27 2" xfId="2123"/>
    <cellStyle name="Header2 27 2 10" xfId="10454"/>
    <cellStyle name="Header2 27 2 10 2" xfId="19600"/>
    <cellStyle name="Header2 27 2 10 2 2" xfId="35587"/>
    <cellStyle name="Header2 27 2 10 2 2 2" xfId="44622"/>
    <cellStyle name="Header2 27 2 10 2 3" xfId="22102"/>
    <cellStyle name="Header2 27 2 10 3" xfId="26245"/>
    <cellStyle name="Header2 27 2 10 4" xfId="15242"/>
    <cellStyle name="Header2 27 2 11" xfId="8139"/>
    <cellStyle name="Header2 27 2 11 2" xfId="31519"/>
    <cellStyle name="Header2 27 2 11 2 2" xfId="40552"/>
    <cellStyle name="Header2 27 2 11 3" xfId="22434"/>
    <cellStyle name="Header2 27 2 11 4" xfId="12905"/>
    <cellStyle name="Header2 27 2 12" xfId="24026"/>
    <cellStyle name="Header2 27 2 13" xfId="12752"/>
    <cellStyle name="Header2 27 2 14" xfId="7945"/>
    <cellStyle name="Header2 27 2 2" xfId="3605"/>
    <cellStyle name="Header2 27 2 2 2" xfId="8989"/>
    <cellStyle name="Header2 27 2 2 2 2" xfId="11321"/>
    <cellStyle name="Header2 27 2 2 2 2 2" xfId="18346"/>
    <cellStyle name="Header2 27 2 2 2 2 2 2" xfId="34331"/>
    <cellStyle name="Header2 27 2 2 2 2 2 2 2" xfId="43366"/>
    <cellStyle name="Header2 27 2 2 2 2 2 3" xfId="25119"/>
    <cellStyle name="Header2 27 2 2 2 2 3" xfId="24443"/>
    <cellStyle name="Header2 27 2 2 2 2 4" xfId="16109"/>
    <cellStyle name="Header2 27 2 2 2 3" xfId="19043"/>
    <cellStyle name="Header2 27 2 2 2 3 2" xfId="35028"/>
    <cellStyle name="Header2 27 2 2 2 3 2 2" xfId="44063"/>
    <cellStyle name="Header2 27 2 2 2 3 3" xfId="22275"/>
    <cellStyle name="Header2 27 2 2 2 4" xfId="23837"/>
    <cellStyle name="Header2 27 2 2 2 5" xfId="13769"/>
    <cellStyle name="Header2 27 2 2 3" xfId="9943"/>
    <cellStyle name="Header2 27 2 2 3 2" xfId="12280"/>
    <cellStyle name="Header2 27 2 2 3 2 2" xfId="20291"/>
    <cellStyle name="Header2 27 2 2 3 2 2 2" xfId="36273"/>
    <cellStyle name="Header2 27 2 2 3 2 2 2 2" xfId="45308"/>
    <cellStyle name="Header2 27 2 2 3 2 2 3" xfId="38673"/>
    <cellStyle name="Header2 27 2 2 3 2 3" xfId="28810"/>
    <cellStyle name="Header2 27 2 2 3 2 4" xfId="17068"/>
    <cellStyle name="Header2 27 2 2 3 3" xfId="24195"/>
    <cellStyle name="Header2 27 2 2 3 4" xfId="14727"/>
    <cellStyle name="Header2 27 2 2 4" xfId="10763"/>
    <cellStyle name="Header2 27 2 2 4 2" xfId="19134"/>
    <cellStyle name="Header2 27 2 2 4 2 2" xfId="35119"/>
    <cellStyle name="Header2 27 2 2 4 2 2 2" xfId="44154"/>
    <cellStyle name="Header2 27 2 2 4 2 3" xfId="22778"/>
    <cellStyle name="Header2 27 2 2 4 3" xfId="23296"/>
    <cellStyle name="Header2 27 2 2 4 4" xfId="15551"/>
    <cellStyle name="Header2 27 2 2 5" xfId="22534"/>
    <cellStyle name="Header2 27 2 2 6" xfId="13214"/>
    <cellStyle name="Header2 27 2 2 7" xfId="8444"/>
    <cellStyle name="Header2 27 2 3" xfId="4271"/>
    <cellStyle name="Header2 27 2 3 2" xfId="10052"/>
    <cellStyle name="Header2 27 2 3 2 2" xfId="12389"/>
    <cellStyle name="Header2 27 2 3 2 2 2" xfId="17646"/>
    <cellStyle name="Header2 27 2 3 2 2 2 2" xfId="33634"/>
    <cellStyle name="Header2 27 2 3 2 2 2 2 2" xfId="42669"/>
    <cellStyle name="Header2 27 2 3 2 2 2 3" xfId="25795"/>
    <cellStyle name="Header2 27 2 3 2 2 3" xfId="30094"/>
    <cellStyle name="Header2 27 2 3 2 2 4" xfId="17177"/>
    <cellStyle name="Header2 27 2 3 2 3" xfId="20332"/>
    <cellStyle name="Header2 27 2 3 2 3 2" xfId="36314"/>
    <cellStyle name="Header2 27 2 3 2 3 2 2" xfId="45349"/>
    <cellStyle name="Header2 27 2 3 2 3 3" xfId="38714"/>
    <cellStyle name="Header2 27 2 3 2 4" xfId="27588"/>
    <cellStyle name="Header2 27 2 3 2 5" xfId="14836"/>
    <cellStyle name="Header2 27 2 3 3" xfId="11482"/>
    <cellStyle name="Header2 27 2 3 3 2" xfId="21087"/>
    <cellStyle name="Header2 27 2 3 3 2 2" xfId="37071"/>
    <cellStyle name="Header2 27 2 3 3 2 2 2" xfId="46106"/>
    <cellStyle name="Header2 27 2 3 3 2 3" xfId="39471"/>
    <cellStyle name="Header2 27 2 3 3 3" xfId="30835"/>
    <cellStyle name="Header2 27 2 3 3 4" xfId="16270"/>
    <cellStyle name="Header2 27 2 3 4" xfId="17869"/>
    <cellStyle name="Header2 27 2 3 4 2" xfId="33857"/>
    <cellStyle name="Header2 27 2 3 4 2 2" xfId="42892"/>
    <cellStyle name="Header2 27 2 3 4 3" xfId="25651"/>
    <cellStyle name="Header2 27 2 3 5" xfId="24154"/>
    <cellStyle name="Header2 27 2 3 6" xfId="13929"/>
    <cellStyle name="Header2 27 2 3 7" xfId="9150"/>
    <cellStyle name="Header2 27 2 4" xfId="4896"/>
    <cellStyle name="Header2 27 2 4 2" xfId="11622"/>
    <cellStyle name="Header2 27 2 4 2 2" xfId="20034"/>
    <cellStyle name="Header2 27 2 4 2 2 2" xfId="36015"/>
    <cellStyle name="Header2 27 2 4 2 2 2 2" xfId="45050"/>
    <cellStyle name="Header2 27 2 4 2 2 3" xfId="38415"/>
    <cellStyle name="Header2 27 2 4 2 3" xfId="25135"/>
    <cellStyle name="Header2 27 2 4 2 4" xfId="16410"/>
    <cellStyle name="Header2 27 2 4 3" xfId="19291"/>
    <cellStyle name="Header2 27 2 4 3 2" xfId="35278"/>
    <cellStyle name="Header2 27 2 4 3 2 2" xfId="44313"/>
    <cellStyle name="Header2 27 2 4 3 3" xfId="26398"/>
    <cellStyle name="Header2 27 2 4 4" xfId="22319"/>
    <cellStyle name="Header2 27 2 4 5" xfId="14069"/>
    <cellStyle name="Header2 27 2 4 6" xfId="9289"/>
    <cellStyle name="Header2 27 2 5" xfId="5516"/>
    <cellStyle name="Header2 27 2 5 2" xfId="11762"/>
    <cellStyle name="Header2 27 2 5 2 2" xfId="20459"/>
    <cellStyle name="Header2 27 2 5 2 2 2" xfId="36441"/>
    <cellStyle name="Header2 27 2 5 2 2 2 2" xfId="45476"/>
    <cellStyle name="Header2 27 2 5 2 2 3" xfId="38841"/>
    <cellStyle name="Header2 27 2 5 2 3" xfId="23938"/>
    <cellStyle name="Header2 27 2 5 2 4" xfId="16550"/>
    <cellStyle name="Header2 27 2 5 3" xfId="21446"/>
    <cellStyle name="Header2 27 2 5 3 2" xfId="37431"/>
    <cellStyle name="Header2 27 2 5 3 2 2" xfId="46466"/>
    <cellStyle name="Header2 27 2 5 3 3" xfId="39831"/>
    <cellStyle name="Header2 27 2 5 4" xfId="25403"/>
    <cellStyle name="Header2 27 2 5 5" xfId="14209"/>
    <cellStyle name="Header2 27 2 5 6" xfId="9429"/>
    <cellStyle name="Header2 27 2 6" xfId="6123"/>
    <cellStyle name="Header2 27 2 6 2" xfId="11887"/>
    <cellStyle name="Header2 27 2 6 2 2" xfId="19981"/>
    <cellStyle name="Header2 27 2 6 2 2 2" xfId="35962"/>
    <cellStyle name="Header2 27 2 6 2 2 2 2" xfId="44997"/>
    <cellStyle name="Header2 27 2 6 2 2 3" xfId="38362"/>
    <cellStyle name="Header2 27 2 6 2 3" xfId="23815"/>
    <cellStyle name="Header2 27 2 6 2 4" xfId="16675"/>
    <cellStyle name="Header2 27 2 6 3" xfId="21166"/>
    <cellStyle name="Header2 27 2 6 3 2" xfId="37150"/>
    <cellStyle name="Header2 27 2 6 3 2 2" xfId="46185"/>
    <cellStyle name="Header2 27 2 6 3 3" xfId="39550"/>
    <cellStyle name="Header2 27 2 6 4" xfId="24297"/>
    <cellStyle name="Header2 27 2 6 5" xfId="14334"/>
    <cellStyle name="Header2 27 2 6 6" xfId="9554"/>
    <cellStyle name="Header2 27 2 7" xfId="6655"/>
    <cellStyle name="Header2 27 2 7 2" xfId="12020"/>
    <cellStyle name="Header2 27 2 7 2 2" xfId="18832"/>
    <cellStyle name="Header2 27 2 7 2 2 2" xfId="34817"/>
    <cellStyle name="Header2 27 2 7 2 2 2 2" xfId="43852"/>
    <cellStyle name="Header2 27 2 7 2 2 3" xfId="26343"/>
    <cellStyle name="Header2 27 2 7 2 3" xfId="24619"/>
    <cellStyle name="Header2 27 2 7 2 4" xfId="16808"/>
    <cellStyle name="Header2 27 2 7 3" xfId="18928"/>
    <cellStyle name="Header2 27 2 7 3 2" xfId="34913"/>
    <cellStyle name="Header2 27 2 7 3 2 2" xfId="43948"/>
    <cellStyle name="Header2 27 2 7 3 3" xfId="27192"/>
    <cellStyle name="Header2 27 2 7 4" xfId="23288"/>
    <cellStyle name="Header2 27 2 7 5" xfId="14467"/>
    <cellStyle name="Header2 27 2 7 6" xfId="9687"/>
    <cellStyle name="Header2 27 2 8" xfId="7182"/>
    <cellStyle name="Header2 27 2 8 2" xfId="10891"/>
    <cellStyle name="Header2 27 2 8 2 2" xfId="19132"/>
    <cellStyle name="Header2 27 2 8 2 2 2" xfId="35117"/>
    <cellStyle name="Header2 27 2 8 2 2 2 2" xfId="44152"/>
    <cellStyle name="Header2 27 2 8 2 2 3" xfId="25456"/>
    <cellStyle name="Header2 27 2 8 2 3" xfId="28413"/>
    <cellStyle name="Header2 27 2 8 2 4" xfId="15679"/>
    <cellStyle name="Header2 27 2 8 3" xfId="21312"/>
    <cellStyle name="Header2 27 2 8 3 2" xfId="37297"/>
    <cellStyle name="Header2 27 2 8 3 2 2" xfId="46332"/>
    <cellStyle name="Header2 27 2 8 3 3" xfId="39697"/>
    <cellStyle name="Header2 27 2 8 4" xfId="23576"/>
    <cellStyle name="Header2 27 2 8 5" xfId="13339"/>
    <cellStyle name="Header2 27 2 8 6" xfId="8565"/>
    <cellStyle name="Header2 27 2 9" xfId="10249"/>
    <cellStyle name="Header2 27 2 9 2" xfId="12588"/>
    <cellStyle name="Header2 27 2 9 2 2" xfId="21696"/>
    <cellStyle name="Header2 27 2 9 2 2 2" xfId="37685"/>
    <cellStyle name="Header2 27 2 9 2 2 2 2" xfId="46720"/>
    <cellStyle name="Header2 27 2 9 2 2 3" xfId="40085"/>
    <cellStyle name="Header2 27 2 9 2 3" xfId="22802"/>
    <cellStyle name="Header2 27 2 9 2 4" xfId="17376"/>
    <cellStyle name="Header2 27 2 9 3" xfId="22508"/>
    <cellStyle name="Header2 27 2 9 4" xfId="15035"/>
    <cellStyle name="Header2 27 3" xfId="2358"/>
    <cellStyle name="Header2 27 3 10" xfId="23425"/>
    <cellStyle name="Header2 27 3 11" xfId="13273"/>
    <cellStyle name="Header2 27 3 12" xfId="8496"/>
    <cellStyle name="Header2 27 3 2" xfId="3840"/>
    <cellStyle name="Header2 27 3 2 2" xfId="10102"/>
    <cellStyle name="Header2 27 3 2 2 2" xfId="12439"/>
    <cellStyle name="Header2 27 3 2 2 2 2" xfId="17599"/>
    <cellStyle name="Header2 27 3 2 2 2 2 2" xfId="33587"/>
    <cellStyle name="Header2 27 3 2 2 2 2 2 2" xfId="42622"/>
    <cellStyle name="Header2 27 3 2 2 2 2 3" xfId="25311"/>
    <cellStyle name="Header2 27 3 2 2 2 3" xfId="29989"/>
    <cellStyle name="Header2 27 3 2 2 2 4" xfId="17227"/>
    <cellStyle name="Header2 27 3 2 2 3" xfId="18519"/>
    <cellStyle name="Header2 27 3 2 2 3 2" xfId="34504"/>
    <cellStyle name="Header2 27 3 2 2 3 2 2" xfId="43539"/>
    <cellStyle name="Header2 27 3 2 2 3 3" xfId="29638"/>
    <cellStyle name="Header2 27 3 2 2 4" xfId="27743"/>
    <cellStyle name="Header2 27 3 2 2 5" xfId="14886"/>
    <cellStyle name="Header2 27 3 2 3" xfId="11555"/>
    <cellStyle name="Header2 27 3 2 3 2" xfId="21373"/>
    <cellStyle name="Header2 27 3 2 3 2 2" xfId="37358"/>
    <cellStyle name="Header2 27 3 2 3 2 2 2" xfId="46393"/>
    <cellStyle name="Header2 27 3 2 3 2 3" xfId="39758"/>
    <cellStyle name="Header2 27 3 2 3 3" xfId="25869"/>
    <cellStyle name="Header2 27 3 2 3 4" xfId="16343"/>
    <cellStyle name="Header2 27 3 2 4" xfId="18333"/>
    <cellStyle name="Header2 27 3 2 4 2" xfId="34318"/>
    <cellStyle name="Header2 27 3 2 4 2 2" xfId="43353"/>
    <cellStyle name="Header2 27 3 2 4 3" xfId="24329"/>
    <cellStyle name="Header2 27 3 2 5" xfId="26077"/>
    <cellStyle name="Header2 27 3 2 6" xfId="14002"/>
    <cellStyle name="Header2 27 3 2 7" xfId="9222"/>
    <cellStyle name="Header2 27 3 3" xfId="4506"/>
    <cellStyle name="Header2 27 3 3 2" xfId="11696"/>
    <cellStyle name="Header2 27 3 3 2 2" xfId="18055"/>
    <cellStyle name="Header2 27 3 3 2 2 2" xfId="34040"/>
    <cellStyle name="Header2 27 3 3 2 2 2 2" xfId="43075"/>
    <cellStyle name="Header2 27 3 3 2 2 3" xfId="23460"/>
    <cellStyle name="Header2 27 3 3 2 3" xfId="22679"/>
    <cellStyle name="Header2 27 3 3 2 4" xfId="16484"/>
    <cellStyle name="Header2 27 3 3 3" xfId="18932"/>
    <cellStyle name="Header2 27 3 3 3 2" xfId="34917"/>
    <cellStyle name="Header2 27 3 3 3 2 2" xfId="43952"/>
    <cellStyle name="Header2 27 3 3 3 3" xfId="26864"/>
    <cellStyle name="Header2 27 3 3 4" xfId="25216"/>
    <cellStyle name="Header2 27 3 3 5" xfId="14143"/>
    <cellStyle name="Header2 27 3 3 6" xfId="9363"/>
    <cellStyle name="Header2 27 3 4" xfId="5131"/>
    <cellStyle name="Header2 27 3 4 2" xfId="11833"/>
    <cellStyle name="Header2 27 3 4 2 2" xfId="18338"/>
    <cellStyle name="Header2 27 3 4 2 2 2" xfId="34323"/>
    <cellStyle name="Header2 27 3 4 2 2 2 2" xfId="43358"/>
    <cellStyle name="Header2 27 3 4 2 2 3" xfId="24913"/>
    <cellStyle name="Header2 27 3 4 2 3" xfId="28654"/>
    <cellStyle name="Header2 27 3 4 2 4" xfId="16621"/>
    <cellStyle name="Header2 27 3 4 3" xfId="18257"/>
    <cellStyle name="Header2 27 3 4 3 2" xfId="34242"/>
    <cellStyle name="Header2 27 3 4 3 2 2" xfId="43277"/>
    <cellStyle name="Header2 27 3 4 3 3" xfId="22997"/>
    <cellStyle name="Header2 27 3 4 4" xfId="25885"/>
    <cellStyle name="Header2 27 3 4 5" xfId="14280"/>
    <cellStyle name="Header2 27 3 4 6" xfId="9500"/>
    <cellStyle name="Header2 27 3 5" xfId="5751"/>
    <cellStyle name="Header2 27 3 5 2" xfId="11962"/>
    <cellStyle name="Header2 27 3 5 2 2" xfId="20473"/>
    <cellStyle name="Header2 27 3 5 2 2 2" xfId="36455"/>
    <cellStyle name="Header2 27 3 5 2 2 2 2" xfId="45490"/>
    <cellStyle name="Header2 27 3 5 2 2 3" xfId="38855"/>
    <cellStyle name="Header2 27 3 5 2 3" xfId="27179"/>
    <cellStyle name="Header2 27 3 5 2 4" xfId="16750"/>
    <cellStyle name="Header2 27 3 5 3" xfId="19711"/>
    <cellStyle name="Header2 27 3 5 3 2" xfId="35699"/>
    <cellStyle name="Header2 27 3 5 3 2 2" xfId="44734"/>
    <cellStyle name="Header2 27 3 5 3 3" xfId="38099"/>
    <cellStyle name="Header2 27 3 5 4" xfId="24455"/>
    <cellStyle name="Header2 27 3 5 5" xfId="14409"/>
    <cellStyle name="Header2 27 3 5 6" xfId="9629"/>
    <cellStyle name="Header2 27 3 6" xfId="6358"/>
    <cellStyle name="Header2 27 3 6 2" xfId="12091"/>
    <cellStyle name="Header2 27 3 6 2 2" xfId="18945"/>
    <cellStyle name="Header2 27 3 6 2 2 2" xfId="34930"/>
    <cellStyle name="Header2 27 3 6 2 2 2 2" xfId="43965"/>
    <cellStyle name="Header2 27 3 6 2 2 3" xfId="27146"/>
    <cellStyle name="Header2 27 3 6 2 3" xfId="28174"/>
    <cellStyle name="Header2 27 3 6 2 4" xfId="16879"/>
    <cellStyle name="Header2 27 3 6 3" xfId="19602"/>
    <cellStyle name="Header2 27 3 6 3 2" xfId="35589"/>
    <cellStyle name="Header2 27 3 6 3 2 2" xfId="44624"/>
    <cellStyle name="Header2 27 3 6 3 3" xfId="37989"/>
    <cellStyle name="Header2 27 3 6 4" xfId="28881"/>
    <cellStyle name="Header2 27 3 6 5" xfId="14538"/>
    <cellStyle name="Header2 27 3 6 6" xfId="9758"/>
    <cellStyle name="Header2 27 3 7" xfId="6890"/>
    <cellStyle name="Header2 27 3 7 2" xfId="11396"/>
    <cellStyle name="Header2 27 3 7 2 2" xfId="20090"/>
    <cellStyle name="Header2 27 3 7 2 2 2" xfId="36071"/>
    <cellStyle name="Header2 27 3 7 2 2 2 2" xfId="45106"/>
    <cellStyle name="Header2 27 3 7 2 2 3" xfId="38471"/>
    <cellStyle name="Header2 27 3 7 2 3" xfId="30245"/>
    <cellStyle name="Header2 27 3 7 2 4" xfId="16184"/>
    <cellStyle name="Header2 27 3 7 3" xfId="19646"/>
    <cellStyle name="Header2 27 3 7 3 2" xfId="35633"/>
    <cellStyle name="Header2 27 3 7 3 2 2" xfId="44668"/>
    <cellStyle name="Header2 27 3 7 3 3" xfId="38033"/>
    <cellStyle name="Header2 27 3 7 4" xfId="24464"/>
    <cellStyle name="Header2 27 3 7 5" xfId="13843"/>
    <cellStyle name="Header2 27 3 7 6" xfId="9064"/>
    <cellStyle name="Header2 27 3 8" xfId="7417"/>
    <cellStyle name="Header2 27 3 8 2" xfId="12683"/>
    <cellStyle name="Header2 27 3 8 2 2" xfId="21791"/>
    <cellStyle name="Header2 27 3 8 2 2 2" xfId="37780"/>
    <cellStyle name="Header2 27 3 8 2 2 2 2" xfId="46815"/>
    <cellStyle name="Header2 27 3 8 2 2 3" xfId="40180"/>
    <cellStyle name="Header2 27 3 8 2 3" xfId="23145"/>
    <cellStyle name="Header2 27 3 8 2 4" xfId="17471"/>
    <cellStyle name="Header2 27 3 8 3" xfId="23887"/>
    <cellStyle name="Header2 27 3 8 4" xfId="15130"/>
    <cellStyle name="Header2 27 3 8 5" xfId="10342"/>
    <cellStyle name="Header2 27 3 9" xfId="10824"/>
    <cellStyle name="Header2 27 3 9 2" xfId="21149"/>
    <cellStyle name="Header2 27 3 9 2 2" xfId="37133"/>
    <cellStyle name="Header2 27 3 9 2 2 2" xfId="46168"/>
    <cellStyle name="Header2 27 3 9 2 3" xfId="39533"/>
    <cellStyle name="Header2 27 3 9 3" xfId="28725"/>
    <cellStyle name="Header2 27 3 9 4" xfId="15612"/>
    <cellStyle name="Header2 27 4" xfId="2964"/>
    <cellStyle name="Header2 27 4 2" xfId="8759"/>
    <cellStyle name="Header2 27 4 2 2" xfId="11091"/>
    <cellStyle name="Header2 27 4 2 2 2" xfId="18786"/>
    <cellStyle name="Header2 27 4 2 2 2 2" xfId="34771"/>
    <cellStyle name="Header2 27 4 2 2 2 2 2" xfId="43806"/>
    <cellStyle name="Header2 27 4 2 2 2 3" xfId="22477"/>
    <cellStyle name="Header2 27 4 2 2 3" xfId="22684"/>
    <cellStyle name="Header2 27 4 2 2 4" xfId="15879"/>
    <cellStyle name="Header2 27 4 2 3" xfId="18274"/>
    <cellStyle name="Header2 27 4 2 3 2" xfId="34259"/>
    <cellStyle name="Header2 27 4 2 3 2 2" xfId="43294"/>
    <cellStyle name="Header2 27 4 2 3 3" xfId="29380"/>
    <cellStyle name="Header2 27 4 2 4" xfId="23306"/>
    <cellStyle name="Header2 27 4 2 5" xfId="13539"/>
    <cellStyle name="Header2 27 4 3" xfId="10022"/>
    <cellStyle name="Header2 27 4 3 2" xfId="12359"/>
    <cellStyle name="Header2 27 4 3 2 2" xfId="17673"/>
    <cellStyle name="Header2 27 4 3 2 2 2" xfId="33661"/>
    <cellStyle name="Header2 27 4 3 2 2 2 2" xfId="42696"/>
    <cellStyle name="Header2 27 4 3 2 2 3" xfId="28298"/>
    <cellStyle name="Header2 27 4 3 2 3" xfId="24175"/>
    <cellStyle name="Header2 27 4 3 2 4" xfId="17147"/>
    <cellStyle name="Header2 27 4 3 3" xfId="27904"/>
    <cellStyle name="Header2 27 4 3 4" xfId="14806"/>
    <cellStyle name="Header2 27 4 4" xfId="10602"/>
    <cellStyle name="Header2 27 4 4 2" xfId="18132"/>
    <cellStyle name="Header2 27 4 4 2 2" xfId="34117"/>
    <cellStyle name="Header2 27 4 4 2 2 2" xfId="43152"/>
    <cellStyle name="Header2 27 4 4 2 3" xfId="26957"/>
    <cellStyle name="Header2 27 4 4 3" xfId="26858"/>
    <cellStyle name="Header2 27 4 4 4" xfId="15390"/>
    <cellStyle name="Header2 27 4 5" xfId="22422"/>
    <cellStyle name="Header2 27 4 6" xfId="13053"/>
    <cellStyle name="Header2 27 4 7" xfId="8285"/>
    <cellStyle name="Header2 27 5" xfId="8807"/>
    <cellStyle name="Header2 27 5 2" xfId="9910"/>
    <cellStyle name="Header2 27 5 2 2" xfId="12246"/>
    <cellStyle name="Header2 27 5 2 2 2" xfId="19717"/>
    <cellStyle name="Header2 27 5 2 2 2 2" xfId="35706"/>
    <cellStyle name="Header2 27 5 2 2 2 2 2" xfId="44741"/>
    <cellStyle name="Header2 27 5 2 2 2 3" xfId="38106"/>
    <cellStyle name="Header2 27 5 2 2 3" xfId="23934"/>
    <cellStyle name="Header2 27 5 2 2 4" xfId="17034"/>
    <cellStyle name="Header2 27 5 2 3" xfId="20300"/>
    <cellStyle name="Header2 27 5 2 3 2" xfId="36282"/>
    <cellStyle name="Header2 27 5 2 3 2 2" xfId="45317"/>
    <cellStyle name="Header2 27 5 2 3 3" xfId="38682"/>
    <cellStyle name="Header2 27 5 2 4" xfId="27163"/>
    <cellStyle name="Header2 27 5 2 5" xfId="14693"/>
    <cellStyle name="Header2 27 5 3" xfId="11139"/>
    <cellStyle name="Header2 27 5 3 2" xfId="20094"/>
    <cellStyle name="Header2 27 5 3 2 2" xfId="36075"/>
    <cellStyle name="Header2 27 5 3 2 2 2" xfId="45110"/>
    <cellStyle name="Header2 27 5 3 2 3" xfId="38475"/>
    <cellStyle name="Header2 27 5 3 3" xfId="30118"/>
    <cellStyle name="Header2 27 5 3 4" xfId="15927"/>
    <cellStyle name="Header2 27 5 4" xfId="20904"/>
    <cellStyle name="Header2 27 5 4 2" xfId="36886"/>
    <cellStyle name="Header2 27 5 4 2 2" xfId="45921"/>
    <cellStyle name="Header2 27 5 4 3" xfId="39286"/>
    <cellStyle name="Header2 27 5 5" xfId="24666"/>
    <cellStyle name="Header2 27 5 6" xfId="13587"/>
    <cellStyle name="Header2 27 6" xfId="8703"/>
    <cellStyle name="Header2 27 6 2" xfId="11032"/>
    <cellStyle name="Header2 27 6 2 2" xfId="18238"/>
    <cellStyle name="Header2 27 6 2 2 2" xfId="34223"/>
    <cellStyle name="Header2 27 6 2 2 2 2" xfId="43258"/>
    <cellStyle name="Header2 27 6 2 2 3" xfId="29079"/>
    <cellStyle name="Header2 27 6 2 3" xfId="24065"/>
    <cellStyle name="Header2 27 6 2 4" xfId="15820"/>
    <cellStyle name="Header2 27 6 3" xfId="17833"/>
    <cellStyle name="Header2 27 6 3 2" xfId="33821"/>
    <cellStyle name="Header2 27 6 3 2 2" xfId="42856"/>
    <cellStyle name="Header2 27 6 3 3" xfId="28194"/>
    <cellStyle name="Header2 27 6 4" xfId="26670"/>
    <cellStyle name="Header2 27 6 5" xfId="13480"/>
    <cellStyle name="Header2 27 7" xfId="8851"/>
    <cellStyle name="Header2 27 7 2" xfId="11183"/>
    <cellStyle name="Header2 27 7 2 2" xfId="18047"/>
    <cellStyle name="Header2 27 7 2 2 2" xfId="34032"/>
    <cellStyle name="Header2 27 7 2 2 2 2" xfId="43067"/>
    <cellStyle name="Header2 27 7 2 2 3" xfId="27759"/>
    <cellStyle name="Header2 27 7 2 3" xfId="29772"/>
    <cellStyle name="Header2 27 7 2 4" xfId="15971"/>
    <cellStyle name="Header2 27 7 3" xfId="18575"/>
    <cellStyle name="Header2 27 7 3 2" xfId="34560"/>
    <cellStyle name="Header2 27 7 3 2 2" xfId="43595"/>
    <cellStyle name="Header2 27 7 3 3" xfId="24331"/>
    <cellStyle name="Header2 27 7 4" xfId="25241"/>
    <cellStyle name="Header2 27 7 5" xfId="13631"/>
    <cellStyle name="Header2 27 8" xfId="9193"/>
    <cellStyle name="Header2 27 8 2" xfId="11526"/>
    <cellStyle name="Header2 27 8 2 2" xfId="18105"/>
    <cellStyle name="Header2 27 8 2 2 2" xfId="34090"/>
    <cellStyle name="Header2 27 8 2 2 2 2" xfId="43125"/>
    <cellStyle name="Header2 27 8 2 2 3" xfId="28371"/>
    <cellStyle name="Header2 27 8 2 3" xfId="29225"/>
    <cellStyle name="Header2 27 8 2 4" xfId="16314"/>
    <cellStyle name="Header2 27 8 3" xfId="21213"/>
    <cellStyle name="Header2 27 8 3 2" xfId="37198"/>
    <cellStyle name="Header2 27 8 3 2 2" xfId="46233"/>
    <cellStyle name="Header2 27 8 3 3" xfId="39598"/>
    <cellStyle name="Header2 27 8 4" xfId="29674"/>
    <cellStyle name="Header2 27 8 5" xfId="13973"/>
    <cellStyle name="Header2 27 9" xfId="9258"/>
    <cellStyle name="Header2 27 9 2" xfId="11591"/>
    <cellStyle name="Header2 27 9 2 2" xfId="20561"/>
    <cellStyle name="Header2 27 9 2 2 2" xfId="36543"/>
    <cellStyle name="Header2 27 9 2 2 2 2" xfId="45578"/>
    <cellStyle name="Header2 27 9 2 2 3" xfId="38943"/>
    <cellStyle name="Header2 27 9 2 3" xfId="30199"/>
    <cellStyle name="Header2 27 9 2 4" xfId="16379"/>
    <cellStyle name="Header2 27 9 3" xfId="20677"/>
    <cellStyle name="Header2 27 9 3 2" xfId="36659"/>
    <cellStyle name="Header2 27 9 3 2 2" xfId="45694"/>
    <cellStyle name="Header2 27 9 3 3" xfId="39059"/>
    <cellStyle name="Header2 27 9 4" xfId="25887"/>
    <cellStyle name="Header2 27 9 5" xfId="14038"/>
    <cellStyle name="Header2 28" xfId="921"/>
    <cellStyle name="Header2 28 10" xfId="8338"/>
    <cellStyle name="Header2 28 10 2" xfId="10656"/>
    <cellStyle name="Header2 28 10 2 2" xfId="18854"/>
    <cellStyle name="Header2 28 10 2 2 2" xfId="34839"/>
    <cellStyle name="Header2 28 10 2 2 2 2" xfId="43874"/>
    <cellStyle name="Header2 28 10 2 2 3" xfId="30657"/>
    <cellStyle name="Header2 28 10 2 3" xfId="26729"/>
    <cellStyle name="Header2 28 10 2 4" xfId="15444"/>
    <cellStyle name="Header2 28 10 3" xfId="19881"/>
    <cellStyle name="Header2 28 10 3 2" xfId="35862"/>
    <cellStyle name="Header2 28 10 3 2 2" xfId="44897"/>
    <cellStyle name="Header2 28 10 3 3" xfId="38262"/>
    <cellStyle name="Header2 28 10 4" xfId="23901"/>
    <cellStyle name="Header2 28 10 5" xfId="13107"/>
    <cellStyle name="Header2 28 11" xfId="10382"/>
    <cellStyle name="Header2 28 11 2" xfId="20829"/>
    <cellStyle name="Header2 28 11 2 2" xfId="36811"/>
    <cellStyle name="Header2 28 11 2 2 2" xfId="45846"/>
    <cellStyle name="Header2 28 11 2 3" xfId="39211"/>
    <cellStyle name="Header2 28 11 3" xfId="27849"/>
    <cellStyle name="Header2 28 11 4" xfId="15170"/>
    <cellStyle name="Header2 28 12" xfId="8047"/>
    <cellStyle name="Header2 28 12 2" xfId="31447"/>
    <cellStyle name="Header2 28 12 2 2" xfId="40480"/>
    <cellStyle name="Header2 28 12 3" xfId="24146"/>
    <cellStyle name="Header2 28 12 4" xfId="12833"/>
    <cellStyle name="Header2 28 13" xfId="23906"/>
    <cellStyle name="Header2 28 14" xfId="7759"/>
    <cellStyle name="Header2 28 2" xfId="2124"/>
    <cellStyle name="Header2 28 2 10" xfId="10455"/>
    <cellStyle name="Header2 28 2 10 2" xfId="20163"/>
    <cellStyle name="Header2 28 2 10 2 2" xfId="36145"/>
    <cellStyle name="Header2 28 2 10 2 2 2" xfId="45180"/>
    <cellStyle name="Header2 28 2 10 2 3" xfId="38545"/>
    <cellStyle name="Header2 28 2 10 3" xfId="24126"/>
    <cellStyle name="Header2 28 2 10 4" xfId="15243"/>
    <cellStyle name="Header2 28 2 11" xfId="8140"/>
    <cellStyle name="Header2 28 2 11 2" xfId="31520"/>
    <cellStyle name="Header2 28 2 11 2 2" xfId="40553"/>
    <cellStyle name="Header2 28 2 11 3" xfId="22435"/>
    <cellStyle name="Header2 28 2 11 4" xfId="12906"/>
    <cellStyle name="Header2 28 2 12" xfId="25899"/>
    <cellStyle name="Header2 28 2 13" xfId="12753"/>
    <cellStyle name="Header2 28 2 14" xfId="7946"/>
    <cellStyle name="Header2 28 2 2" xfId="3606"/>
    <cellStyle name="Header2 28 2 2 2" xfId="8990"/>
    <cellStyle name="Header2 28 2 2 2 2" xfId="11322"/>
    <cellStyle name="Header2 28 2 2 2 2 2" xfId="20375"/>
    <cellStyle name="Header2 28 2 2 2 2 2 2" xfId="36357"/>
    <cellStyle name="Header2 28 2 2 2 2 2 2 2" xfId="45392"/>
    <cellStyle name="Header2 28 2 2 2 2 2 3" xfId="38757"/>
    <cellStyle name="Header2 28 2 2 2 2 3" xfId="23619"/>
    <cellStyle name="Header2 28 2 2 2 2 4" xfId="16110"/>
    <cellStyle name="Header2 28 2 2 2 3" xfId="20845"/>
    <cellStyle name="Header2 28 2 2 2 3 2" xfId="36827"/>
    <cellStyle name="Header2 28 2 2 2 3 2 2" xfId="45862"/>
    <cellStyle name="Header2 28 2 2 2 3 3" xfId="39227"/>
    <cellStyle name="Header2 28 2 2 2 4" xfId="25825"/>
    <cellStyle name="Header2 28 2 2 2 5" xfId="13770"/>
    <cellStyle name="Header2 28 2 2 3" xfId="10234"/>
    <cellStyle name="Header2 28 2 2 3 2" xfId="12573"/>
    <cellStyle name="Header2 28 2 2 3 2 2" xfId="21681"/>
    <cellStyle name="Header2 28 2 2 3 2 2 2" xfId="37670"/>
    <cellStyle name="Header2 28 2 2 3 2 2 2 2" xfId="46705"/>
    <cellStyle name="Header2 28 2 2 3 2 2 3" xfId="40070"/>
    <cellStyle name="Header2 28 2 2 3 2 3" xfId="25431"/>
    <cellStyle name="Header2 28 2 2 3 2 4" xfId="17361"/>
    <cellStyle name="Header2 28 2 2 3 3" xfId="24451"/>
    <cellStyle name="Header2 28 2 2 3 4" xfId="15020"/>
    <cellStyle name="Header2 28 2 2 4" xfId="10764"/>
    <cellStyle name="Header2 28 2 2 4 2" xfId="20936"/>
    <cellStyle name="Header2 28 2 2 4 2 2" xfId="36919"/>
    <cellStyle name="Header2 28 2 2 4 2 2 2" xfId="45954"/>
    <cellStyle name="Header2 28 2 2 4 2 3" xfId="39319"/>
    <cellStyle name="Header2 28 2 2 4 3" xfId="27655"/>
    <cellStyle name="Header2 28 2 2 4 4" xfId="15552"/>
    <cellStyle name="Header2 28 2 2 5" xfId="24765"/>
    <cellStyle name="Header2 28 2 2 6" xfId="13215"/>
    <cellStyle name="Header2 28 2 2 7" xfId="8445"/>
    <cellStyle name="Header2 28 2 3" xfId="4272"/>
    <cellStyle name="Header2 28 2 3 2" xfId="10053"/>
    <cellStyle name="Header2 28 2 3 2 2" xfId="12390"/>
    <cellStyle name="Header2 28 2 3 2 2 2" xfId="17645"/>
    <cellStyle name="Header2 28 2 3 2 2 2 2" xfId="33633"/>
    <cellStyle name="Header2 28 2 3 2 2 2 2 2" xfId="42668"/>
    <cellStyle name="Header2 28 2 3 2 2 2 3" xfId="30326"/>
    <cellStyle name="Header2 28 2 3 2 2 3" xfId="26229"/>
    <cellStyle name="Header2 28 2 3 2 2 4" xfId="17178"/>
    <cellStyle name="Header2 28 2 3 2 3" xfId="18424"/>
    <cellStyle name="Header2 28 2 3 2 3 2" xfId="34409"/>
    <cellStyle name="Header2 28 2 3 2 3 2 2" xfId="43444"/>
    <cellStyle name="Header2 28 2 3 2 3 3" xfId="22579"/>
    <cellStyle name="Header2 28 2 3 2 4" xfId="25148"/>
    <cellStyle name="Header2 28 2 3 2 5" xfId="14837"/>
    <cellStyle name="Header2 28 2 3 3" xfId="11483"/>
    <cellStyle name="Header2 28 2 3 3 2" xfId="19175"/>
    <cellStyle name="Header2 28 2 3 3 2 2" xfId="35160"/>
    <cellStyle name="Header2 28 2 3 3 2 2 2" xfId="44195"/>
    <cellStyle name="Header2 28 2 3 3 2 3" xfId="25844"/>
    <cellStyle name="Header2 28 2 3 3 3" xfId="27811"/>
    <cellStyle name="Header2 28 2 3 3 4" xfId="16271"/>
    <cellStyle name="Header2 28 2 3 4" xfId="19832"/>
    <cellStyle name="Header2 28 2 3 4 2" xfId="35817"/>
    <cellStyle name="Header2 28 2 3 4 2 2" xfId="44852"/>
    <cellStyle name="Header2 28 2 3 4 3" xfId="38217"/>
    <cellStyle name="Header2 28 2 3 5" xfId="26150"/>
    <cellStyle name="Header2 28 2 3 6" xfId="13930"/>
    <cellStyle name="Header2 28 2 3 7" xfId="9151"/>
    <cellStyle name="Header2 28 2 4" xfId="4897"/>
    <cellStyle name="Header2 28 2 4 2" xfId="11623"/>
    <cellStyle name="Header2 28 2 4 2 2" xfId="21181"/>
    <cellStyle name="Header2 28 2 4 2 2 2" xfId="37166"/>
    <cellStyle name="Header2 28 2 4 2 2 2 2" xfId="46201"/>
    <cellStyle name="Header2 28 2 4 2 2 3" xfId="39566"/>
    <cellStyle name="Header2 28 2 4 2 3" xfId="30977"/>
    <cellStyle name="Header2 28 2 4 2 4" xfId="16411"/>
    <cellStyle name="Header2 28 2 4 3" xfId="20595"/>
    <cellStyle name="Header2 28 2 4 3 2" xfId="36577"/>
    <cellStyle name="Header2 28 2 4 3 2 2" xfId="45612"/>
    <cellStyle name="Header2 28 2 4 3 3" xfId="38977"/>
    <cellStyle name="Header2 28 2 4 4" xfId="27298"/>
    <cellStyle name="Header2 28 2 4 5" xfId="14070"/>
    <cellStyle name="Header2 28 2 4 6" xfId="9290"/>
    <cellStyle name="Header2 28 2 5" xfId="5517"/>
    <cellStyle name="Header2 28 2 5 2" xfId="11763"/>
    <cellStyle name="Header2 28 2 5 2 2" xfId="18551"/>
    <cellStyle name="Header2 28 2 5 2 2 2" xfId="34536"/>
    <cellStyle name="Header2 28 2 5 2 2 2 2" xfId="43571"/>
    <cellStyle name="Header2 28 2 5 2 2 3" xfId="22869"/>
    <cellStyle name="Header2 28 2 5 2 3" xfId="30798"/>
    <cellStyle name="Header2 28 2 5 2 4" xfId="16551"/>
    <cellStyle name="Header2 28 2 5 3" xfId="19544"/>
    <cellStyle name="Header2 28 2 5 3 2" xfId="35531"/>
    <cellStyle name="Header2 28 2 5 3 2 2" xfId="44566"/>
    <cellStyle name="Header2 28 2 5 3 3" xfId="22150"/>
    <cellStyle name="Header2 28 2 5 4" xfId="30351"/>
    <cellStyle name="Header2 28 2 5 5" xfId="14210"/>
    <cellStyle name="Header2 28 2 5 6" xfId="9430"/>
    <cellStyle name="Header2 28 2 6" xfId="6124"/>
    <cellStyle name="Header2 28 2 6 2" xfId="11888"/>
    <cellStyle name="Header2 28 2 6 2 2" xfId="18062"/>
    <cellStyle name="Header2 28 2 6 2 2 2" xfId="34047"/>
    <cellStyle name="Header2 28 2 6 2 2 2 2" xfId="43082"/>
    <cellStyle name="Header2 28 2 6 2 2 3" xfId="29454"/>
    <cellStyle name="Header2 28 2 6 2 3" xfId="29597"/>
    <cellStyle name="Header2 28 2 6 2 4" xfId="16676"/>
    <cellStyle name="Header2 28 2 6 3" xfId="19254"/>
    <cellStyle name="Header2 28 2 6 3 2" xfId="35240"/>
    <cellStyle name="Header2 28 2 6 3 2 2" xfId="44275"/>
    <cellStyle name="Header2 28 2 6 3 3" xfId="23968"/>
    <cellStyle name="Header2 28 2 6 4" xfId="23287"/>
    <cellStyle name="Header2 28 2 6 5" xfId="14335"/>
    <cellStyle name="Header2 28 2 6 6" xfId="9555"/>
    <cellStyle name="Header2 28 2 7" xfId="6656"/>
    <cellStyle name="Header2 28 2 7 2" xfId="12021"/>
    <cellStyle name="Header2 28 2 7 2 2" xfId="20623"/>
    <cellStyle name="Header2 28 2 7 2 2 2" xfId="36605"/>
    <cellStyle name="Header2 28 2 7 2 2 2 2" xfId="45640"/>
    <cellStyle name="Header2 28 2 7 2 2 3" xfId="39005"/>
    <cellStyle name="Header2 28 2 7 2 3" xfId="30663"/>
    <cellStyle name="Header2 28 2 7 2 4" xfId="16809"/>
    <cellStyle name="Header2 28 2 7 3" xfId="20719"/>
    <cellStyle name="Header2 28 2 7 3 2" xfId="36701"/>
    <cellStyle name="Header2 28 2 7 3 2 2" xfId="45736"/>
    <cellStyle name="Header2 28 2 7 3 3" xfId="39101"/>
    <cellStyle name="Header2 28 2 7 4" xfId="27803"/>
    <cellStyle name="Header2 28 2 7 5" xfId="14468"/>
    <cellStyle name="Header2 28 2 7 6" xfId="9688"/>
    <cellStyle name="Header2 28 2 8" xfId="7183"/>
    <cellStyle name="Header2 28 2 8 2" xfId="10892"/>
    <cellStyle name="Header2 28 2 8 2 2" xfId="20934"/>
    <cellStyle name="Header2 28 2 8 2 2 2" xfId="36917"/>
    <cellStyle name="Header2 28 2 8 2 2 2 2" xfId="45952"/>
    <cellStyle name="Header2 28 2 8 2 2 3" xfId="39317"/>
    <cellStyle name="Header2 28 2 8 2 3" xfId="25387"/>
    <cellStyle name="Header2 28 2 8 2 4" xfId="15680"/>
    <cellStyle name="Header2 28 2 8 3" xfId="19403"/>
    <cellStyle name="Header2 28 2 8 3 2" xfId="35390"/>
    <cellStyle name="Header2 28 2 8 3 2 2" xfId="44425"/>
    <cellStyle name="Header2 28 2 8 3 3" xfId="22782"/>
    <cellStyle name="Header2 28 2 8 4" xfId="25961"/>
    <cellStyle name="Header2 28 2 8 5" xfId="13340"/>
    <cellStyle name="Header2 28 2 8 6" xfId="8566"/>
    <cellStyle name="Header2 28 2 9" xfId="9866"/>
    <cellStyle name="Header2 28 2 9 2" xfId="12200"/>
    <cellStyle name="Header2 28 2 9 2 2" xfId="18322"/>
    <cellStyle name="Header2 28 2 9 2 2 2" xfId="34307"/>
    <cellStyle name="Header2 28 2 9 2 2 2 2" xfId="43342"/>
    <cellStyle name="Header2 28 2 9 2 2 3" xfId="23368"/>
    <cellStyle name="Header2 28 2 9 2 3" xfId="30906"/>
    <cellStyle name="Header2 28 2 9 2 4" xfId="16988"/>
    <cellStyle name="Header2 28 2 9 3" xfId="29739"/>
    <cellStyle name="Header2 28 2 9 4" xfId="14647"/>
    <cellStyle name="Header2 28 3" xfId="2359"/>
    <cellStyle name="Header2 28 3 10" xfId="25234"/>
    <cellStyle name="Header2 28 3 11" xfId="13274"/>
    <cellStyle name="Header2 28 3 12" xfId="8497"/>
    <cellStyle name="Header2 28 3 2" xfId="3841"/>
    <cellStyle name="Header2 28 3 2 2" xfId="10103"/>
    <cellStyle name="Header2 28 3 2 2 2" xfId="12440"/>
    <cellStyle name="Header2 28 3 2 2 2 2" xfId="17593"/>
    <cellStyle name="Header2 28 3 2 2 2 2 2" xfId="33581"/>
    <cellStyle name="Header2 28 3 2 2 2 2 2 2" xfId="42616"/>
    <cellStyle name="Header2 28 3 2 2 2 2 3" xfId="30879"/>
    <cellStyle name="Header2 28 3 2 2 2 3" xfId="25265"/>
    <cellStyle name="Header2 28 3 2 2 2 4" xfId="17228"/>
    <cellStyle name="Header2 28 3 2 2 3" xfId="20231"/>
    <cellStyle name="Header2 28 3 2 2 3 2" xfId="36213"/>
    <cellStyle name="Header2 28 3 2 2 3 2 2" xfId="45248"/>
    <cellStyle name="Header2 28 3 2 2 3 3" xfId="38613"/>
    <cellStyle name="Header2 28 3 2 2 4" xfId="26006"/>
    <cellStyle name="Header2 28 3 2 2 5" xfId="14887"/>
    <cellStyle name="Header2 28 3 2 3" xfId="11556"/>
    <cellStyle name="Header2 28 3 2 3 2" xfId="19465"/>
    <cellStyle name="Header2 28 3 2 3 2 2" xfId="35452"/>
    <cellStyle name="Header2 28 3 2 3 2 2 2" xfId="44487"/>
    <cellStyle name="Header2 28 3 2 3 2 3" xfId="22220"/>
    <cellStyle name="Header2 28 3 2 3 3" xfId="23750"/>
    <cellStyle name="Header2 28 3 2 3 4" xfId="16344"/>
    <cellStyle name="Header2 28 3 2 4" xfId="20248"/>
    <cellStyle name="Header2 28 3 2 4 2" xfId="36230"/>
    <cellStyle name="Header2 28 3 2 4 2 2" xfId="45265"/>
    <cellStyle name="Header2 28 3 2 4 3" xfId="38630"/>
    <cellStyle name="Header2 28 3 2 5" xfId="23958"/>
    <cellStyle name="Header2 28 3 2 6" xfId="14003"/>
    <cellStyle name="Header2 28 3 2 7" xfId="9223"/>
    <cellStyle name="Header2 28 3 3" xfId="4507"/>
    <cellStyle name="Header2 28 3 3 2" xfId="11697"/>
    <cellStyle name="Header2 28 3 3 2 2" xfId="17721"/>
    <cellStyle name="Header2 28 3 3 2 2 2" xfId="33709"/>
    <cellStyle name="Header2 28 3 3 2 2 2 2" xfId="42744"/>
    <cellStyle name="Header2 28 3 3 2 2 3" xfId="23192"/>
    <cellStyle name="Header2 28 3 3 2 3" xfId="30453"/>
    <cellStyle name="Header2 28 3 3 2 4" xfId="16485"/>
    <cellStyle name="Header2 28 3 3 3" xfId="20723"/>
    <cellStyle name="Header2 28 3 3 3 2" xfId="36705"/>
    <cellStyle name="Header2 28 3 3 3 2 2" xfId="45740"/>
    <cellStyle name="Header2 28 3 3 3 3" xfId="39105"/>
    <cellStyle name="Header2 28 3 3 4" xfId="23100"/>
    <cellStyle name="Header2 28 3 3 5" xfId="14144"/>
    <cellStyle name="Header2 28 3 3 6" xfId="9364"/>
    <cellStyle name="Header2 28 3 4" xfId="5132"/>
    <cellStyle name="Header2 28 3 4 2" xfId="11834"/>
    <cellStyle name="Header2 28 3 4 2 2" xfId="20383"/>
    <cellStyle name="Header2 28 3 4 2 2 2" xfId="36365"/>
    <cellStyle name="Header2 28 3 4 2 2 2 2" xfId="45400"/>
    <cellStyle name="Header2 28 3 4 2 2 3" xfId="38765"/>
    <cellStyle name="Header2 28 3 4 2 3" xfId="27237"/>
    <cellStyle name="Header2 28 3 4 2 4" xfId="16622"/>
    <cellStyle name="Header2 28 3 4 3" xfId="21112"/>
    <cellStyle name="Header2 28 3 4 3 2" xfId="37096"/>
    <cellStyle name="Header2 28 3 4 3 2 2" xfId="46131"/>
    <cellStyle name="Header2 28 3 4 3 3" xfId="39496"/>
    <cellStyle name="Header2 28 3 4 4" xfId="23766"/>
    <cellStyle name="Header2 28 3 4 5" xfId="14281"/>
    <cellStyle name="Header2 28 3 4 6" xfId="9501"/>
    <cellStyle name="Header2 28 3 5" xfId="5752"/>
    <cellStyle name="Header2 28 3 5 2" xfId="11963"/>
    <cellStyle name="Header2 28 3 5 2 2" xfId="19865"/>
    <cellStyle name="Header2 28 3 5 2 2 2" xfId="35846"/>
    <cellStyle name="Header2 28 3 5 2 2 2 2" xfId="44881"/>
    <cellStyle name="Header2 28 3 5 2 2 3" xfId="38246"/>
    <cellStyle name="Header2 28 3 5 2 3" xfId="27585"/>
    <cellStyle name="Header2 28 3 5 2 4" xfId="16751"/>
    <cellStyle name="Header2 28 3 5 3" xfId="18638"/>
    <cellStyle name="Header2 28 3 5 3 2" xfId="34623"/>
    <cellStyle name="Header2 28 3 5 3 2 2" xfId="43658"/>
    <cellStyle name="Header2 28 3 5 3 3" xfId="25975"/>
    <cellStyle name="Header2 28 3 5 4" xfId="23631"/>
    <cellStyle name="Header2 28 3 5 5" xfId="14410"/>
    <cellStyle name="Header2 28 3 5 6" xfId="9630"/>
    <cellStyle name="Header2 28 3 6" xfId="6359"/>
    <cellStyle name="Header2 28 3 6 2" xfId="12092"/>
    <cellStyle name="Header2 28 3 6 2 2" xfId="20744"/>
    <cellStyle name="Header2 28 3 6 2 2 2" xfId="36726"/>
    <cellStyle name="Header2 28 3 6 2 2 2 2" xfId="45761"/>
    <cellStyle name="Header2 28 3 6 2 2 3" xfId="39126"/>
    <cellStyle name="Header2 28 3 6 2 3" xfId="26434"/>
    <cellStyle name="Header2 28 3 6 2 4" xfId="16880"/>
    <cellStyle name="Header2 28 3 6 3" xfId="20172"/>
    <cellStyle name="Header2 28 3 6 3 2" xfId="36154"/>
    <cellStyle name="Header2 28 3 6 3 2 2" xfId="45189"/>
    <cellStyle name="Header2 28 3 6 3 3" xfId="38554"/>
    <cellStyle name="Header2 28 3 6 4" xfId="26977"/>
    <cellStyle name="Header2 28 3 6 5" xfId="14539"/>
    <cellStyle name="Header2 28 3 6 6" xfId="9759"/>
    <cellStyle name="Header2 28 3 7" xfId="6891"/>
    <cellStyle name="Header2 28 3 7 2" xfId="11397"/>
    <cellStyle name="Header2 28 3 7 2 2" xfId="19998"/>
    <cellStyle name="Header2 28 3 7 2 2 2" xfId="35979"/>
    <cellStyle name="Header2 28 3 7 2 2 2 2" xfId="45014"/>
    <cellStyle name="Header2 28 3 7 2 2 3" xfId="38379"/>
    <cellStyle name="Header2 28 3 7 2 3" xfId="29250"/>
    <cellStyle name="Header2 28 3 7 2 4" xfId="16185"/>
    <cellStyle name="Header2 28 3 7 3" xfId="19110"/>
    <cellStyle name="Header2 28 3 7 3 2" xfId="35095"/>
    <cellStyle name="Header2 28 3 7 3 2 2" xfId="44130"/>
    <cellStyle name="Header2 28 3 7 3 3" xfId="24365"/>
    <cellStyle name="Header2 28 3 7 4" xfId="23897"/>
    <cellStyle name="Header2 28 3 7 5" xfId="13844"/>
    <cellStyle name="Header2 28 3 7 6" xfId="9065"/>
    <cellStyle name="Header2 28 3 8" xfId="7418"/>
    <cellStyle name="Header2 28 3 8 2" xfId="10743"/>
    <cellStyle name="Header2 28 3 8 2 2" xfId="20268"/>
    <cellStyle name="Header2 28 3 8 2 2 2" xfId="36250"/>
    <cellStyle name="Header2 28 3 8 2 2 2 2" xfId="45285"/>
    <cellStyle name="Header2 28 3 8 2 2 3" xfId="38650"/>
    <cellStyle name="Header2 28 3 8 2 3" xfId="23371"/>
    <cellStyle name="Header2 28 3 8 2 4" xfId="15531"/>
    <cellStyle name="Header2 28 3 8 3" xfId="26269"/>
    <cellStyle name="Header2 28 3 8 4" xfId="13194"/>
    <cellStyle name="Header2 28 3 8 5" xfId="8424"/>
    <cellStyle name="Header2 28 3 9" xfId="10825"/>
    <cellStyle name="Header2 28 3 9 2" xfId="19237"/>
    <cellStyle name="Header2 28 3 9 2 2" xfId="35223"/>
    <cellStyle name="Header2 28 3 9 2 2 2" xfId="44258"/>
    <cellStyle name="Header2 28 3 9 2 3" xfId="24683"/>
    <cellStyle name="Header2 28 3 9 3" xfId="26000"/>
    <cellStyle name="Header2 28 3 9 4" xfId="15613"/>
    <cellStyle name="Header2 28 4" xfId="2965"/>
    <cellStyle name="Header2 28 4 2" xfId="8760"/>
    <cellStyle name="Header2 28 4 2 2" xfId="11092"/>
    <cellStyle name="Header2 28 4 2 2 2" xfId="18176"/>
    <cellStyle name="Header2 28 4 2 2 2 2" xfId="34161"/>
    <cellStyle name="Header2 28 4 2 2 2 2 2" xfId="43196"/>
    <cellStyle name="Header2 28 4 2 2 2 3" xfId="23459"/>
    <cellStyle name="Header2 28 4 2 2 3" xfId="28316"/>
    <cellStyle name="Header2 28 4 2 2 4" xfId="15880"/>
    <cellStyle name="Header2 28 4 2 3" xfId="20737"/>
    <cellStyle name="Header2 28 4 2 3 2" xfId="36719"/>
    <cellStyle name="Header2 28 4 2 3 2 2" xfId="45754"/>
    <cellStyle name="Header2 28 4 2 3 3" xfId="39119"/>
    <cellStyle name="Header2 28 4 2 4" xfId="25158"/>
    <cellStyle name="Header2 28 4 2 5" xfId="13540"/>
    <cellStyle name="Header2 28 4 3" xfId="10128"/>
    <cellStyle name="Header2 28 4 3 2" xfId="12465"/>
    <cellStyle name="Header2 28 4 3 2 2" xfId="17577"/>
    <cellStyle name="Header2 28 4 3 2 2 2" xfId="33565"/>
    <cellStyle name="Header2 28 4 3 2 2 2 2" xfId="42600"/>
    <cellStyle name="Header2 28 4 3 2 2 3" xfId="22586"/>
    <cellStyle name="Header2 28 4 3 2 3" xfId="25374"/>
    <cellStyle name="Header2 28 4 3 2 4" xfId="17253"/>
    <cellStyle name="Header2 28 4 3 3" xfId="30757"/>
    <cellStyle name="Header2 28 4 3 4" xfId="14912"/>
    <cellStyle name="Header2 28 4 4" xfId="10603"/>
    <cellStyle name="Header2 28 4 4 2" xfId="19812"/>
    <cellStyle name="Header2 28 4 4 2 2" xfId="35797"/>
    <cellStyle name="Header2 28 4 4 2 2 2" xfId="44832"/>
    <cellStyle name="Header2 28 4 4 2 3" xfId="38197"/>
    <cellStyle name="Header2 28 4 4 3" xfId="30919"/>
    <cellStyle name="Header2 28 4 4 4" xfId="15391"/>
    <cellStyle name="Header2 28 4 5" xfId="25553"/>
    <cellStyle name="Header2 28 4 6" xfId="13054"/>
    <cellStyle name="Header2 28 4 7" xfId="8286"/>
    <cellStyle name="Header2 28 5" xfId="8806"/>
    <cellStyle name="Header2 28 5 2" xfId="9909"/>
    <cellStyle name="Header2 28 5 2 2" xfId="12245"/>
    <cellStyle name="Header2 28 5 2 2 2" xfId="21617"/>
    <cellStyle name="Header2 28 5 2 2 2 2" xfId="37605"/>
    <cellStyle name="Header2 28 5 2 2 2 2 2" xfId="46640"/>
    <cellStyle name="Header2 28 5 2 2 2 3" xfId="40005"/>
    <cellStyle name="Header2 28 5 2 2 3" xfId="26053"/>
    <cellStyle name="Header2 28 5 2 2 4" xfId="17033"/>
    <cellStyle name="Header2 28 5 2 3" xfId="17747"/>
    <cellStyle name="Header2 28 5 2 3 2" xfId="33735"/>
    <cellStyle name="Header2 28 5 2 3 2 2" xfId="42770"/>
    <cellStyle name="Header2 28 5 2 3 3" xfId="25652"/>
    <cellStyle name="Header2 28 5 2 4" xfId="23330"/>
    <cellStyle name="Header2 28 5 2 5" xfId="14692"/>
    <cellStyle name="Header2 28 5 3" xfId="11138"/>
    <cellStyle name="Header2 28 5 3 2" xfId="17995"/>
    <cellStyle name="Header2 28 5 3 2 2" xfId="33980"/>
    <cellStyle name="Header2 28 5 3 2 2 2" xfId="43015"/>
    <cellStyle name="Header2 28 5 3 2 3" xfId="30259"/>
    <cellStyle name="Header2 28 5 3 3" xfId="25139"/>
    <cellStyle name="Header2 28 5 3 4" xfId="15926"/>
    <cellStyle name="Header2 28 5 4" xfId="19099"/>
    <cellStyle name="Header2 28 5 4 2" xfId="35084"/>
    <cellStyle name="Header2 28 5 4 2 2" xfId="44119"/>
    <cellStyle name="Header2 28 5 4 3" xfId="23853"/>
    <cellStyle name="Header2 28 5 5" xfId="26787"/>
    <cellStyle name="Header2 28 5 6" xfId="13586"/>
    <cellStyle name="Header2 28 6" xfId="8700"/>
    <cellStyle name="Header2 28 6 2" xfId="11029"/>
    <cellStyle name="Header2 28 6 2 2" xfId="19858"/>
    <cellStyle name="Header2 28 6 2 2 2" xfId="35839"/>
    <cellStyle name="Header2 28 6 2 2 2 2" xfId="44874"/>
    <cellStyle name="Header2 28 6 2 2 3" xfId="38239"/>
    <cellStyle name="Header2 28 6 2 3" xfId="30430"/>
    <cellStyle name="Header2 28 6 2 4" xfId="15817"/>
    <cellStyle name="Header2 28 6 3" xfId="17834"/>
    <cellStyle name="Header2 28 6 3 2" xfId="33822"/>
    <cellStyle name="Header2 28 6 3 2 2" xfId="42857"/>
    <cellStyle name="Header2 28 6 3 3" xfId="25264"/>
    <cellStyle name="Header2 28 6 4" xfId="25054"/>
    <cellStyle name="Header2 28 6 5" xfId="13477"/>
    <cellStyle name="Header2 28 7" xfId="8850"/>
    <cellStyle name="Header2 28 7 2" xfId="11182"/>
    <cellStyle name="Header2 28 7 2 2" xfId="19966"/>
    <cellStyle name="Header2 28 7 2 2 2" xfId="35947"/>
    <cellStyle name="Header2 28 7 2 2 2 2" xfId="44982"/>
    <cellStyle name="Header2 28 7 2 2 3" xfId="38347"/>
    <cellStyle name="Header2 28 7 2 3" xfId="28274"/>
    <cellStyle name="Header2 28 7 2 4" xfId="15970"/>
    <cellStyle name="Header2 28 7 3" xfId="19656"/>
    <cellStyle name="Header2 28 7 3 2" xfId="35643"/>
    <cellStyle name="Header2 28 7 3 2 2" xfId="44678"/>
    <cellStyle name="Header2 28 7 3 3" xfId="38043"/>
    <cellStyle name="Header2 28 7 4" xfId="24761"/>
    <cellStyle name="Header2 28 7 5" xfId="13630"/>
    <cellStyle name="Header2 28 8" xfId="8659"/>
    <cellStyle name="Header2 28 8 2" xfId="10988"/>
    <cellStyle name="Header2 28 8 2 2" xfId="17891"/>
    <cellStyle name="Header2 28 8 2 2 2" xfId="33879"/>
    <cellStyle name="Header2 28 8 2 2 2 2" xfId="42914"/>
    <cellStyle name="Header2 28 8 2 2 3" xfId="26955"/>
    <cellStyle name="Header2 28 8 2 3" xfId="26082"/>
    <cellStyle name="Header2 28 8 2 4" xfId="15776"/>
    <cellStyle name="Header2 28 8 3" xfId="19307"/>
    <cellStyle name="Header2 28 8 3 2" xfId="35294"/>
    <cellStyle name="Header2 28 8 3 2 2" xfId="44329"/>
    <cellStyle name="Header2 28 8 3 3" xfId="24228"/>
    <cellStyle name="Header2 28 8 4" xfId="25238"/>
    <cellStyle name="Header2 28 8 5" xfId="13436"/>
    <cellStyle name="Header2 28 9" xfId="9259"/>
    <cellStyle name="Header2 28 9 2" xfId="11592"/>
    <cellStyle name="Header2 28 9 2 2" xfId="18653"/>
    <cellStyle name="Header2 28 9 2 2 2" xfId="34638"/>
    <cellStyle name="Header2 28 9 2 2 2 2" xfId="43673"/>
    <cellStyle name="Header2 28 9 2 2 3" xfId="25061"/>
    <cellStyle name="Header2 28 9 2 3" xfId="29315"/>
    <cellStyle name="Header2 28 9 2 4" xfId="16380"/>
    <cellStyle name="Header2 28 9 3" xfId="21479"/>
    <cellStyle name="Header2 28 9 3 2" xfId="37464"/>
    <cellStyle name="Header2 28 9 3 2 2" xfId="46499"/>
    <cellStyle name="Header2 28 9 3 3" xfId="39864"/>
    <cellStyle name="Header2 28 9 4" xfId="23768"/>
    <cellStyle name="Header2 28 9 5" xfId="14039"/>
    <cellStyle name="Header2 29" xfId="922"/>
    <cellStyle name="Header2 29 10" xfId="8333"/>
    <cellStyle name="Header2 29 10 2" xfId="10651"/>
    <cellStyle name="Header2 29 10 2 2" xfId="20990"/>
    <cellStyle name="Header2 29 10 2 2 2" xfId="36973"/>
    <cellStyle name="Header2 29 10 2 2 2 2" xfId="46008"/>
    <cellStyle name="Header2 29 10 2 2 3" xfId="39373"/>
    <cellStyle name="Header2 29 10 2 3" xfId="23272"/>
    <cellStyle name="Header2 29 10 2 4" xfId="15439"/>
    <cellStyle name="Header2 29 10 3" xfId="20490"/>
    <cellStyle name="Header2 29 10 3 2" xfId="36472"/>
    <cellStyle name="Header2 29 10 3 2 2" xfId="45507"/>
    <cellStyle name="Header2 29 10 3 3" xfId="38872"/>
    <cellStyle name="Header2 29 10 4" xfId="24209"/>
    <cellStyle name="Header2 29 10 5" xfId="13102"/>
    <cellStyle name="Header2 29 11" xfId="10383"/>
    <cellStyle name="Header2 29 11 2" xfId="18918"/>
    <cellStyle name="Header2 29 11 2 2" xfId="34903"/>
    <cellStyle name="Header2 29 11 2 2 2" xfId="43938"/>
    <cellStyle name="Header2 29 11 2 3" xfId="25521"/>
    <cellStyle name="Header2 29 11 3" xfId="25285"/>
    <cellStyle name="Header2 29 11 4" xfId="15171"/>
    <cellStyle name="Header2 29 12" xfId="8048"/>
    <cellStyle name="Header2 29 12 2" xfId="31448"/>
    <cellStyle name="Header2 29 12 2 2" xfId="40481"/>
    <cellStyle name="Header2 29 12 3" xfId="26142"/>
    <cellStyle name="Header2 29 12 4" xfId="12834"/>
    <cellStyle name="Header2 29 13" xfId="25898"/>
    <cellStyle name="Header2 29 14" xfId="7760"/>
    <cellStyle name="Header2 29 2" xfId="2125"/>
    <cellStyle name="Header2 29 2 10" xfId="10456"/>
    <cellStyle name="Header2 29 2 10 2" xfId="18247"/>
    <cellStyle name="Header2 29 2 10 2 2" xfId="34232"/>
    <cellStyle name="Header2 29 2 10 2 2 2" xfId="43267"/>
    <cellStyle name="Header2 29 2 10 2 3" xfId="25918"/>
    <cellStyle name="Header2 29 2 10 3" xfId="29374"/>
    <cellStyle name="Header2 29 2 10 4" xfId="15244"/>
    <cellStyle name="Header2 29 2 11" xfId="8141"/>
    <cellStyle name="Header2 29 2 11 2" xfId="31521"/>
    <cellStyle name="Header2 29 2 11 2 2" xfId="40554"/>
    <cellStyle name="Header2 29 2 11 3" xfId="22017"/>
    <cellStyle name="Header2 29 2 11 4" xfId="12907"/>
    <cellStyle name="Header2 29 2 12" xfId="26362"/>
    <cellStyle name="Header2 29 2 13" xfId="12754"/>
    <cellStyle name="Header2 29 2 14" xfId="7947"/>
    <cellStyle name="Header2 29 2 2" xfId="3607"/>
    <cellStyle name="Header2 29 2 2 2" xfId="8991"/>
    <cellStyle name="Header2 29 2 2 2 2" xfId="11323"/>
    <cellStyle name="Header2 29 2 2 2 2 2" xfId="21281"/>
    <cellStyle name="Header2 29 2 2 2 2 2 2" xfId="37266"/>
    <cellStyle name="Header2 29 2 2 2 2 2 2 2" xfId="46301"/>
    <cellStyle name="Header2 29 2 2 2 2 2 3" xfId="39666"/>
    <cellStyle name="Header2 29 2 2 2 2 3" xfId="30780"/>
    <cellStyle name="Header2 29 2 2 2 2 4" xfId="16111"/>
    <cellStyle name="Header2 29 2 2 2 3" xfId="21512"/>
    <cellStyle name="Header2 29 2 2 2 3 2" xfId="37497"/>
    <cellStyle name="Header2 29 2 2 2 3 2 2" xfId="46532"/>
    <cellStyle name="Header2 29 2 2 2 3 3" xfId="39897"/>
    <cellStyle name="Header2 29 2 2 2 4" xfId="26340"/>
    <cellStyle name="Header2 29 2 2 2 5" xfId="13771"/>
    <cellStyle name="Header2 29 2 2 3" xfId="9950"/>
    <cellStyle name="Header2 29 2 2 3 2" xfId="12287"/>
    <cellStyle name="Header2 29 2 2 3 2 2" xfId="21024"/>
    <cellStyle name="Header2 29 2 2 3 2 2 2" xfId="37008"/>
    <cellStyle name="Header2 29 2 2 3 2 2 2 2" xfId="46043"/>
    <cellStyle name="Header2 29 2 2 3 2 2 3" xfId="39408"/>
    <cellStyle name="Header2 29 2 2 3 2 3" xfId="26988"/>
    <cellStyle name="Header2 29 2 2 3 2 4" xfId="17075"/>
    <cellStyle name="Header2 29 2 2 3 3" xfId="26072"/>
    <cellStyle name="Header2 29 2 2 3 4" xfId="14734"/>
    <cellStyle name="Header2 29 2 2 4" xfId="10765"/>
    <cellStyle name="Header2 29 2 2 4 2" xfId="19022"/>
    <cellStyle name="Header2 29 2 2 4 2 2" xfId="35007"/>
    <cellStyle name="Header2 29 2 2 4 2 2 2" xfId="44042"/>
    <cellStyle name="Header2 29 2 2 4 2 3" xfId="25573"/>
    <cellStyle name="Header2 29 2 2 4 3" xfId="24944"/>
    <cellStyle name="Header2 29 2 2 4 4" xfId="15553"/>
    <cellStyle name="Header2 29 2 2 5" xfId="26516"/>
    <cellStyle name="Header2 29 2 2 6" xfId="13216"/>
    <cellStyle name="Header2 29 2 2 7" xfId="8446"/>
    <cellStyle name="Header2 29 2 3" xfId="4273"/>
    <cellStyle name="Header2 29 2 3 2" xfId="10054"/>
    <cellStyle name="Header2 29 2 3 2 2" xfId="12391"/>
    <cellStyle name="Header2 29 2 3 2 2 2" xfId="17644"/>
    <cellStyle name="Header2 29 2 3 2 2 2 2" xfId="33632"/>
    <cellStyle name="Header2 29 2 3 2 2 2 2 2" xfId="42667"/>
    <cellStyle name="Header2 29 2 3 2 2 2 3" xfId="29286"/>
    <cellStyle name="Header2 29 2 3 2 2 3" xfId="24110"/>
    <cellStyle name="Header2 29 2 3 2 2 4" xfId="17179"/>
    <cellStyle name="Header2 29 2 3 2 3" xfId="18010"/>
    <cellStyle name="Header2 29 2 3 2 3 2" xfId="33995"/>
    <cellStyle name="Header2 29 2 3 2 3 2 2" xfId="43030"/>
    <cellStyle name="Header2 29 2 3 2 3 3" xfId="29876"/>
    <cellStyle name="Header2 29 2 3 2 4" xfId="29594"/>
    <cellStyle name="Header2 29 2 3 2 5" xfId="14838"/>
    <cellStyle name="Header2 29 2 3 3" xfId="11484"/>
    <cellStyle name="Header2 29 2 3 3 2" xfId="20977"/>
    <cellStyle name="Header2 29 2 3 3 2 2" xfId="36960"/>
    <cellStyle name="Header2 29 2 3 3 2 2 2" xfId="45995"/>
    <cellStyle name="Header2 29 2 3 3 2 3" xfId="39360"/>
    <cellStyle name="Header2 29 2 3 3 3" xfId="25419"/>
    <cellStyle name="Header2 29 2 3 3 4" xfId="16272"/>
    <cellStyle name="Header2 29 2 3 4" xfId="21295"/>
    <cellStyle name="Header2 29 2 3 4 2" xfId="37280"/>
    <cellStyle name="Header2 29 2 3 4 2 2" xfId="46315"/>
    <cellStyle name="Header2 29 2 3 4 3" xfId="39680"/>
    <cellStyle name="Header2 29 2 3 5" xfId="26332"/>
    <cellStyle name="Header2 29 2 3 6" xfId="13931"/>
    <cellStyle name="Header2 29 2 3 7" xfId="9152"/>
    <cellStyle name="Header2 29 2 4" xfId="4898"/>
    <cellStyle name="Header2 29 2 4 2" xfId="11624"/>
    <cellStyle name="Header2 29 2 4 2 2" xfId="19268"/>
    <cellStyle name="Header2 29 2 4 2 2 2" xfId="35255"/>
    <cellStyle name="Header2 29 2 4 2 2 2 2" xfId="44290"/>
    <cellStyle name="Header2 29 2 4 2 2 3" xfId="24417"/>
    <cellStyle name="Header2 29 2 4 2 3" xfId="26674"/>
    <cellStyle name="Header2 29 2 4 2 4" xfId="16412"/>
    <cellStyle name="Header2 29 2 4 3" xfId="18686"/>
    <cellStyle name="Header2 29 2 4 3 2" xfId="34671"/>
    <cellStyle name="Header2 29 2 4 3 2 2" xfId="43706"/>
    <cellStyle name="Header2 29 2 4 3 3" xfId="28976"/>
    <cellStyle name="Header2 29 2 4 4" xfId="30098"/>
    <cellStyle name="Header2 29 2 4 5" xfId="14071"/>
    <cellStyle name="Header2 29 2 4 6" xfId="9291"/>
    <cellStyle name="Header2 29 2 5" xfId="5518"/>
    <cellStyle name="Header2 29 2 5 2" xfId="11764"/>
    <cellStyle name="Header2 29 2 5 2 2" xfId="20200"/>
    <cellStyle name="Header2 29 2 5 2 2 2" xfId="36182"/>
    <cellStyle name="Header2 29 2 5 2 2 2 2" xfId="45217"/>
    <cellStyle name="Header2 29 2 5 2 2 3" xfId="38582"/>
    <cellStyle name="Header2 29 2 5 2 3" xfId="29806"/>
    <cellStyle name="Header2 29 2 5 2 4" xfId="16552"/>
    <cellStyle name="Header2 29 2 5 3" xfId="18809"/>
    <cellStyle name="Header2 29 2 5 3 2" xfId="34794"/>
    <cellStyle name="Header2 29 2 5 3 2 2" xfId="43829"/>
    <cellStyle name="Header2 29 2 5 3 3" xfId="25300"/>
    <cellStyle name="Header2 29 2 5 4" xfId="30030"/>
    <cellStyle name="Header2 29 2 5 5" xfId="14211"/>
    <cellStyle name="Header2 29 2 5 6" xfId="9431"/>
    <cellStyle name="Header2 29 2 6" xfId="6125"/>
    <cellStyle name="Header2 29 2 6 2" xfId="11889"/>
    <cellStyle name="Header2 29 2 6 2 2" xfId="17718"/>
    <cellStyle name="Header2 29 2 6 2 2 2" xfId="33706"/>
    <cellStyle name="Header2 29 2 6 2 2 2 2" xfId="42741"/>
    <cellStyle name="Header2 29 2 6 2 2 3" xfId="27187"/>
    <cellStyle name="Header2 29 2 6 2 3" xfId="28811"/>
    <cellStyle name="Header2 29 2 6 2 4" xfId="16677"/>
    <cellStyle name="Header2 29 2 6 3" xfId="21061"/>
    <cellStyle name="Header2 29 2 6 3 2" xfId="37045"/>
    <cellStyle name="Header2 29 2 6 3 2 2" xfId="46080"/>
    <cellStyle name="Header2 29 2 6 3 3" xfId="39445"/>
    <cellStyle name="Header2 29 2 6 4" xfId="29269"/>
    <cellStyle name="Header2 29 2 6 5" xfId="14336"/>
    <cellStyle name="Header2 29 2 6 6" xfId="9556"/>
    <cellStyle name="Header2 29 2 7" xfId="6657"/>
    <cellStyle name="Header2 29 2 7 2" xfId="12022"/>
    <cellStyle name="Header2 29 2 7 2 2" xfId="19996"/>
    <cellStyle name="Header2 29 2 7 2 2 2" xfId="35977"/>
    <cellStyle name="Header2 29 2 7 2 2 2 2" xfId="45012"/>
    <cellStyle name="Header2 29 2 7 2 2 3" xfId="38377"/>
    <cellStyle name="Header2 29 2 7 2 3" xfId="28477"/>
    <cellStyle name="Header2 29 2 7 2 4" xfId="16810"/>
    <cellStyle name="Header2 29 2 7 3" xfId="21443"/>
    <cellStyle name="Header2 29 2 7 3 2" xfId="37428"/>
    <cellStyle name="Header2 29 2 7 3 2 2" xfId="46463"/>
    <cellStyle name="Header2 29 2 7 3 3" xfId="39828"/>
    <cellStyle name="Header2 29 2 7 4" xfId="24952"/>
    <cellStyle name="Header2 29 2 7 5" xfId="14469"/>
    <cellStyle name="Header2 29 2 7 6" xfId="9689"/>
    <cellStyle name="Header2 29 2 8" xfId="7184"/>
    <cellStyle name="Header2 29 2 8 2" xfId="10893"/>
    <cellStyle name="Header2 29 2 8 2 2" xfId="19020"/>
    <cellStyle name="Header2 29 2 8 2 2 2" xfId="35005"/>
    <cellStyle name="Header2 29 2 8 2 2 2 2" xfId="44040"/>
    <cellStyle name="Header2 29 2 8 2 2 3" xfId="29709"/>
    <cellStyle name="Header2 29 2 8 2 3" xfId="23270"/>
    <cellStyle name="Header2 29 2 8 2 4" xfId="15681"/>
    <cellStyle name="Header2 29 2 8 3" xfId="18569"/>
    <cellStyle name="Header2 29 2 8 3 2" xfId="34554"/>
    <cellStyle name="Header2 29 2 8 3 2 2" xfId="43589"/>
    <cellStyle name="Header2 29 2 8 3 3" xfId="27266"/>
    <cellStyle name="Header2 29 2 8 4" xfId="26651"/>
    <cellStyle name="Header2 29 2 8 5" xfId="13341"/>
    <cellStyle name="Header2 29 2 8 6" xfId="8567"/>
    <cellStyle name="Header2 29 2 9" xfId="9868"/>
    <cellStyle name="Header2 29 2 9 2" xfId="12202"/>
    <cellStyle name="Header2 29 2 9 2 2" xfId="21242"/>
    <cellStyle name="Header2 29 2 9 2 2 2" xfId="37227"/>
    <cellStyle name="Header2 29 2 9 2 2 2 2" xfId="46262"/>
    <cellStyle name="Header2 29 2 9 2 2 3" xfId="39627"/>
    <cellStyle name="Header2 29 2 9 2 3" xfId="25467"/>
    <cellStyle name="Header2 29 2 9 2 4" xfId="16990"/>
    <cellStyle name="Header2 29 2 9 3" xfId="26090"/>
    <cellStyle name="Header2 29 2 9 4" xfId="14649"/>
    <cellStyle name="Header2 29 3" xfId="2360"/>
    <cellStyle name="Header2 29 3 10" xfId="26701"/>
    <cellStyle name="Header2 29 3 11" xfId="13275"/>
    <cellStyle name="Header2 29 3 12" xfId="8498"/>
    <cellStyle name="Header2 29 3 2" xfId="3842"/>
    <cellStyle name="Header2 29 3 2 2" xfId="10104"/>
    <cellStyle name="Header2 29 3 2 2 2" xfId="12441"/>
    <cellStyle name="Header2 29 3 2 2 2 2" xfId="17594"/>
    <cellStyle name="Header2 29 3 2 2 2 2 2" xfId="33582"/>
    <cellStyle name="Header2 29 3 2 2 2 2 2 2" xfId="42617"/>
    <cellStyle name="Header2 29 3 2 2 2 2 3" xfId="29761"/>
    <cellStyle name="Header2 29 3 2 2 2 3" xfId="23148"/>
    <cellStyle name="Header2 29 3 2 2 2 4" xfId="17229"/>
    <cellStyle name="Header2 29 3 2 2 3" xfId="18320"/>
    <cellStyle name="Header2 29 3 2 2 3 2" xfId="34305"/>
    <cellStyle name="Header2 29 3 2 2 3 2 2" xfId="43340"/>
    <cellStyle name="Header2 29 3 2 2 3 3" xfId="28926"/>
    <cellStyle name="Header2 29 3 2 2 4" xfId="23889"/>
    <cellStyle name="Header2 29 3 2 2 5" xfId="14888"/>
    <cellStyle name="Header2 29 3 2 3" xfId="11557"/>
    <cellStyle name="Header2 29 3 2 3 2" xfId="18722"/>
    <cellStyle name="Header2 29 3 2 3 2 2" xfId="34707"/>
    <cellStyle name="Header2 29 3 2 3 2 2 2" xfId="43742"/>
    <cellStyle name="Header2 29 3 2 3 2 3" xfId="27935"/>
    <cellStyle name="Header2 29 3 2 3 3" xfId="30467"/>
    <cellStyle name="Header2 29 3 2 3 4" xfId="16345"/>
    <cellStyle name="Header2 29 3 2 4" xfId="21358"/>
    <cellStyle name="Header2 29 3 2 4 2" xfId="37343"/>
    <cellStyle name="Header2 29 3 2 4 2 2" xfId="46378"/>
    <cellStyle name="Header2 29 3 2 4 3" xfId="39743"/>
    <cellStyle name="Header2 29 3 2 5" xfId="29414"/>
    <cellStyle name="Header2 29 3 2 6" xfId="14004"/>
    <cellStyle name="Header2 29 3 2 7" xfId="9224"/>
    <cellStyle name="Header2 29 3 3" xfId="4508"/>
    <cellStyle name="Header2 29 3 3 2" xfId="11698"/>
    <cellStyle name="Header2 29 3 3 2 2" xfId="20457"/>
    <cellStyle name="Header2 29 3 3 2 2 2" xfId="36439"/>
    <cellStyle name="Header2 29 3 3 2 2 2 2" xfId="45474"/>
    <cellStyle name="Header2 29 3 3 2 2 3" xfId="38839"/>
    <cellStyle name="Header2 29 3 3 2 3" xfId="24810"/>
    <cellStyle name="Header2 29 3 3 2 4" xfId="16486"/>
    <cellStyle name="Header2 29 3 3 3" xfId="21447"/>
    <cellStyle name="Header2 29 3 3 3 2" xfId="37432"/>
    <cellStyle name="Header2 29 3 3 3 2 2" xfId="46467"/>
    <cellStyle name="Header2 29 3 3 3 3" xfId="39832"/>
    <cellStyle name="Header2 29 3 3 4" xfId="28092"/>
    <cellStyle name="Header2 29 3 3 5" xfId="14145"/>
    <cellStyle name="Header2 29 3 3 6" xfId="9365"/>
    <cellStyle name="Header2 29 3 4" xfId="5133"/>
    <cellStyle name="Header2 29 3 4 2" xfId="11835"/>
    <cellStyle name="Header2 29 3 4 2 2" xfId="21289"/>
    <cellStyle name="Header2 29 3 4 2 2 2" xfId="37274"/>
    <cellStyle name="Header2 29 3 4 2 2 2 2" xfId="46309"/>
    <cellStyle name="Header2 29 3 4 2 2 3" xfId="39674"/>
    <cellStyle name="Header2 29 3 4 2 3" xfId="25276"/>
    <cellStyle name="Header2 29 3 4 2 4" xfId="16623"/>
    <cellStyle name="Header2 29 3 4 3" xfId="19201"/>
    <cellStyle name="Header2 29 3 4 3 2" xfId="35186"/>
    <cellStyle name="Header2 29 3 4 3 2 2" xfId="44221"/>
    <cellStyle name="Header2 29 3 4 3 3" xfId="25536"/>
    <cellStyle name="Header2 29 3 4 4" xfId="30014"/>
    <cellStyle name="Header2 29 3 4 5" xfId="14282"/>
    <cellStyle name="Header2 29 3 4 6" xfId="9502"/>
    <cellStyle name="Header2 29 3 5" xfId="5753"/>
    <cellStyle name="Header2 29 3 5 2" xfId="11964"/>
    <cellStyle name="Header2 29 3 5 2 2" xfId="17948"/>
    <cellStyle name="Header2 29 3 5 2 2 2" xfId="33933"/>
    <cellStyle name="Header2 29 3 5 2 2 2 2" xfId="42968"/>
    <cellStyle name="Header2 29 3 5 2 2 3" xfId="27265"/>
    <cellStyle name="Header2 29 3 5 2 3" xfId="25319"/>
    <cellStyle name="Header2 29 3 5 2 4" xfId="16752"/>
    <cellStyle name="Header2 29 3 5 3" xfId="20072"/>
    <cellStyle name="Header2 29 3 5 3 2" xfId="36053"/>
    <cellStyle name="Header2 29 3 5 3 2 2" xfId="45088"/>
    <cellStyle name="Header2 29 3 5 3 3" xfId="38453"/>
    <cellStyle name="Header2 29 3 5 4" xfId="28311"/>
    <cellStyle name="Header2 29 3 5 5" xfId="14411"/>
    <cellStyle name="Header2 29 3 5 6" xfId="9631"/>
    <cellStyle name="Header2 29 3 6" xfId="6360"/>
    <cellStyle name="Header2 29 3 6 2" xfId="12093"/>
    <cellStyle name="Header2 29 3 6 2 2" xfId="20135"/>
    <cellStyle name="Header2 29 3 6 2 2 2" xfId="36116"/>
    <cellStyle name="Header2 29 3 6 2 2 2 2" xfId="45151"/>
    <cellStyle name="Header2 29 3 6 2 2 3" xfId="38516"/>
    <cellStyle name="Header2 29 3 6 2 3" xfId="24318"/>
    <cellStyle name="Header2 29 3 6 2 4" xfId="16881"/>
    <cellStyle name="Header2 29 3 6 3" xfId="18254"/>
    <cellStyle name="Header2 29 3 6 3 2" xfId="34239"/>
    <cellStyle name="Header2 29 3 6 3 2 2" xfId="43274"/>
    <cellStyle name="Header2 29 3 6 3 3" xfId="26592"/>
    <cellStyle name="Header2 29 3 6 4" xfId="26574"/>
    <cellStyle name="Header2 29 3 6 5" xfId="14540"/>
    <cellStyle name="Header2 29 3 6 6" xfId="9760"/>
    <cellStyle name="Header2 29 3 7" xfId="6892"/>
    <cellStyle name="Header2 29 3 7 2" xfId="11398"/>
    <cellStyle name="Header2 29 3 7 2 2" xfId="18080"/>
    <cellStyle name="Header2 29 3 7 2 2 2" xfId="34065"/>
    <cellStyle name="Header2 29 3 7 2 2 2 2" xfId="43100"/>
    <cellStyle name="Header2 29 3 7 2 2 3" xfId="23362"/>
    <cellStyle name="Header2 29 3 7 2 3" xfId="26060"/>
    <cellStyle name="Header2 29 3 7 2 4" xfId="16186"/>
    <cellStyle name="Header2 29 3 7 3" xfId="20799"/>
    <cellStyle name="Header2 29 3 7 3 2" xfId="36781"/>
    <cellStyle name="Header2 29 3 7 3 2 2" xfId="45816"/>
    <cellStyle name="Header2 29 3 7 3 3" xfId="39181"/>
    <cellStyle name="Header2 29 3 7 4" xfId="25889"/>
    <cellStyle name="Header2 29 3 7 5" xfId="13845"/>
    <cellStyle name="Header2 29 3 7 6" xfId="9066"/>
    <cellStyle name="Header2 29 3 8" xfId="7419"/>
    <cellStyle name="Header2 29 3 8 2" xfId="12320"/>
    <cellStyle name="Header2 29 3 8 2 2" xfId="19785"/>
    <cellStyle name="Header2 29 3 8 2 2 2" xfId="35770"/>
    <cellStyle name="Header2 29 3 8 2 2 2 2" xfId="44805"/>
    <cellStyle name="Header2 29 3 8 2 2 3" xfId="38170"/>
    <cellStyle name="Header2 29 3 8 2 3" xfId="23155"/>
    <cellStyle name="Header2 29 3 8 2 4" xfId="17108"/>
    <cellStyle name="Header2 29 3 8 3" xfId="23890"/>
    <cellStyle name="Header2 29 3 8 4" xfId="14767"/>
    <cellStyle name="Header2 29 3 8 5" xfId="9983"/>
    <cellStyle name="Header2 29 3 9" xfId="10826"/>
    <cellStyle name="Header2 29 3 9 2" xfId="21046"/>
    <cellStyle name="Header2 29 3 9 2 2" xfId="37030"/>
    <cellStyle name="Header2 29 3 9 2 2 2" xfId="46065"/>
    <cellStyle name="Header2 29 3 9 2 3" xfId="39430"/>
    <cellStyle name="Header2 29 3 9 3" xfId="23883"/>
    <cellStyle name="Header2 29 3 9 4" xfId="15614"/>
    <cellStyle name="Header2 29 4" xfId="2966"/>
    <cellStyle name="Header2 29 4 2" xfId="8761"/>
    <cellStyle name="Header2 29 4 2 2" xfId="11093"/>
    <cellStyle name="Header2 29 4 2 2 2" xfId="21363"/>
    <cellStyle name="Header2 29 4 2 2 2 2" xfId="37348"/>
    <cellStyle name="Header2 29 4 2 2 2 2 2" xfId="46383"/>
    <cellStyle name="Header2 29 4 2 2 2 3" xfId="39748"/>
    <cellStyle name="Header2 29 4 2 2 3" xfId="24815"/>
    <cellStyle name="Header2 29 4 2 2 4" xfId="15881"/>
    <cellStyle name="Header2 29 4 2 3" xfId="21588"/>
    <cellStyle name="Header2 29 4 2 3 2" xfId="37574"/>
    <cellStyle name="Header2 29 4 2 3 2 2" xfId="46609"/>
    <cellStyle name="Header2 29 4 2 3 3" xfId="39974"/>
    <cellStyle name="Header2 29 4 2 4" xfId="25686"/>
    <cellStyle name="Header2 29 4 2 5" xfId="13541"/>
    <cellStyle name="Header2 29 4 3" xfId="10200"/>
    <cellStyle name="Header2 29 4 3 2" xfId="12538"/>
    <cellStyle name="Header2 29 4 3 2 2" xfId="21646"/>
    <cellStyle name="Header2 29 4 3 2 2 2" xfId="37635"/>
    <cellStyle name="Header2 29 4 3 2 2 2 2" xfId="46670"/>
    <cellStyle name="Header2 29 4 3 2 2 3" xfId="40035"/>
    <cellStyle name="Header2 29 4 3 2 3" xfId="28500"/>
    <cellStyle name="Header2 29 4 3 2 4" xfId="17326"/>
    <cellStyle name="Header2 29 4 3 3" xfId="27769"/>
    <cellStyle name="Header2 29 4 3 4" xfId="14985"/>
    <cellStyle name="Header2 29 4 4" xfId="10604"/>
    <cellStyle name="Header2 29 4 4 2" xfId="17897"/>
    <cellStyle name="Header2 29 4 4 2 2" xfId="33885"/>
    <cellStyle name="Header2 29 4 4 2 2 2" xfId="42920"/>
    <cellStyle name="Header2 29 4 4 2 3" xfId="26668"/>
    <cellStyle name="Header2 29 4 4 3" xfId="25603"/>
    <cellStyle name="Header2 29 4 4 4" xfId="15392"/>
    <cellStyle name="Header2 29 4 5" xfId="26655"/>
    <cellStyle name="Header2 29 4 6" xfId="13055"/>
    <cellStyle name="Header2 29 4 7" xfId="8287"/>
    <cellStyle name="Header2 29 5" xfId="8805"/>
    <cellStyle name="Header2 29 5 2" xfId="9908"/>
    <cellStyle name="Header2 29 5 2 2" xfId="12244"/>
    <cellStyle name="Header2 29 5 2 2 2" xfId="20742"/>
    <cellStyle name="Header2 29 5 2 2 2 2" xfId="36724"/>
    <cellStyle name="Header2 29 5 2 2 2 2 2" xfId="45759"/>
    <cellStyle name="Header2 29 5 2 2 2 3" xfId="39124"/>
    <cellStyle name="Header2 29 5 2 2 3" xfId="27866"/>
    <cellStyle name="Header2 29 5 2 2 4" xfId="17032"/>
    <cellStyle name="Header2 29 5 2 3" xfId="18032"/>
    <cellStyle name="Header2 29 5 2 3 2" xfId="34017"/>
    <cellStyle name="Header2 29 5 2 3 2 2" xfId="43052"/>
    <cellStyle name="Header2 29 5 2 3 3" xfId="28915"/>
    <cellStyle name="Header2 29 5 2 4" xfId="25447"/>
    <cellStyle name="Header2 29 5 2 5" xfId="14691"/>
    <cellStyle name="Header2 29 5 3" xfId="11137"/>
    <cellStyle name="Header2 29 5 3 2" xfId="18407"/>
    <cellStyle name="Header2 29 5 3 2 2" xfId="34392"/>
    <cellStyle name="Header2 29 5 3 2 2 2" xfId="43427"/>
    <cellStyle name="Header2 29 5 3 2 3" xfId="26543"/>
    <cellStyle name="Header2 29 5 3 3" xfId="28256"/>
    <cellStyle name="Header2 29 5 3 4" xfId="15925"/>
    <cellStyle name="Header2 29 5 4" xfId="19716"/>
    <cellStyle name="Header2 29 5 4 2" xfId="35705"/>
    <cellStyle name="Header2 29 5 4 2 2" xfId="44740"/>
    <cellStyle name="Header2 29 5 4 3" xfId="38105"/>
    <cellStyle name="Header2 29 5 5" xfId="25490"/>
    <cellStyle name="Header2 29 5 6" xfId="13585"/>
    <cellStyle name="Header2 29 6" xfId="8705"/>
    <cellStyle name="Header2 29 6 2" xfId="11034"/>
    <cellStyle name="Header2 29 6 2 2" xfId="19182"/>
    <cellStyle name="Header2 29 6 2 2 2" xfId="35167"/>
    <cellStyle name="Header2 29 6 2 2 2 2" xfId="44202"/>
    <cellStyle name="Header2 29 6 2 2 3" xfId="23592"/>
    <cellStyle name="Header2 29 6 2 3" xfId="29655"/>
    <cellStyle name="Header2 29 6 2 4" xfId="15822"/>
    <cellStyle name="Header2 29 6 3" xfId="17827"/>
    <cellStyle name="Header2 29 6 3 2" xfId="33815"/>
    <cellStyle name="Header2 29 6 3 2 2" xfId="42850"/>
    <cellStyle name="Header2 29 6 3 3" xfId="22071"/>
    <cellStyle name="Header2 29 6 4" xfId="24140"/>
    <cellStyle name="Header2 29 6 5" xfId="13482"/>
    <cellStyle name="Header2 29 7" xfId="8848"/>
    <cellStyle name="Header2 29 7 2" xfId="11180"/>
    <cellStyle name="Header2 29 7 2 2" xfId="17888"/>
    <cellStyle name="Header2 29 7 2 2 2" xfId="33876"/>
    <cellStyle name="Header2 29 7 2 2 2 2" xfId="42911"/>
    <cellStyle name="Header2 29 7 2 2 3" xfId="30437"/>
    <cellStyle name="Header2 29 7 2 3" xfId="26239"/>
    <cellStyle name="Header2 29 7 2 4" xfId="15968"/>
    <cellStyle name="Header2 29 7 3" xfId="20484"/>
    <cellStyle name="Header2 29 7 3 2" xfId="36466"/>
    <cellStyle name="Header2 29 7 3 2 2" xfId="45501"/>
    <cellStyle name="Header2 29 7 3 3" xfId="38866"/>
    <cellStyle name="Header2 29 7 4" xfId="23034"/>
    <cellStyle name="Header2 29 7 5" xfId="13628"/>
    <cellStyle name="Header2 29 8" xfId="8654"/>
    <cellStyle name="Header2 29 8 2" xfId="10983"/>
    <cellStyle name="Header2 29 8 2 2" xfId="19561"/>
    <cellStyle name="Header2 29 8 2 2 2" xfId="35548"/>
    <cellStyle name="Header2 29 8 2 2 2 2" xfId="44583"/>
    <cellStyle name="Header2 29 8 2 2 3" xfId="22127"/>
    <cellStyle name="Header2 29 8 2 3" xfId="30165"/>
    <cellStyle name="Header2 29 8 2 4" xfId="15771"/>
    <cellStyle name="Header2 29 8 3" xfId="19777"/>
    <cellStyle name="Header2 29 8 3 2" xfId="35762"/>
    <cellStyle name="Header2 29 8 3 2 2" xfId="44797"/>
    <cellStyle name="Header2 29 8 3 3" xfId="38162"/>
    <cellStyle name="Header2 29 8 4" xfId="22353"/>
    <cellStyle name="Header2 29 8 5" xfId="13431"/>
    <cellStyle name="Header2 29 9" xfId="9257"/>
    <cellStyle name="Header2 29 9 2" xfId="11590"/>
    <cellStyle name="Header2 29 9 2 2" xfId="19701"/>
    <cellStyle name="Header2 29 9 2 2 2" xfId="35689"/>
    <cellStyle name="Header2 29 9 2 2 2 2" xfId="44724"/>
    <cellStyle name="Header2 29 9 2 2 3" xfId="38089"/>
    <cellStyle name="Header2 29 9 2 3" xfId="23719"/>
    <cellStyle name="Header2 29 9 2 4" xfId="16378"/>
    <cellStyle name="Header2 29 9 3" xfId="18886"/>
    <cellStyle name="Header2 29 9 3 2" xfId="34871"/>
    <cellStyle name="Header2 29 9 3 2 2" xfId="43906"/>
    <cellStyle name="Header2 29 9 3 3" xfId="28393"/>
    <cellStyle name="Header2 29 9 4" xfId="28723"/>
    <cellStyle name="Header2 29 9 5" xfId="14037"/>
    <cellStyle name="Header2 3" xfId="923"/>
    <cellStyle name="Header2 3 10" xfId="8336"/>
    <cellStyle name="Header2 3 10 2" xfId="10654"/>
    <cellStyle name="Header2 3 10 2 2" xfId="18968"/>
    <cellStyle name="Header2 3 10 2 2 2" xfId="34953"/>
    <cellStyle name="Header2 3 10 2 2 2 2" xfId="43988"/>
    <cellStyle name="Header2 3 10 2 2 3" xfId="29364"/>
    <cellStyle name="Header2 3 10 2 3" xfId="25143"/>
    <cellStyle name="Header2 3 10 2 4" xfId="15442"/>
    <cellStyle name="Header2 3 10 3" xfId="18581"/>
    <cellStyle name="Header2 3 10 3 2" xfId="34566"/>
    <cellStyle name="Header2 3 10 3 2 2" xfId="43601"/>
    <cellStyle name="Header2 3 10 3 3" xfId="24696"/>
    <cellStyle name="Header2 3 10 4" xfId="26679"/>
    <cellStyle name="Header2 3 10 5" xfId="13105"/>
    <cellStyle name="Header2 3 11" xfId="10384"/>
    <cellStyle name="Header2 3 11 2" xfId="20709"/>
    <cellStyle name="Header2 3 11 2 2" xfId="36691"/>
    <cellStyle name="Header2 3 11 2 2 2" xfId="45726"/>
    <cellStyle name="Header2 3 11 2 3" xfId="39091"/>
    <cellStyle name="Header2 3 11 3" xfId="23168"/>
    <cellStyle name="Header2 3 11 4" xfId="15172"/>
    <cellStyle name="Header2 3 12" xfId="8049"/>
    <cellStyle name="Header2 3 12 2" xfId="31449"/>
    <cellStyle name="Header2 3 12 2 2" xfId="40482"/>
    <cellStyle name="Header2 3 12 3" xfId="26354"/>
    <cellStyle name="Header2 3 12 4" xfId="12835"/>
    <cellStyle name="Header2 3 13" xfId="22300"/>
    <cellStyle name="Header2 3 13 2" xfId="24891"/>
    <cellStyle name="Header2 3 14" xfId="22459"/>
    <cellStyle name="Header2 3 15" xfId="7761"/>
    <cellStyle name="Header2 3 2" xfId="2126"/>
    <cellStyle name="Header2 3 2 10" xfId="10457"/>
    <cellStyle name="Header2 3 2 10 2" xfId="21103"/>
    <cellStyle name="Header2 3 2 10 2 2" xfId="37087"/>
    <cellStyle name="Header2 3 2 10 2 2 2" xfId="46122"/>
    <cellStyle name="Header2 3 2 10 2 3" xfId="39487"/>
    <cellStyle name="Header2 3 2 10 3" xfId="28727"/>
    <cellStyle name="Header2 3 2 10 4" xfId="15245"/>
    <cellStyle name="Header2 3 2 11" xfId="8142"/>
    <cellStyle name="Header2 3 2 11 2" xfId="31522"/>
    <cellStyle name="Header2 3 2 11 2 2" xfId="40555"/>
    <cellStyle name="Header2 3 2 11 3" xfId="22432"/>
    <cellStyle name="Header2 3 2 11 4" xfId="12908"/>
    <cellStyle name="Header2 3 2 12" xfId="24245"/>
    <cellStyle name="Header2 3 2 13" xfId="12755"/>
    <cellStyle name="Header2 3 2 14" xfId="7948"/>
    <cellStyle name="Header2 3 2 2" xfId="3608"/>
    <cellStyle name="Header2 3 2 2 2" xfId="8992"/>
    <cellStyle name="Header2 3 2 2 2 2" xfId="11324"/>
    <cellStyle name="Header2 3 2 2 2 2 2" xfId="19372"/>
    <cellStyle name="Header2 3 2 2 2 2 2 2" xfId="35359"/>
    <cellStyle name="Header2 3 2 2 2 2 2 2 2" xfId="44394"/>
    <cellStyle name="Header2 3 2 2 2 2 2 3" xfId="23228"/>
    <cellStyle name="Header2 3 2 2 2 2 3" xfId="25082"/>
    <cellStyle name="Header2 3 2 2 2 2 4" xfId="16112"/>
    <cellStyle name="Header2 3 2 2 2 3" xfId="19611"/>
    <cellStyle name="Header2 3 2 2 2 3 2" xfId="35598"/>
    <cellStyle name="Header2 3 2 2 2 3 2 2" xfId="44633"/>
    <cellStyle name="Header2 3 2 2 2 3 3" xfId="37998"/>
    <cellStyle name="Header2 3 2 2 2 4" xfId="24222"/>
    <cellStyle name="Header2 3 2 2 2 5" xfId="13772"/>
    <cellStyle name="Header2 3 2 2 3" xfId="9830"/>
    <cellStyle name="Header2 3 2 2 3 2" xfId="12163"/>
    <cellStyle name="Header2 3 2 2 3 2 2" xfId="19719"/>
    <cellStyle name="Header2 3 2 2 3 2 2 2" xfId="35708"/>
    <cellStyle name="Header2 3 2 2 3 2 2 2 2" xfId="44743"/>
    <cellStyle name="Header2 3 2 2 3 2 2 3" xfId="38108"/>
    <cellStyle name="Header2 3 2 2 3 2 3" xfId="27578"/>
    <cellStyle name="Header2 3 2 2 3 2 4" xfId="16951"/>
    <cellStyle name="Header2 3 2 2 3 3" xfId="27784"/>
    <cellStyle name="Header2 3 2 2 3 4" xfId="14610"/>
    <cellStyle name="Header2 3 2 2 4" xfId="10766"/>
    <cellStyle name="Header2 3 2 2 4 2" xfId="20823"/>
    <cellStyle name="Header2 3 2 2 4 2 2" xfId="36805"/>
    <cellStyle name="Header2 3 2 2 4 2 2 2" xfId="45840"/>
    <cellStyle name="Header2 3 2 2 4 2 3" xfId="39205"/>
    <cellStyle name="Header2 3 2 2 4 3" xfId="27456"/>
    <cellStyle name="Header2 3 2 2 4 4" xfId="15554"/>
    <cellStyle name="Header2 3 2 2 5" xfId="24398"/>
    <cellStyle name="Header2 3 2 2 6" xfId="13217"/>
    <cellStyle name="Header2 3 2 2 7" xfId="8447"/>
    <cellStyle name="Header2 3 2 3" xfId="4274"/>
    <cellStyle name="Header2 3 2 3 2" xfId="10055"/>
    <cellStyle name="Header2 3 2 3 2 2" xfId="12392"/>
    <cellStyle name="Header2 3 2 3 2 2 2" xfId="17643"/>
    <cellStyle name="Header2 3 2 3 2 2 2 2" xfId="33631"/>
    <cellStyle name="Header2 3 2 3 2 2 2 2 2" xfId="42666"/>
    <cellStyle name="Header2 3 2 3 2 2 2 3" xfId="23807"/>
    <cellStyle name="Header2 3 2 3 2 2 3" xfId="28762"/>
    <cellStyle name="Header2 3 2 3 2 2 4" xfId="17180"/>
    <cellStyle name="Header2 3 2 3 2 3" xfId="20111"/>
    <cellStyle name="Header2 3 2 3 2 3 2" xfId="36092"/>
    <cellStyle name="Header2 3 2 3 2 3 2 2" xfId="45127"/>
    <cellStyle name="Header2 3 2 3 2 3 3" xfId="38492"/>
    <cellStyle name="Header2 3 2 3 2 4" xfId="26325"/>
    <cellStyle name="Header2 3 2 3 2 5" xfId="14839"/>
    <cellStyle name="Header2 3 2 3 3" xfId="11485"/>
    <cellStyle name="Header2 3 2 3 3 2" xfId="19062"/>
    <cellStyle name="Header2 3 2 3 3 2 2" xfId="35047"/>
    <cellStyle name="Header2 3 2 3 3 2 2 2" xfId="44082"/>
    <cellStyle name="Header2 3 2 3 3 2 3" xfId="26370"/>
    <cellStyle name="Header2 3 2 3 3 3" xfId="27253"/>
    <cellStyle name="Header2 3 2 3 3 4" xfId="16273"/>
    <cellStyle name="Header2 3 2 3 4" xfId="19386"/>
    <cellStyle name="Header2 3 2 3 4 2" xfId="35373"/>
    <cellStyle name="Header2 3 2 3 4 2 2" xfId="44408"/>
    <cellStyle name="Header2 3 2 3 4 3" xfId="26756"/>
    <cellStyle name="Header2 3 2 3 5" xfId="24214"/>
    <cellStyle name="Header2 3 2 3 6" xfId="13932"/>
    <cellStyle name="Header2 3 2 3 7" xfId="9153"/>
    <cellStyle name="Header2 3 2 4" xfId="4899"/>
    <cellStyle name="Header2 3 2 4 2" xfId="11625"/>
    <cellStyle name="Header2 3 2 4 2 2" xfId="20504"/>
    <cellStyle name="Header2 3 2 4 2 2 2" xfId="36486"/>
    <cellStyle name="Header2 3 2 4 2 2 2 2" xfId="45521"/>
    <cellStyle name="Header2 3 2 4 2 2 3" xfId="38886"/>
    <cellStyle name="Header2 3 2 4 2 3" xfId="24554"/>
    <cellStyle name="Header2 3 2 4 2 4" xfId="16413"/>
    <cellStyle name="Header2 3 2 4 3" xfId="21170"/>
    <cellStyle name="Header2 3 2 4 3 2" xfId="37154"/>
    <cellStyle name="Header2 3 2 4 3 2 2" xfId="46189"/>
    <cellStyle name="Header2 3 2 4 3 3" xfId="39554"/>
    <cellStyle name="Header2 3 2 4 4" xfId="26030"/>
    <cellStyle name="Header2 3 2 4 5" xfId="14072"/>
    <cellStyle name="Header2 3 2 4 6" xfId="9292"/>
    <cellStyle name="Header2 3 2 5" xfId="5519"/>
    <cellStyle name="Header2 3 2 5 2" xfId="11765"/>
    <cellStyle name="Header2 3 2 5 2 2" xfId="18285"/>
    <cellStyle name="Header2 3 2 5 2 2 2" xfId="34270"/>
    <cellStyle name="Header2 3 2 5 2 2 2 2" xfId="43305"/>
    <cellStyle name="Header2 3 2 5 2 2 3" xfId="27002"/>
    <cellStyle name="Header2 3 2 5 2 3" xfId="25932"/>
    <cellStyle name="Header2 3 2 5 2 4" xfId="16553"/>
    <cellStyle name="Header2 3 2 5 3" xfId="18199"/>
    <cellStyle name="Header2 3 2 5 3 2" xfId="34184"/>
    <cellStyle name="Header2 3 2 5 3 2 2" xfId="43219"/>
    <cellStyle name="Header2 3 2 5 3 3" xfId="29609"/>
    <cellStyle name="Header2 3 2 5 4" xfId="26412"/>
    <cellStyle name="Header2 3 2 5 5" xfId="14212"/>
    <cellStyle name="Header2 3 2 5 6" xfId="9432"/>
    <cellStyle name="Header2 3 2 6" xfId="6126"/>
    <cellStyle name="Header2 3 2 6 2" xfId="11890"/>
    <cellStyle name="Header2 3 2 6 2 2" xfId="20458"/>
    <cellStyle name="Header2 3 2 6 2 2 2" xfId="36440"/>
    <cellStyle name="Header2 3 2 6 2 2 2 2" xfId="45475"/>
    <cellStyle name="Header2 3 2 6 2 2 3" xfId="38840"/>
    <cellStyle name="Header2 3 2 6 2 3" xfId="25803"/>
    <cellStyle name="Header2 3 2 6 2 4" xfId="16678"/>
    <cellStyle name="Header2 3 2 6 3" xfId="19149"/>
    <cellStyle name="Header2 3 2 6 3 2" xfId="35134"/>
    <cellStyle name="Header2 3 2 6 3 2 2" xfId="44169"/>
    <cellStyle name="Header2 3 2 6 3 3" xfId="24293"/>
    <cellStyle name="Header2 3 2 6 4" xfId="24953"/>
    <cellStyle name="Header2 3 2 6 5" xfId="14337"/>
    <cellStyle name="Header2 3 2 6 6" xfId="9557"/>
    <cellStyle name="Header2 3 2 7" xfId="6658"/>
    <cellStyle name="Header2 3 2 7 2" xfId="12023"/>
    <cellStyle name="Header2 3 2 7 2 2" xfId="18078"/>
    <cellStyle name="Header2 3 2 7 2 2 2" xfId="34063"/>
    <cellStyle name="Header2 3 2 7 2 2 2 2" xfId="43098"/>
    <cellStyle name="Header2 3 2 7 2 2 3" xfId="29721"/>
    <cellStyle name="Header2 3 2 7 2 3" xfId="25195"/>
    <cellStyle name="Header2 3 2 7 2 4" xfId="16811"/>
    <cellStyle name="Header2 3 2 7 3" xfId="19541"/>
    <cellStyle name="Header2 3 2 7 3 2" xfId="35528"/>
    <cellStyle name="Header2 3 2 7 3 2 2" xfId="44563"/>
    <cellStyle name="Header2 3 2 7 3 3" xfId="22153"/>
    <cellStyle name="Header2 3 2 7 4" xfId="31095"/>
    <cellStyle name="Header2 3 2 7 5" xfId="14470"/>
    <cellStyle name="Header2 3 2 7 6" xfId="9690"/>
    <cellStyle name="Header2 3 2 8" xfId="7185"/>
    <cellStyle name="Header2 3 2 8 2" xfId="10894"/>
    <cellStyle name="Header2 3 2 8 2 2" xfId="20821"/>
    <cellStyle name="Header2 3 2 8 2 2 2" xfId="36803"/>
    <cellStyle name="Header2 3 2 8 2 2 2 2" xfId="45838"/>
    <cellStyle name="Header2 3 2 8 2 2 3" xfId="39203"/>
    <cellStyle name="Header2 3 2 8 2 3" xfId="22816"/>
    <cellStyle name="Header2 3 2 8 2 4" xfId="15682"/>
    <cellStyle name="Header2 3 2 8 3" xfId="20486"/>
    <cellStyle name="Header2 3 2 8 3 2" xfId="36468"/>
    <cellStyle name="Header2 3 2 8 3 2 2" xfId="45503"/>
    <cellStyle name="Header2 3 2 8 3 3" xfId="38868"/>
    <cellStyle name="Header2 3 2 8 4" xfId="24531"/>
    <cellStyle name="Header2 3 2 8 5" xfId="13342"/>
    <cellStyle name="Header2 3 2 8 6" xfId="8568"/>
    <cellStyle name="Header2 3 2 9" xfId="8249"/>
    <cellStyle name="Header2 3 2 9 2" xfId="10566"/>
    <cellStyle name="Header2 3 2 9 2 2" xfId="20577"/>
    <cellStyle name="Header2 3 2 9 2 2 2" xfId="36559"/>
    <cellStyle name="Header2 3 2 9 2 2 2 2" xfId="45594"/>
    <cellStyle name="Header2 3 2 9 2 2 3" xfId="38959"/>
    <cellStyle name="Header2 3 2 9 2 3" xfId="27082"/>
    <cellStyle name="Header2 3 2 9 2 4" xfId="15354"/>
    <cellStyle name="Header2 3 2 9 3" xfId="24549"/>
    <cellStyle name="Header2 3 2 9 4" xfId="13017"/>
    <cellStyle name="Header2 3 3" xfId="2361"/>
    <cellStyle name="Header2 3 3 10" xfId="24580"/>
    <cellStyle name="Header2 3 3 11" xfId="13276"/>
    <cellStyle name="Header2 3 3 12" xfId="8499"/>
    <cellStyle name="Header2 3 3 2" xfId="3843"/>
    <cellStyle name="Header2 3 3 2 2" xfId="10105"/>
    <cellStyle name="Header2 3 3 2 2 2" xfId="12442"/>
    <cellStyle name="Header2 3 3 2 2 2 2" xfId="17598"/>
    <cellStyle name="Header2 3 3 2 2 2 2 2" xfId="33586"/>
    <cellStyle name="Header2 3 3 2 2 2 2 2 2" xfId="42621"/>
    <cellStyle name="Header2 3 3 2 2 2 2 3" xfId="30048"/>
    <cellStyle name="Header2 3 3 2 2 2 3" xfId="28935"/>
    <cellStyle name="Header2 3 3 2 2 2 4" xfId="17230"/>
    <cellStyle name="Header2 3 3 2 2 3" xfId="20489"/>
    <cellStyle name="Header2 3 3 2 2 3 2" xfId="36471"/>
    <cellStyle name="Header2 3 3 2 2 3 2 2" xfId="45506"/>
    <cellStyle name="Header2 3 3 2 2 3 3" xfId="38871"/>
    <cellStyle name="Header2 3 3 2 2 4" xfId="29952"/>
    <cellStyle name="Header2 3 3 2 2 5" xfId="14889"/>
    <cellStyle name="Header2 3 3 2 3" xfId="11558"/>
    <cellStyle name="Header2 3 3 2 3 2" xfId="20035"/>
    <cellStyle name="Header2 3 3 2 3 2 2" xfId="36016"/>
    <cellStyle name="Header2 3 3 2 3 2 2 2" xfId="45051"/>
    <cellStyle name="Header2 3 3 2 3 2 3" xfId="38416"/>
    <cellStyle name="Header2 3 3 2 3 3" xfId="30215"/>
    <cellStyle name="Header2 3 3 2 3 4" xfId="16346"/>
    <cellStyle name="Header2 3 3 2 4" xfId="19450"/>
    <cellStyle name="Header2 3 3 2 4 2" xfId="35437"/>
    <cellStyle name="Header2 3 3 2 4 2 2" xfId="44472"/>
    <cellStyle name="Header2 3 3 2 4 3" xfId="22231"/>
    <cellStyle name="Header2 3 3 2 5" xfId="28671"/>
    <cellStyle name="Header2 3 3 2 6" xfId="14005"/>
    <cellStyle name="Header2 3 3 2 7" xfId="9225"/>
    <cellStyle name="Header2 3 3 3" xfId="4509"/>
    <cellStyle name="Header2 3 3 3 2" xfId="11699"/>
    <cellStyle name="Header2 3 3 3 2 2" xfId="18549"/>
    <cellStyle name="Header2 3 3 3 2 2 2" xfId="34534"/>
    <cellStyle name="Header2 3 3 3 2 2 2 2" xfId="43569"/>
    <cellStyle name="Header2 3 3 3 2 2 3" xfId="29159"/>
    <cellStyle name="Header2 3 3 3 2 3" xfId="22496"/>
    <cellStyle name="Header2 3 3 3 2 4" xfId="16487"/>
    <cellStyle name="Header2 3 3 3 3" xfId="19545"/>
    <cellStyle name="Header2 3 3 3 3 2" xfId="35532"/>
    <cellStyle name="Header2 3 3 3 3 2 2" xfId="44567"/>
    <cellStyle name="Header2 3 3 3 3 3" xfId="22149"/>
    <cellStyle name="Header2 3 3 3 4" xfId="29790"/>
    <cellStyle name="Header2 3 3 3 5" xfId="14146"/>
    <cellStyle name="Header2 3 3 3 6" xfId="9366"/>
    <cellStyle name="Header2 3 3 4" xfId="5134"/>
    <cellStyle name="Header2 3 3 4 2" xfId="11836"/>
    <cellStyle name="Header2 3 3 4 2 2" xfId="19380"/>
    <cellStyle name="Header2 3 3 4 2 2 2" xfId="35367"/>
    <cellStyle name="Header2 3 3 4 2 2 2 2" xfId="44402"/>
    <cellStyle name="Header2 3 3 4 2 2 3" xfId="22986"/>
    <cellStyle name="Header2 3 3 4 2 3" xfId="23159"/>
    <cellStyle name="Header2 3 3 4 2 4" xfId="16624"/>
    <cellStyle name="Header2 3 3 4 3" xfId="21005"/>
    <cellStyle name="Header2 3 3 4 3 2" xfId="36988"/>
    <cellStyle name="Header2 3 3 4 3 2 2" xfId="46023"/>
    <cellStyle name="Header2 3 3 4 3 3" xfId="39388"/>
    <cellStyle name="Header2 3 3 4 4" xfId="29086"/>
    <cellStyle name="Header2 3 3 4 5" xfId="14283"/>
    <cellStyle name="Header2 3 3 4 6" xfId="9503"/>
    <cellStyle name="Header2 3 3 5" xfId="5754"/>
    <cellStyle name="Header2 3 3 5 2" xfId="11965"/>
    <cellStyle name="Header2 3 3 5 2 2" xfId="18564"/>
    <cellStyle name="Header2 3 3 5 2 2 2" xfId="34549"/>
    <cellStyle name="Header2 3 3 5 2 2 2 2" xfId="43584"/>
    <cellStyle name="Header2 3 3 5 2 2 3" xfId="23363"/>
    <cellStyle name="Header2 3 3 5 2 3" xfId="23202"/>
    <cellStyle name="Header2 3 3 5 2 4" xfId="16753"/>
    <cellStyle name="Header2 3 3 5 3" xfId="18153"/>
    <cellStyle name="Header2 3 3 5 3 2" xfId="34138"/>
    <cellStyle name="Header2 3 3 5 3 2 2" xfId="43173"/>
    <cellStyle name="Header2 3 3 5 3 3" xfId="30821"/>
    <cellStyle name="Header2 3 3 5 4" xfId="25094"/>
    <cellStyle name="Header2 3 3 5 5" xfId="14412"/>
    <cellStyle name="Header2 3 3 5 6" xfId="9632"/>
    <cellStyle name="Header2 3 3 6" xfId="6361"/>
    <cellStyle name="Header2 3 3 6 2" xfId="12094"/>
    <cellStyle name="Header2 3 3 6 2 2" xfId="18219"/>
    <cellStyle name="Header2 3 3 6 2 2 2" xfId="34204"/>
    <cellStyle name="Header2 3 3 6 2 2 2 2" xfId="43239"/>
    <cellStyle name="Header2 3 3 6 2 2 3" xfId="27139"/>
    <cellStyle name="Header2 3 3 6 2 3" xfId="23310"/>
    <cellStyle name="Header2 3 3 6 2 4" xfId="16882"/>
    <cellStyle name="Header2 3 3 6 3" xfId="21109"/>
    <cellStyle name="Header2 3 3 6 3 2" xfId="37093"/>
    <cellStyle name="Header2 3 3 6 3 2 2" xfId="46128"/>
    <cellStyle name="Header2 3 3 6 3 3" xfId="39493"/>
    <cellStyle name="Header2 3 3 6 4" xfId="24454"/>
    <cellStyle name="Header2 3 3 6 5" xfId="14541"/>
    <cellStyle name="Header2 3 3 6 6" xfId="9761"/>
    <cellStyle name="Header2 3 3 7" xfId="6893"/>
    <cellStyle name="Header2 3 3 7 2" xfId="11399"/>
    <cellStyle name="Header2 3 3 7 2 2" xfId="20564"/>
    <cellStyle name="Header2 3 3 7 2 2 2" xfId="36546"/>
    <cellStyle name="Header2 3 3 7 2 2 2 2" xfId="45581"/>
    <cellStyle name="Header2 3 3 7 2 2 3" xfId="38946"/>
    <cellStyle name="Header2 3 3 7 2 3" xfId="23941"/>
    <cellStyle name="Header2 3 3 7 2 4" xfId="16187"/>
    <cellStyle name="Header2 3 3 7 3" xfId="21598"/>
    <cellStyle name="Header2 3 3 7 3 2" xfId="37585"/>
    <cellStyle name="Header2 3 3 7 3 2 2" xfId="46620"/>
    <cellStyle name="Header2 3 3 7 3 3" xfId="39985"/>
    <cellStyle name="Header2 3 3 7 4" xfId="24883"/>
    <cellStyle name="Header2 3 3 7 5" xfId="13846"/>
    <cellStyle name="Header2 3 3 7 6" xfId="9067"/>
    <cellStyle name="Header2 3 3 8" xfId="7420"/>
    <cellStyle name="Header2 3 3 8 2" xfId="12514"/>
    <cellStyle name="Header2 3 3 8 2 2" xfId="21622"/>
    <cellStyle name="Header2 3 3 8 2 2 2" xfId="37611"/>
    <cellStyle name="Header2 3 3 8 2 2 2 2" xfId="46646"/>
    <cellStyle name="Header2 3 3 8 2 2 3" xfId="40011"/>
    <cellStyle name="Header2 3 3 8 2 3" xfId="27459"/>
    <cellStyle name="Header2 3 3 8 2 4" xfId="17302"/>
    <cellStyle name="Header2 3 3 8 3" xfId="22899"/>
    <cellStyle name="Header2 3 3 8 4" xfId="14961"/>
    <cellStyle name="Header2 3 3 8 5" xfId="10176"/>
    <cellStyle name="Header2 3 3 9" xfId="10827"/>
    <cellStyle name="Header2 3 3 9 2" xfId="19133"/>
    <cellStyle name="Header2 3 3 9 2 2" xfId="35118"/>
    <cellStyle name="Header2 3 3 9 2 2 2" xfId="44153"/>
    <cellStyle name="Header2 3 3 9 2 3" xfId="24904"/>
    <cellStyle name="Header2 3 3 9 3" xfId="28278"/>
    <cellStyle name="Header2 3 3 9 4" xfId="15615"/>
    <cellStyle name="Header2 3 4" xfId="2967"/>
    <cellStyle name="Header2 3 4 2" xfId="8762"/>
    <cellStyle name="Header2 3 4 2 2" xfId="11094"/>
    <cellStyle name="Header2 3 4 2 2 2" xfId="19455"/>
    <cellStyle name="Header2 3 4 2 2 2 2" xfId="35442"/>
    <cellStyle name="Header2 3 4 2 2 2 2 2" xfId="44477"/>
    <cellStyle name="Header2 3 4 2 2 2 3" xfId="22230"/>
    <cellStyle name="Header2 3 4 2 2 3" xfId="22501"/>
    <cellStyle name="Header2 3 4 2 2 4" xfId="15882"/>
    <cellStyle name="Header2 3 4 2 3" xfId="19689"/>
    <cellStyle name="Header2 3 4 2 3 2" xfId="35677"/>
    <cellStyle name="Header2 3 4 2 3 2 2" xfId="44712"/>
    <cellStyle name="Header2 3 4 2 3 3" xfId="38077"/>
    <cellStyle name="Header2 3 4 2 4" xfId="23564"/>
    <cellStyle name="Header2 3 4 2 5" xfId="13542"/>
    <cellStyle name="Header2 3 4 3" xfId="8182"/>
    <cellStyle name="Header2 3 4 3 2" xfId="10497"/>
    <cellStyle name="Header2 3 4 3 2 2" xfId="18417"/>
    <cellStyle name="Header2 3 4 3 2 2 2" xfId="34402"/>
    <cellStyle name="Header2 3 4 3 2 2 2 2" xfId="43437"/>
    <cellStyle name="Header2 3 4 3 2 2 3" xfId="25578"/>
    <cellStyle name="Header2 3 4 3 2 3" xfId="22310"/>
    <cellStyle name="Header2 3 4 3 2 4" xfId="15285"/>
    <cellStyle name="Header2 3 4 3 3" xfId="26137"/>
    <cellStyle name="Header2 3 4 3 4" xfId="12948"/>
    <cellStyle name="Header2 3 4 4" xfId="10605"/>
    <cellStyle name="Header2 3 4 4 2" xfId="19752"/>
    <cellStyle name="Header2 3 4 4 2 2" xfId="35737"/>
    <cellStyle name="Header2 3 4 4 2 2 2" xfId="44772"/>
    <cellStyle name="Header2 3 4 4 2 3" xfId="38137"/>
    <cellStyle name="Header2 3 4 4 3" xfId="23482"/>
    <cellStyle name="Header2 3 4 4 4" xfId="15393"/>
    <cellStyle name="Header2 3 4 5" xfId="24535"/>
    <cellStyle name="Header2 3 4 6" xfId="13056"/>
    <cellStyle name="Header2 3 4 7" xfId="8288"/>
    <cellStyle name="Header2 3 5" xfId="8801"/>
    <cellStyle name="Header2 3 5 2" xfId="9906"/>
    <cellStyle name="Header2 3 5 2 2" xfId="12242"/>
    <cellStyle name="Header2 3 5 2 2 2" xfId="17965"/>
    <cellStyle name="Header2 3 5 2 2 2 2" xfId="33950"/>
    <cellStyle name="Header2 3 5 2 2 2 2 2" xfId="42985"/>
    <cellStyle name="Header2 3 5 2 2 2 3" xfId="30166"/>
    <cellStyle name="Header2 3 5 2 2 3" xfId="24055"/>
    <cellStyle name="Header2 3 5 2 2 4" xfId="17030"/>
    <cellStyle name="Header2 3 5 2 3" xfId="19762"/>
    <cellStyle name="Header2 3 5 2 3 2" xfId="35747"/>
    <cellStyle name="Header2 3 5 2 3 2 2" xfId="44782"/>
    <cellStyle name="Header2 3 5 2 3 3" xfId="38147"/>
    <cellStyle name="Header2 3 5 2 4" xfId="26862"/>
    <cellStyle name="Header2 3 5 2 5" xfId="14689"/>
    <cellStyle name="Header2 3 5 3" xfId="11133"/>
    <cellStyle name="Header2 3 5 3 2" xfId="19913"/>
    <cellStyle name="Header2 3 5 3 2 2" xfId="35894"/>
    <cellStyle name="Header2 3 5 3 2 2 2" xfId="44929"/>
    <cellStyle name="Header2 3 5 3 2 3" xfId="38294"/>
    <cellStyle name="Header2 3 5 3 3" xfId="28526"/>
    <cellStyle name="Header2 3 5 3 4" xfId="15921"/>
    <cellStyle name="Header2 3 5 4" xfId="19584"/>
    <cellStyle name="Header2 3 5 4 2" xfId="35571"/>
    <cellStyle name="Header2 3 5 4 2 2" xfId="44606"/>
    <cellStyle name="Header2 3 5 4 3" xfId="22113"/>
    <cellStyle name="Header2 3 5 5" xfId="25771"/>
    <cellStyle name="Header2 3 5 6" xfId="13581"/>
    <cellStyle name="Header2 3 6" xfId="8706"/>
    <cellStyle name="Header2 3 6 2" xfId="11035"/>
    <cellStyle name="Header2 3 6 2 2" xfId="20984"/>
    <cellStyle name="Header2 3 6 2 2 2" xfId="36967"/>
    <cellStyle name="Header2 3 6 2 2 2 2" xfId="46002"/>
    <cellStyle name="Header2 3 6 2 2 3" xfId="39367"/>
    <cellStyle name="Header2 3 6 2 3" xfId="26063"/>
    <cellStyle name="Header2 3 6 2 4" xfId="15823"/>
    <cellStyle name="Header2 3 6 3" xfId="17830"/>
    <cellStyle name="Header2 3 6 3 2" xfId="33818"/>
    <cellStyle name="Header2 3 6 3 2 2" xfId="42853"/>
    <cellStyle name="Header2 3 6 3 3" xfId="25514"/>
    <cellStyle name="Header2 3 6 4" xfId="26136"/>
    <cellStyle name="Header2 3 6 5" xfId="13483"/>
    <cellStyle name="Header2 3 7" xfId="8847"/>
    <cellStyle name="Header2 3 7 2" xfId="11179"/>
    <cellStyle name="Header2 3 7 2 2" xfId="19803"/>
    <cellStyle name="Header2 3 7 2 2 2" xfId="35788"/>
    <cellStyle name="Header2 3 7 2 2 2 2" xfId="44823"/>
    <cellStyle name="Header2 3 7 2 2 3" xfId="38188"/>
    <cellStyle name="Header2 3 7 2 3" xfId="28754"/>
    <cellStyle name="Header2 3 7 2 4" xfId="15967"/>
    <cellStyle name="Header2 3 7 3" xfId="18330"/>
    <cellStyle name="Header2 3 7 3 2" xfId="34315"/>
    <cellStyle name="Header2 3 7 3 2 2" xfId="43350"/>
    <cellStyle name="Header2 3 7 3 3" xfId="30647"/>
    <cellStyle name="Header2 3 7 4" xfId="23706"/>
    <cellStyle name="Header2 3 7 5" xfId="13627"/>
    <cellStyle name="Header2 3 8" xfId="8661"/>
    <cellStyle name="Header2 3 8 2" xfId="10990"/>
    <cellStyle name="Header2 3 8 2 2" xfId="19967"/>
    <cellStyle name="Header2 3 8 2 2 2" xfId="35948"/>
    <cellStyle name="Header2 3 8 2 2 2 2" xfId="44983"/>
    <cellStyle name="Header2 3 8 2 2 3" xfId="38348"/>
    <cellStyle name="Header2 3 8 2 3" xfId="29243"/>
    <cellStyle name="Header2 3 8 2 4" xfId="15778"/>
    <cellStyle name="Header2 3 8 3" xfId="20850"/>
    <cellStyle name="Header2 3 8 3 2" xfId="36832"/>
    <cellStyle name="Header2 3 8 3 2 2" xfId="45867"/>
    <cellStyle name="Header2 3 8 3 3" xfId="39232"/>
    <cellStyle name="Header2 3 8 4" xfId="23052"/>
    <cellStyle name="Header2 3 8 5" xfId="13438"/>
    <cellStyle name="Header2 3 9" xfId="9262"/>
    <cellStyle name="Header2 3 9 2" xfId="11595"/>
    <cellStyle name="Header2 3 9 2 2" xfId="21034"/>
    <cellStyle name="Header2 3 9 2 2 2" xfId="37018"/>
    <cellStyle name="Header2 3 9 2 2 2 2" xfId="46053"/>
    <cellStyle name="Header2 3 9 2 2 3" xfId="39418"/>
    <cellStyle name="Header2 3 9 2 3" xfId="27676"/>
    <cellStyle name="Header2 3 9 2 4" xfId="16383"/>
    <cellStyle name="Header2 3 9 3" xfId="18155"/>
    <cellStyle name="Header2 3 9 3 2" xfId="34140"/>
    <cellStyle name="Header2 3 9 3 2 2" xfId="43175"/>
    <cellStyle name="Header2 3 9 3 3" xfId="23862"/>
    <cellStyle name="Header2 3 9 4" xfId="25755"/>
    <cellStyle name="Header2 3 9 5" xfId="14042"/>
    <cellStyle name="Header2 30" xfId="924"/>
    <cellStyle name="Header2 30 10" xfId="8335"/>
    <cellStyle name="Header2 30 10 2" xfId="10653"/>
    <cellStyle name="Header2 30 10 2 2" xfId="20879"/>
    <cellStyle name="Header2 30 10 2 2 2" xfId="36861"/>
    <cellStyle name="Header2 30 10 2 2 2 2" xfId="45896"/>
    <cellStyle name="Header2 30 10 2 2 3" xfId="39261"/>
    <cellStyle name="Header2 30 10 2 3" xfId="28135"/>
    <cellStyle name="Header2 30 10 2 4" xfId="15441"/>
    <cellStyle name="Header2 30 10 3" xfId="19438"/>
    <cellStyle name="Header2 30 10 3 2" xfId="35425"/>
    <cellStyle name="Header2 30 10 3 2 2" xfId="44460"/>
    <cellStyle name="Header2 30 10 3 3" xfId="22245"/>
    <cellStyle name="Header2 30 10 4" xfId="26019"/>
    <cellStyle name="Header2 30 10 5" xfId="13104"/>
    <cellStyle name="Header2 30 11" xfId="10385"/>
    <cellStyle name="Header2 30 11 2" xfId="21435"/>
    <cellStyle name="Header2 30 11 2 2" xfId="37420"/>
    <cellStyle name="Header2 30 11 2 2 2" xfId="46455"/>
    <cellStyle name="Header2 30 11 2 3" xfId="39820"/>
    <cellStyle name="Header2 30 11 3" xfId="30874"/>
    <cellStyle name="Header2 30 11 4" xfId="15173"/>
    <cellStyle name="Header2 30 12" xfId="8050"/>
    <cellStyle name="Header2 30 12 2" xfId="31450"/>
    <cellStyle name="Header2 30 12 2 2" xfId="40483"/>
    <cellStyle name="Header2 30 12 3" xfId="24237"/>
    <cellStyle name="Header2 30 12 4" xfId="12836"/>
    <cellStyle name="Header2 30 13" xfId="22765"/>
    <cellStyle name="Header2 30 14" xfId="7762"/>
    <cellStyle name="Header2 30 2" xfId="2127"/>
    <cellStyle name="Header2 30 2 10" xfId="10458"/>
    <cellStyle name="Header2 30 2 10 2" xfId="19191"/>
    <cellStyle name="Header2 30 2 10 2 2" xfId="35176"/>
    <cellStyle name="Header2 30 2 10 2 2 2" xfId="44211"/>
    <cellStyle name="Header2 30 2 10 2 3" xfId="22100"/>
    <cellStyle name="Header2 30 2 10 3" xfId="26122"/>
    <cellStyle name="Header2 30 2 10 4" xfId="15246"/>
    <cellStyle name="Header2 30 2 11" xfId="8143"/>
    <cellStyle name="Header2 30 2 11 2" xfId="31523"/>
    <cellStyle name="Header2 30 2 11 2 2" xfId="40556"/>
    <cellStyle name="Header2 30 2 11 3" xfId="22433"/>
    <cellStyle name="Header2 30 2 11 4" xfId="12909"/>
    <cellStyle name="Header2 30 2 12" xfId="23783"/>
    <cellStyle name="Header2 30 2 13" xfId="12756"/>
    <cellStyle name="Header2 30 2 14" xfId="7949"/>
    <cellStyle name="Header2 30 2 2" xfId="3609"/>
    <cellStyle name="Header2 30 2 2 2" xfId="8993"/>
    <cellStyle name="Header2 30 2 2 2 2" xfId="11325"/>
    <cellStyle name="Header2 30 2 2 2 2 2" xfId="18469"/>
    <cellStyle name="Header2 30 2 2 2 2 2 2" xfId="34454"/>
    <cellStyle name="Header2 30 2 2 2 2 2 2 2" xfId="43489"/>
    <cellStyle name="Header2 30 2 2 2 2 2 3" xfId="26657"/>
    <cellStyle name="Header2 30 2 2 2 2 3" xfId="30314"/>
    <cellStyle name="Header2 30 2 2 2 2 4" xfId="16113"/>
    <cellStyle name="Header2 30 2 2 2 3" xfId="18935"/>
    <cellStyle name="Header2 30 2 2 2 3 2" xfId="34920"/>
    <cellStyle name="Header2 30 2 2 2 3 2 2" xfId="43955"/>
    <cellStyle name="Header2 30 2 2 2 3 3" xfId="29461"/>
    <cellStyle name="Header2 30 2 2 2 4" xfId="23704"/>
    <cellStyle name="Header2 30 2 2 2 5" xfId="13773"/>
    <cellStyle name="Header2 30 2 2 3" xfId="8193"/>
    <cellStyle name="Header2 30 2 2 3 2" xfId="10508"/>
    <cellStyle name="Header2 30 2 2 3 2 2" xfId="20940"/>
    <cellStyle name="Header2 30 2 2 3 2 2 2" xfId="36923"/>
    <cellStyle name="Header2 30 2 2 3 2 2 2 2" xfId="45958"/>
    <cellStyle name="Header2 30 2 2 3 2 2 3" xfId="39323"/>
    <cellStyle name="Header2 30 2 2 3 2 3" xfId="25956"/>
    <cellStyle name="Header2 30 2 2 3 2 4" xfId="15296"/>
    <cellStyle name="Header2 30 2 2 3 3" xfId="23774"/>
    <cellStyle name="Header2 30 2 2 3 4" xfId="12959"/>
    <cellStyle name="Header2 30 2 2 4" xfId="10767"/>
    <cellStyle name="Header2 30 2 2 4 2" xfId="18912"/>
    <cellStyle name="Header2 30 2 2 4 2 2" xfId="34897"/>
    <cellStyle name="Header2 30 2 2 4 2 2 2" xfId="43932"/>
    <cellStyle name="Header2 30 2 2 4 2 3" xfId="28167"/>
    <cellStyle name="Header2 30 2 2 4 3" xfId="25017"/>
    <cellStyle name="Header2 30 2 2 4 4" xfId="15555"/>
    <cellStyle name="Header2 30 2 2 5" xfId="25836"/>
    <cellStyle name="Header2 30 2 2 6" xfId="13218"/>
    <cellStyle name="Header2 30 2 2 7" xfId="8448"/>
    <cellStyle name="Header2 30 2 3" xfId="4275"/>
    <cellStyle name="Header2 30 2 3 2" xfId="10056"/>
    <cellStyle name="Header2 30 2 3 2 2" xfId="12393"/>
    <cellStyle name="Header2 30 2 3 2 2 2" xfId="17498"/>
    <cellStyle name="Header2 30 2 3 2 2 2 2" xfId="33490"/>
    <cellStyle name="Header2 30 2 3 2 2 2 2 2" xfId="42525"/>
    <cellStyle name="Header2 30 2 3 2 2 2 3" xfId="27347"/>
    <cellStyle name="Header2 30 2 3 2 2 3" xfId="29140"/>
    <cellStyle name="Header2 30 2 3 2 2 4" xfId="17181"/>
    <cellStyle name="Header2 30 2 3 2 3" xfId="21534"/>
    <cellStyle name="Header2 30 2 3 2 3 2" xfId="37519"/>
    <cellStyle name="Header2 30 2 3 2 3 2 2" xfId="46554"/>
    <cellStyle name="Header2 30 2 3 2 3 3" xfId="39919"/>
    <cellStyle name="Header2 30 2 3 2 4" xfId="24207"/>
    <cellStyle name="Header2 30 2 3 2 5" xfId="14840"/>
    <cellStyle name="Header2 30 2 3 3" xfId="11486"/>
    <cellStyle name="Header2 30 2 3 3 2" xfId="20866"/>
    <cellStyle name="Header2 30 2 3 3 2 2" xfId="36848"/>
    <cellStyle name="Header2 30 2 3 3 2 2 2" xfId="45883"/>
    <cellStyle name="Header2 30 2 3 3 2 3" xfId="39248"/>
    <cellStyle name="Header2 30 2 3 3 3" xfId="29231"/>
    <cellStyle name="Header2 30 2 3 3 4" xfId="16274"/>
    <cellStyle name="Header2 30 2 3 4" xfId="21117"/>
    <cellStyle name="Header2 30 2 3 4 2" xfId="37101"/>
    <cellStyle name="Header2 30 2 3 4 2 2" xfId="46136"/>
    <cellStyle name="Header2 30 2 3 4 3" xfId="39501"/>
    <cellStyle name="Header2 30 2 3 5" xfId="24031"/>
    <cellStyle name="Header2 30 2 3 6" xfId="13933"/>
    <cellStyle name="Header2 30 2 3 7" xfId="9154"/>
    <cellStyle name="Header2 30 2 4" xfId="4900"/>
    <cellStyle name="Header2 30 2 4 2" xfId="11626"/>
    <cellStyle name="Header2 30 2 4 2 2" xfId="18594"/>
    <cellStyle name="Header2 30 2 4 2 2 2" xfId="34579"/>
    <cellStyle name="Header2 30 2 4 2 2 2 2" xfId="43614"/>
    <cellStyle name="Header2 30 2 4 2 2 3" xfId="25645"/>
    <cellStyle name="Header2 30 2 4 2 3" xfId="30951"/>
    <cellStyle name="Header2 30 2 4 2 4" xfId="16414"/>
    <cellStyle name="Header2 30 2 4 3" xfId="19258"/>
    <cellStyle name="Header2 30 2 4 3 2" xfId="35244"/>
    <cellStyle name="Header2 30 2 4 3 2 2" xfId="44279"/>
    <cellStyle name="Header2 30 2 4 3 3" xfId="23851"/>
    <cellStyle name="Header2 30 2 4 4" xfId="23911"/>
    <cellStyle name="Header2 30 2 4 5" xfId="14073"/>
    <cellStyle name="Header2 30 2 4 6" xfId="9293"/>
    <cellStyle name="Header2 30 2 5" xfId="5520"/>
    <cellStyle name="Header2 30 2 5 2" xfId="11766"/>
    <cellStyle name="Header2 30 2 5 2 2" xfId="20421"/>
    <cellStyle name="Header2 30 2 5 2 2 2" xfId="36403"/>
    <cellStyle name="Header2 30 2 5 2 2 2 2" xfId="45438"/>
    <cellStyle name="Header2 30 2 5 2 2 3" xfId="38803"/>
    <cellStyle name="Header2 30 2 5 2 3" xfId="23816"/>
    <cellStyle name="Header2 30 2 5 2 4" xfId="16554"/>
    <cellStyle name="Header2 30 2 5 3" xfId="19872"/>
    <cellStyle name="Header2 30 2 5 3 2" xfId="35853"/>
    <cellStyle name="Header2 30 2 5 3 2 2" xfId="44888"/>
    <cellStyle name="Header2 30 2 5 3 3" xfId="38253"/>
    <cellStyle name="Header2 30 2 5 4" xfId="24296"/>
    <cellStyle name="Header2 30 2 5 5" xfId="14213"/>
    <cellStyle name="Header2 30 2 5 6" xfId="9433"/>
    <cellStyle name="Header2 30 2 6" xfId="6127"/>
    <cellStyle name="Header2 30 2 6 2" xfId="11891"/>
    <cellStyle name="Header2 30 2 6 2 2" xfId="18550"/>
    <cellStyle name="Header2 30 2 6 2 2 2" xfId="34535"/>
    <cellStyle name="Header2 30 2 6 2 2 2 2" xfId="43570"/>
    <cellStyle name="Header2 30 2 6 2 2 3" xfId="24995"/>
    <cellStyle name="Header2 30 2 6 2 3" xfId="29580"/>
    <cellStyle name="Header2 30 2 6 2 4" xfId="16679"/>
    <cellStyle name="Header2 30 2 6 3" xfId="20952"/>
    <cellStyle name="Header2 30 2 6 3 2" xfId="36935"/>
    <cellStyle name="Header2 30 2 6 3 2 2" xfId="45970"/>
    <cellStyle name="Header2 30 2 6 3 3" xfId="39335"/>
    <cellStyle name="Header2 30 2 6 4" xfId="27279"/>
    <cellStyle name="Header2 30 2 6 5" xfId="14338"/>
    <cellStyle name="Header2 30 2 6 6" xfId="9558"/>
    <cellStyle name="Header2 30 2 7" xfId="6659"/>
    <cellStyle name="Header2 30 2 7 2" xfId="12024"/>
    <cellStyle name="Header2 30 2 7 2 2" xfId="18714"/>
    <cellStyle name="Header2 30 2 7 2 2 2" xfId="34699"/>
    <cellStyle name="Header2 30 2 7 2 2 2 2" xfId="43734"/>
    <cellStyle name="Header2 30 2 7 2 2 3" xfId="29561"/>
    <cellStyle name="Header2 30 2 7 2 3" xfId="23079"/>
    <cellStyle name="Header2 30 2 7 2 4" xfId="16812"/>
    <cellStyle name="Header2 30 2 7 3" xfId="18806"/>
    <cellStyle name="Header2 30 2 7 3 2" xfId="34791"/>
    <cellStyle name="Header2 30 2 7 3 2 2" xfId="43826"/>
    <cellStyle name="Header2 30 2 7 3 3" xfId="23372"/>
    <cellStyle name="Header2 30 2 7 4" xfId="26775"/>
    <cellStyle name="Header2 30 2 7 5" xfId="14471"/>
    <cellStyle name="Header2 30 2 7 6" xfId="9691"/>
    <cellStyle name="Header2 30 2 8" xfId="7186"/>
    <cellStyle name="Header2 30 2 8 2" xfId="10895"/>
    <cellStyle name="Header2 30 2 8 2 2" xfId="18910"/>
    <cellStyle name="Header2 30 2 8 2 2 2" xfId="34895"/>
    <cellStyle name="Header2 30 2 8 2 2 2 2" xfId="43930"/>
    <cellStyle name="Header2 30 2 8 2 2 3" xfId="24720"/>
    <cellStyle name="Header2 30 2 8 2 3" xfId="30779"/>
    <cellStyle name="Header2 30 2 8 2 4" xfId="15683"/>
    <cellStyle name="Header2 30 2 8 3" xfId="21614"/>
    <cellStyle name="Header2 30 2 8 3 2" xfId="37601"/>
    <cellStyle name="Header2 30 2 8 3 2 2" xfId="46636"/>
    <cellStyle name="Header2 30 2 8 3 3" xfId="40001"/>
    <cellStyle name="Header2 30 2 8 4" xfId="23844"/>
    <cellStyle name="Header2 30 2 8 5" xfId="13343"/>
    <cellStyle name="Header2 30 2 8 6" xfId="8569"/>
    <cellStyle name="Header2 30 2 9" xfId="9932"/>
    <cellStyle name="Header2 30 2 9 2" xfId="12268"/>
    <cellStyle name="Header2 30 2 9 2 2" xfId="20440"/>
    <cellStyle name="Header2 30 2 9 2 2 2" xfId="36422"/>
    <cellStyle name="Header2 30 2 9 2 2 2 2" xfId="45457"/>
    <cellStyle name="Header2 30 2 9 2 2 3" xfId="38822"/>
    <cellStyle name="Header2 30 2 9 2 3" xfId="30888"/>
    <cellStyle name="Header2 30 2 9 2 4" xfId="17056"/>
    <cellStyle name="Header2 30 2 9 3" xfId="30448"/>
    <cellStyle name="Header2 30 2 9 4" xfId="14715"/>
    <cellStyle name="Header2 30 3" xfId="2362"/>
    <cellStyle name="Header2 30 3 10" xfId="23117"/>
    <cellStyle name="Header2 30 3 11" xfId="13277"/>
    <cellStyle name="Header2 30 3 12" xfId="8500"/>
    <cellStyle name="Header2 30 3 2" xfId="3844"/>
    <cellStyle name="Header2 30 3 2 2" xfId="10106"/>
    <cellStyle name="Header2 30 3 2 2 2" xfId="12443"/>
    <cellStyle name="Header2 30 3 2 2 2 2" xfId="17597"/>
    <cellStyle name="Header2 30 3 2 2 2 2 2" xfId="33585"/>
    <cellStyle name="Header2 30 3 2 2 2 2 2 2" xfId="42620"/>
    <cellStyle name="Header2 30 3 2 2 2 2 3" xfId="27185"/>
    <cellStyle name="Header2 30 3 2 2 2 3" xfId="28345"/>
    <cellStyle name="Header2 30 3 2 2 2 4" xfId="17231"/>
    <cellStyle name="Header2 30 3 2 2 3" xfId="18580"/>
    <cellStyle name="Header2 30 3 2 2 3 2" xfId="34565"/>
    <cellStyle name="Header2 30 3 2 2 3 2 2" xfId="43600"/>
    <cellStyle name="Header2 30 3 2 2 3 3" xfId="26817"/>
    <cellStyle name="Header2 30 3 2 2 4" xfId="29769"/>
    <cellStyle name="Header2 30 3 2 2 5" xfId="14890"/>
    <cellStyle name="Header2 30 3 2 3" xfId="11559"/>
    <cellStyle name="Header2 30 3 2 3 2" xfId="19877"/>
    <cellStyle name="Header2 30 3 2 3 2 2" xfId="35858"/>
    <cellStyle name="Header2 30 3 2 3 2 2 2" xfId="44893"/>
    <cellStyle name="Header2 30 3 2 3 2 3" xfId="38258"/>
    <cellStyle name="Header2 30 3 2 3 3" xfId="25737"/>
    <cellStyle name="Header2 30 3 2 3 4" xfId="16347"/>
    <cellStyle name="Header2 30 3 2 4" xfId="18337"/>
    <cellStyle name="Header2 30 3 2 4 2" xfId="34322"/>
    <cellStyle name="Header2 30 3 2 4 2 2" xfId="43357"/>
    <cellStyle name="Header2 30 3 2 4 3" xfId="29234"/>
    <cellStyle name="Header2 30 3 2 5" xfId="25952"/>
    <cellStyle name="Header2 30 3 2 6" xfId="14006"/>
    <cellStyle name="Header2 30 3 2 7" xfId="9226"/>
    <cellStyle name="Header2 30 3 3" xfId="4510"/>
    <cellStyle name="Header2 30 3 3 2" xfId="11700"/>
    <cellStyle name="Header2 30 3 3 2 2" xfId="20202"/>
    <cellStyle name="Header2 30 3 3 2 2 2" xfId="36184"/>
    <cellStyle name="Header2 30 3 3 2 2 2 2" xfId="45219"/>
    <cellStyle name="Header2 30 3 3 2 2 3" xfId="38584"/>
    <cellStyle name="Header2 30 3 3 2 3" xfId="22595"/>
    <cellStyle name="Header2 30 3 3 2 4" xfId="16488"/>
    <cellStyle name="Header2 30 3 3 3" xfId="18810"/>
    <cellStyle name="Header2 30 3 3 3 2" xfId="34795"/>
    <cellStyle name="Header2 30 3 3 3 2 2" xfId="43830"/>
    <cellStyle name="Header2 30 3 3 3 3" xfId="23183"/>
    <cellStyle name="Header2 30 3 3 4" xfId="26253"/>
    <cellStyle name="Header2 30 3 3 5" xfId="14147"/>
    <cellStyle name="Header2 30 3 3 6" xfId="9367"/>
    <cellStyle name="Header2 30 3 4" xfId="5135"/>
    <cellStyle name="Header2 30 3 4 2" xfId="11837"/>
    <cellStyle name="Header2 30 3 4 2 2" xfId="18477"/>
    <cellStyle name="Header2 30 3 4 2 2 2" xfId="34462"/>
    <cellStyle name="Header2 30 3 4 2 2 2 2" xfId="43497"/>
    <cellStyle name="Header2 30 3 4 2 2 3" xfId="26282"/>
    <cellStyle name="Header2 30 3 4 2 3" xfId="29002"/>
    <cellStyle name="Header2 30 3 4 2 4" xfId="16625"/>
    <cellStyle name="Header2 30 3 4 3" xfId="19091"/>
    <cellStyle name="Header2 30 3 4 3 2" xfId="35076"/>
    <cellStyle name="Header2 30 3 4 3 2 2" xfId="44111"/>
    <cellStyle name="Header2 30 3 4 3 3" xfId="24093"/>
    <cellStyle name="Header2 30 3 4 4" xfId="25753"/>
    <cellStyle name="Header2 30 3 4 5" xfId="14284"/>
    <cellStyle name="Header2 30 3 4 6" xfId="9504"/>
    <cellStyle name="Header2 30 3 5" xfId="5755"/>
    <cellStyle name="Header2 30 3 5 2" xfId="11966"/>
    <cellStyle name="Header2 30 3 5 2 2" xfId="20198"/>
    <cellStyle name="Header2 30 3 5 2 2 2" xfId="36180"/>
    <cellStyle name="Header2 30 3 5 2 2 2 2" xfId="45215"/>
    <cellStyle name="Header2 30 3 5 2 2 3" xfId="38580"/>
    <cellStyle name="Header2 30 3 5 2 3" xfId="30253"/>
    <cellStyle name="Header2 30 3 5 2 4" xfId="16754"/>
    <cellStyle name="Header2 30 3 5 3" xfId="21516"/>
    <cellStyle name="Header2 30 3 5 3 2" xfId="37501"/>
    <cellStyle name="Header2 30 3 5 3 2 2" xfId="46536"/>
    <cellStyle name="Header2 30 3 5 3 3" xfId="39901"/>
    <cellStyle name="Header2 30 3 5 4" xfId="26913"/>
    <cellStyle name="Header2 30 3 5 5" xfId="14413"/>
    <cellStyle name="Header2 30 3 5 6" xfId="9633"/>
    <cellStyle name="Header2 30 3 6" xfId="6362"/>
    <cellStyle name="Header2 30 3 6 2" xfId="12095"/>
    <cellStyle name="Header2 30 3 6 2 2" xfId="18831"/>
    <cellStyle name="Header2 30 3 6 2 2 2" xfId="34816"/>
    <cellStyle name="Header2 30 3 6 2 2 2 2" xfId="43851"/>
    <cellStyle name="Header2 30 3 6 2 2 3" xfId="28966"/>
    <cellStyle name="Header2 30 3 6 2 3" xfId="27956"/>
    <cellStyle name="Header2 30 3 6 2 4" xfId="16883"/>
    <cellStyle name="Header2 30 3 6 3" xfId="19198"/>
    <cellStyle name="Header2 30 3 6 3 2" xfId="35183"/>
    <cellStyle name="Header2 30 3 6 3 2 2" xfId="44218"/>
    <cellStyle name="Header2 30 3 6 3 3" xfId="22097"/>
    <cellStyle name="Header2 30 3 6 4" xfId="23630"/>
    <cellStyle name="Header2 30 3 6 5" xfId="14542"/>
    <cellStyle name="Header2 30 3 6 6" xfId="9762"/>
    <cellStyle name="Header2 30 3 7" xfId="6894"/>
    <cellStyle name="Header2 30 3 7 2" xfId="11400"/>
    <cellStyle name="Header2 30 3 7 2 2" xfId="18656"/>
    <cellStyle name="Header2 30 3 7 2 2 2" xfId="34641"/>
    <cellStyle name="Header2 30 3 7 2 2 2 2" xfId="43676"/>
    <cellStyle name="Header2 30 3 7 2 2 3" xfId="24532"/>
    <cellStyle name="Header2 30 3 7 2 3" xfId="27547"/>
    <cellStyle name="Header2 30 3 7 2 4" xfId="16188"/>
    <cellStyle name="Header2 30 3 7 3" xfId="19699"/>
    <cellStyle name="Header2 30 3 7 3 2" xfId="35687"/>
    <cellStyle name="Header2 30 3 7 3 2 2" xfId="44722"/>
    <cellStyle name="Header2 30 3 7 3 3" xfId="38087"/>
    <cellStyle name="Header2 30 3 7 4" xfId="22757"/>
    <cellStyle name="Header2 30 3 7 5" xfId="13847"/>
    <cellStyle name="Header2 30 3 7 6" xfId="9068"/>
    <cellStyle name="Header2 30 3 8" xfId="7421"/>
    <cellStyle name="Header2 30 3 8 2" xfId="10518"/>
    <cellStyle name="Header2 30 3 8 2 2" xfId="19385"/>
    <cellStyle name="Header2 30 3 8 2 2 2" xfId="35372"/>
    <cellStyle name="Header2 30 3 8 2 2 2 2" xfId="44407"/>
    <cellStyle name="Header2 30 3 8 2 2 3" xfId="26208"/>
    <cellStyle name="Header2 30 3 8 2 3" xfId="30601"/>
    <cellStyle name="Header2 30 3 8 2 4" xfId="15306"/>
    <cellStyle name="Header2 30 3 8 3" xfId="24770"/>
    <cellStyle name="Header2 30 3 8 4" xfId="12969"/>
    <cellStyle name="Header2 30 3 8 5" xfId="8202"/>
    <cellStyle name="Header2 30 3 9" xfId="10828"/>
    <cellStyle name="Header2 30 3 9 2" xfId="20935"/>
    <cellStyle name="Header2 30 3 9 2 2" xfId="36918"/>
    <cellStyle name="Header2 30 3 9 2 2 2" xfId="45953"/>
    <cellStyle name="Header2 30 3 9 2 3" xfId="39318"/>
    <cellStyle name="Header2 30 3 9 3" xfId="27405"/>
    <cellStyle name="Header2 30 3 9 4" xfId="15616"/>
    <cellStyle name="Header2 30 4" xfId="2968"/>
    <cellStyle name="Header2 30 4 2" xfId="8763"/>
    <cellStyle name="Header2 30 4 2 2" xfId="11095"/>
    <cellStyle name="Header2 30 4 2 2 2" xfId="20153"/>
    <cellStyle name="Header2 30 4 2 2 2 2" xfId="36135"/>
    <cellStyle name="Header2 30 4 2 2 2 2 2" xfId="45170"/>
    <cellStyle name="Header2 30 4 2 2 2 3" xfId="38535"/>
    <cellStyle name="Header2 30 4 2 2 3" xfId="22600"/>
    <cellStyle name="Header2 30 4 2 2 4" xfId="15883"/>
    <cellStyle name="Header2 30 4 2 3" xfId="18824"/>
    <cellStyle name="Header2 30 4 2 3 2" xfId="34809"/>
    <cellStyle name="Header2 30 4 2 3 2 2" xfId="43844"/>
    <cellStyle name="Header2 30 4 2 3 3" xfId="26865"/>
    <cellStyle name="Header2 30 4 2 4" xfId="26202"/>
    <cellStyle name="Header2 30 4 2 5" xfId="13543"/>
    <cellStyle name="Header2 30 4 3" xfId="10001"/>
    <cellStyle name="Header2 30 4 3 2" xfId="12338"/>
    <cellStyle name="Header2 30 4 3 2 2" xfId="17688"/>
    <cellStyle name="Header2 30 4 3 2 2 2" xfId="33676"/>
    <cellStyle name="Header2 30 4 3 2 2 2 2" xfId="42711"/>
    <cellStyle name="Header2 30 4 3 2 2 3" xfId="24517"/>
    <cellStyle name="Header2 30 4 3 2 3" xfId="24931"/>
    <cellStyle name="Header2 30 4 3 2 4" xfId="17126"/>
    <cellStyle name="Header2 30 4 3 3" xfId="27117"/>
    <cellStyle name="Header2 30 4 3 4" xfId="14785"/>
    <cellStyle name="Header2 30 4 4" xfId="10606"/>
    <cellStyle name="Header2 30 4 4 2" xfId="19961"/>
    <cellStyle name="Header2 30 4 4 2 2" xfId="35942"/>
    <cellStyle name="Header2 30 4 4 2 2 2" xfId="44977"/>
    <cellStyle name="Header2 30 4 4 2 3" xfId="38342"/>
    <cellStyle name="Header2 30 4 4 3" xfId="22963"/>
    <cellStyle name="Header2 30 4 4 4" xfId="15394"/>
    <cellStyle name="Header2 30 4 5" xfId="23433"/>
    <cellStyle name="Header2 30 4 6" xfId="13057"/>
    <cellStyle name="Header2 30 4 7" xfId="8289"/>
    <cellStyle name="Header2 30 5" xfId="8800"/>
    <cellStyle name="Header2 30 5 2" xfId="9905"/>
    <cellStyle name="Header2 30 5 2 2" xfId="12241"/>
    <cellStyle name="Header2 30 5 2 2 2" xfId="19883"/>
    <cellStyle name="Header2 30 5 2 2 2 2" xfId="35864"/>
    <cellStyle name="Header2 30 5 2 2 2 2 2" xfId="44899"/>
    <cellStyle name="Header2 30 5 2 2 2 3" xfId="38264"/>
    <cellStyle name="Header2 30 5 2 2 3" xfId="26174"/>
    <cellStyle name="Header2 30 5 2 2 4" xfId="17029"/>
    <cellStyle name="Header2 30 5 2 3" xfId="17907"/>
    <cellStyle name="Header2 30 5 2 3 2" xfId="33895"/>
    <cellStyle name="Header2 30 5 2 3 2 2" xfId="42930"/>
    <cellStyle name="Header2 30 5 2 3 3" xfId="29024"/>
    <cellStyle name="Header2 30 5 2 4" xfId="23791"/>
    <cellStyle name="Header2 30 5 2 5" xfId="14688"/>
    <cellStyle name="Header2 30 5 3" xfId="11132"/>
    <cellStyle name="Header2 30 5 3 2" xfId="18465"/>
    <cellStyle name="Header2 30 5 3 2 2" xfId="34450"/>
    <cellStyle name="Header2 30 5 3 2 2 2" xfId="43485"/>
    <cellStyle name="Header2 30 5 3 2 3" xfId="22794"/>
    <cellStyle name="Header2 30 5 3 3" xfId="28616"/>
    <cellStyle name="Header2 30 5 3 4" xfId="15920"/>
    <cellStyle name="Header2 30 5 4" xfId="21484"/>
    <cellStyle name="Header2 30 5 4 2" xfId="37469"/>
    <cellStyle name="Header2 30 5 4 2 2" xfId="46504"/>
    <cellStyle name="Header2 30 5 4 3" xfId="39869"/>
    <cellStyle name="Header2 30 5 5" xfId="24762"/>
    <cellStyle name="Header2 30 5 6" xfId="13580"/>
    <cellStyle name="Header2 30 6" xfId="8707"/>
    <cellStyle name="Header2 30 6 2" xfId="11036"/>
    <cellStyle name="Header2 30 6 2 2" xfId="19069"/>
    <cellStyle name="Header2 30 6 2 2 2" xfId="35054"/>
    <cellStyle name="Header2 30 6 2 2 2 2" xfId="44089"/>
    <cellStyle name="Header2 30 6 2 2 3" xfId="25113"/>
    <cellStyle name="Header2 30 6 2 3" xfId="23944"/>
    <cellStyle name="Header2 30 6 2 4" xfId="15824"/>
    <cellStyle name="Header2 30 6 3" xfId="17828"/>
    <cellStyle name="Header2 30 6 3 2" xfId="33816"/>
    <cellStyle name="Header2 30 6 3 2 2" xfId="42851"/>
    <cellStyle name="Header2 30 6 3 3" xfId="29182"/>
    <cellStyle name="Header2 30 6 4" xfId="26823"/>
    <cellStyle name="Header2 30 6 5" xfId="13484"/>
    <cellStyle name="Header2 30 7" xfId="8846"/>
    <cellStyle name="Header2 30 7 2" xfId="11178"/>
    <cellStyle name="Header2 30 7 2 2" xfId="18123"/>
    <cellStyle name="Header2 30 7 2 2 2" xfId="34108"/>
    <cellStyle name="Header2 30 7 2 2 2 2" xfId="43143"/>
    <cellStyle name="Header2 30 7 2 2 3" xfId="23925"/>
    <cellStyle name="Header2 30 7 2 3" xfId="29008"/>
    <cellStyle name="Header2 30 7 2 4" xfId="15966"/>
    <cellStyle name="Header2 30 7 3" xfId="19692"/>
    <cellStyle name="Header2 30 7 3 2" xfId="35680"/>
    <cellStyle name="Header2 30 7 3 2 2" xfId="44715"/>
    <cellStyle name="Header2 30 7 3 3" xfId="38080"/>
    <cellStyle name="Header2 30 7 4" xfId="24625"/>
    <cellStyle name="Header2 30 7 5" xfId="13626"/>
    <cellStyle name="Header2 30 8" xfId="8658"/>
    <cellStyle name="Header2 30 8 2" xfId="10987"/>
    <cellStyle name="Header2 30 8 2 2" xfId="19806"/>
    <cellStyle name="Header2 30 8 2 2 2" xfId="35791"/>
    <cellStyle name="Header2 30 8 2 2 2 2" xfId="44826"/>
    <cellStyle name="Header2 30 8 2 2 3" xfId="38191"/>
    <cellStyle name="Header2 30 8 2 3" xfId="28119"/>
    <cellStyle name="Header2 30 8 2 4" xfId="15775"/>
    <cellStyle name="Header2 30 8 3" xfId="21218"/>
    <cellStyle name="Header2 30 8 3 2" xfId="37203"/>
    <cellStyle name="Header2 30 8 3 2 2" xfId="46238"/>
    <cellStyle name="Header2 30 8 3 3" xfId="39603"/>
    <cellStyle name="Header2 30 8 4" xfId="22349"/>
    <cellStyle name="Header2 30 8 5" xfId="13435"/>
    <cellStyle name="Header2 30 9" xfId="9480"/>
    <cellStyle name="Header2 30 9 2" xfId="11813"/>
    <cellStyle name="Header2 30 9 2 2" xfId="18718"/>
    <cellStyle name="Header2 30 9 2 2 2" xfId="34703"/>
    <cellStyle name="Header2 30 9 2 2 2 2" xfId="43738"/>
    <cellStyle name="Header2 30 9 2 2 3" xfId="28116"/>
    <cellStyle name="Header2 30 9 2 3" xfId="30632"/>
    <cellStyle name="Header2 30 9 2 4" xfId="16601"/>
    <cellStyle name="Header2 30 9 3" xfId="21244"/>
    <cellStyle name="Header2 30 9 3 2" xfId="37229"/>
    <cellStyle name="Header2 30 9 3 2 2" xfId="46264"/>
    <cellStyle name="Header2 30 9 3 3" xfId="39629"/>
    <cellStyle name="Header2 30 9 4" xfId="24880"/>
    <cellStyle name="Header2 30 9 5" xfId="14260"/>
    <cellStyle name="Header2 31" xfId="925"/>
    <cellStyle name="Header2 31 10" xfId="8334"/>
    <cellStyle name="Header2 31 10 2" xfId="10652"/>
    <cellStyle name="Header2 31 10 2 2" xfId="19075"/>
    <cellStyle name="Header2 31 10 2 2 2" xfId="35060"/>
    <cellStyle name="Header2 31 10 2 2 2 2" xfId="44095"/>
    <cellStyle name="Header2 31 10 2 2 3" xfId="24038"/>
    <cellStyle name="Header2 31 10 2 3" xfId="22818"/>
    <cellStyle name="Header2 31 10 2 4" xfId="15440"/>
    <cellStyle name="Header2 31 10 3" xfId="21347"/>
    <cellStyle name="Header2 31 10 3 2" xfId="37332"/>
    <cellStyle name="Header2 31 10 3 2 2" xfId="46367"/>
    <cellStyle name="Header2 31 10 3 3" xfId="39732"/>
    <cellStyle name="Header2 31 10 4" xfId="24019"/>
    <cellStyle name="Header2 31 10 5" xfId="13103"/>
    <cellStyle name="Header2 31 11" xfId="10386"/>
    <cellStyle name="Header2 31 11 2" xfId="19531"/>
    <cellStyle name="Header2 31 11 2 2" xfId="35518"/>
    <cellStyle name="Header2 31 11 2 2 2" xfId="44553"/>
    <cellStyle name="Header2 31 11 2 3" xfId="22162"/>
    <cellStyle name="Header2 31 11 3" xfId="28410"/>
    <cellStyle name="Header2 31 11 4" xfId="15174"/>
    <cellStyle name="Header2 31 12" xfId="8051"/>
    <cellStyle name="Header2 31 12 2" xfId="31451"/>
    <cellStyle name="Header2 31 12 2 2" xfId="40484"/>
    <cellStyle name="Header2 31 12 3" xfId="24023"/>
    <cellStyle name="Header2 31 12 4" xfId="12837"/>
    <cellStyle name="Header2 31 13" xfId="23782"/>
    <cellStyle name="Header2 31 14" xfId="7763"/>
    <cellStyle name="Header2 31 2" xfId="2128"/>
    <cellStyle name="Header2 31 2 10" xfId="10459"/>
    <cellStyle name="Header2 31 2 10 2" xfId="20993"/>
    <cellStyle name="Header2 31 2 10 2 2" xfId="36976"/>
    <cellStyle name="Header2 31 2 10 2 2 2" xfId="46011"/>
    <cellStyle name="Header2 31 2 10 2 3" xfId="39376"/>
    <cellStyle name="Header2 31 2 10 3" xfId="24003"/>
    <cellStyle name="Header2 31 2 10 4" xfId="15247"/>
    <cellStyle name="Header2 31 2 11" xfId="8144"/>
    <cellStyle name="Header2 31 2 11 2" xfId="31524"/>
    <cellStyle name="Header2 31 2 11 2 2" xfId="40557"/>
    <cellStyle name="Header2 31 2 11 3" xfId="22018"/>
    <cellStyle name="Header2 31 2 11 4" xfId="12910"/>
    <cellStyle name="Header2 31 2 12" xfId="25629"/>
    <cellStyle name="Header2 31 2 13" xfId="12757"/>
    <cellStyle name="Header2 31 2 14" xfId="7950"/>
    <cellStyle name="Header2 31 2 2" xfId="3610"/>
    <cellStyle name="Header2 31 2 2 2" xfId="8994"/>
    <cellStyle name="Header2 31 2 2 2 2" xfId="11326"/>
    <cellStyle name="Header2 31 2 2 2 2 2" xfId="19910"/>
    <cellStyle name="Header2 31 2 2 2 2 2 2" xfId="35891"/>
    <cellStyle name="Header2 31 2 2 2 2 2 2 2" xfId="44926"/>
    <cellStyle name="Header2 31 2 2 2 2 2 3" xfId="38291"/>
    <cellStyle name="Header2 31 2 2 2 2 3" xfId="26483"/>
    <cellStyle name="Header2 31 2 2 2 2 4" xfId="16114"/>
    <cellStyle name="Header2 31 2 2 2 3" xfId="20726"/>
    <cellStyle name="Header2 31 2 2 2 3 2" xfId="36708"/>
    <cellStyle name="Header2 31 2 2 2 3 2 2" xfId="45743"/>
    <cellStyle name="Header2 31 2 2 2 3 3" xfId="39108"/>
    <cellStyle name="Header2 31 2 2 2 4" xfId="23032"/>
    <cellStyle name="Header2 31 2 2 2 5" xfId="13774"/>
    <cellStyle name="Header2 31 2 2 3" xfId="10077"/>
    <cellStyle name="Header2 31 2 2 3 2" xfId="12414"/>
    <cellStyle name="Header2 31 2 2 3 2 2" xfId="17624"/>
    <cellStyle name="Header2 31 2 2 3 2 2 2" xfId="33612"/>
    <cellStyle name="Header2 31 2 2 3 2 2 2 2" xfId="42647"/>
    <cellStyle name="Header2 31 2 2 3 2 2 3" xfId="27987"/>
    <cellStyle name="Header2 31 2 2 3 2 3" xfId="26902"/>
    <cellStyle name="Header2 31 2 2 3 2 4" xfId="17202"/>
    <cellStyle name="Header2 31 2 2 3 3" xfId="27735"/>
    <cellStyle name="Header2 31 2 2 3 4" xfId="14861"/>
    <cellStyle name="Header2 31 2 2 4" xfId="10768"/>
    <cellStyle name="Header2 31 2 2 4 2" xfId="20703"/>
    <cellStyle name="Header2 31 2 2 4 2 2" xfId="36685"/>
    <cellStyle name="Header2 31 2 2 4 2 2 2" xfId="45720"/>
    <cellStyle name="Header2 31 2 2 4 2 3" xfId="39085"/>
    <cellStyle name="Header2 31 2 2 4 3" xfId="22891"/>
    <cellStyle name="Header2 31 2 2 4 4" xfId="15556"/>
    <cellStyle name="Header2 31 2 2 5" xfId="26344"/>
    <cellStyle name="Header2 31 2 2 6" xfId="13219"/>
    <cellStyle name="Header2 31 2 2 7" xfId="8449"/>
    <cellStyle name="Header2 31 2 3" xfId="4276"/>
    <cellStyle name="Header2 31 2 3 2" xfId="10057"/>
    <cellStyle name="Header2 31 2 3 2 2" xfId="12394"/>
    <cellStyle name="Header2 31 2 3 2 2 2" xfId="17633"/>
    <cellStyle name="Header2 31 2 3 2 2 2 2" xfId="33621"/>
    <cellStyle name="Header2 31 2 3 2 2 2 2 2" xfId="42656"/>
    <cellStyle name="Header2 31 2 3 2 2 2 3" xfId="26856"/>
    <cellStyle name="Header2 31 2 3 2 2 3" xfId="26106"/>
    <cellStyle name="Header2 31 2 3 2 2 4" xfId="17182"/>
    <cellStyle name="Header2 31 2 3 2 3" xfId="19635"/>
    <cellStyle name="Header2 31 2 3 2 3 2" xfId="35622"/>
    <cellStyle name="Header2 31 2 3 2 3 2 2" xfId="44657"/>
    <cellStyle name="Header2 31 2 3 2 3 3" xfId="38022"/>
    <cellStyle name="Header2 31 2 3 2 4" xfId="28952"/>
    <cellStyle name="Header2 31 2 3 2 5" xfId="14841"/>
    <cellStyle name="Header2 31 2 3 3" xfId="11487"/>
    <cellStyle name="Header2 31 2 3 3 2" xfId="18955"/>
    <cellStyle name="Header2 31 2 3 3 2 2" xfId="34940"/>
    <cellStyle name="Header2 31 2 3 3 2 2 2" xfId="43975"/>
    <cellStyle name="Header2 31 2 3 3 2 3" xfId="30145"/>
    <cellStyle name="Header2 31 2 3 3 3" xfId="26428"/>
    <cellStyle name="Header2 31 2 3 3 4" xfId="16275"/>
    <cellStyle name="Header2 31 2 3 4" xfId="21311"/>
    <cellStyle name="Header2 31 2 3 4 2" xfId="37296"/>
    <cellStyle name="Header2 31 2 3 4 2 2" xfId="46331"/>
    <cellStyle name="Header2 31 2 3 4 3" xfId="39696"/>
    <cellStyle name="Header2 31 2 3 5" xfId="25904"/>
    <cellStyle name="Header2 31 2 3 6" xfId="13934"/>
    <cellStyle name="Header2 31 2 3 7" xfId="9155"/>
    <cellStyle name="Header2 31 2 4" xfId="4901"/>
    <cellStyle name="Header2 31 2 4 2" xfId="11627"/>
    <cellStyle name="Header2 31 2 4 2 2" xfId="18116"/>
    <cellStyle name="Header2 31 2 4 2 2 2" xfId="34101"/>
    <cellStyle name="Header2 31 2 4 2 2 2 2" xfId="43136"/>
    <cellStyle name="Header2 31 2 4 2 2 3" xfId="28451"/>
    <cellStyle name="Header2 31 2 4 2 3" xfId="29913"/>
    <cellStyle name="Header2 31 2 4 2 4" xfId="16415"/>
    <cellStyle name="Header2 31 2 4 3" xfId="21065"/>
    <cellStyle name="Header2 31 2 4 3 2" xfId="37049"/>
    <cellStyle name="Header2 31 2 4 3 2 2" xfId="46084"/>
    <cellStyle name="Header2 31 2 4 3 3" xfId="39449"/>
    <cellStyle name="Header2 31 2 4 4" xfId="28983"/>
    <cellStyle name="Header2 31 2 4 5" xfId="14074"/>
    <cellStyle name="Header2 31 2 4 6" xfId="9294"/>
    <cellStyle name="Header2 31 2 5" xfId="5521"/>
    <cellStyle name="Header2 31 2 5 2" xfId="11767"/>
    <cellStyle name="Header2 31 2 5 2 2" xfId="18515"/>
    <cellStyle name="Header2 31 2 5 2 2 2" xfId="34500"/>
    <cellStyle name="Header2 31 2 5 2 2 2 2" xfId="43535"/>
    <cellStyle name="Header2 31 2 5 2 2 3" xfId="29467"/>
    <cellStyle name="Header2 31 2 5 2 3" xfId="30709"/>
    <cellStyle name="Header2 31 2 5 2 4" xfId="16555"/>
    <cellStyle name="Header2 31 2 5 3" xfId="17954"/>
    <cellStyle name="Header2 31 2 5 3 2" xfId="33939"/>
    <cellStyle name="Header2 31 2 5 3 2 2" xfId="42974"/>
    <cellStyle name="Header2 31 2 5 3 3" xfId="25261"/>
    <cellStyle name="Header2 31 2 5 4" xfId="23286"/>
    <cellStyle name="Header2 31 2 5 5" xfId="14214"/>
    <cellStyle name="Header2 31 2 5 6" xfId="9434"/>
    <cellStyle name="Header2 31 2 6" xfId="6128"/>
    <cellStyle name="Header2 31 2 6 2" xfId="11892"/>
    <cellStyle name="Header2 31 2 6 2 2" xfId="20203"/>
    <cellStyle name="Header2 31 2 6 2 2 2" xfId="36185"/>
    <cellStyle name="Header2 31 2 6 2 2 2 2" xfId="45220"/>
    <cellStyle name="Header2 31 2 6 2 2 3" xfId="38585"/>
    <cellStyle name="Header2 31 2 6 2 3" xfId="26940"/>
    <cellStyle name="Header2 31 2 6 2 4" xfId="16680"/>
    <cellStyle name="Header2 31 2 6 3" xfId="19037"/>
    <cellStyle name="Header2 31 2 6 3 2" xfId="35022"/>
    <cellStyle name="Header2 31 2 6 3 2 2" xfId="44057"/>
    <cellStyle name="Header2 31 2 6 3 3" xfId="22038"/>
    <cellStyle name="Header2 31 2 6 4" xfId="24877"/>
    <cellStyle name="Header2 31 2 6 5" xfId="14339"/>
    <cellStyle name="Header2 31 2 6 6" xfId="9559"/>
    <cellStyle name="Header2 31 2 7" xfId="6660"/>
    <cellStyle name="Header2 31 2 7 2" xfId="12025"/>
    <cellStyle name="Header2 31 2 7 2 2" xfId="20497"/>
    <cellStyle name="Header2 31 2 7 2 2 2" xfId="36479"/>
    <cellStyle name="Header2 31 2 7 2 2 2 2" xfId="45514"/>
    <cellStyle name="Header2 31 2 7 2 2 3" xfId="38879"/>
    <cellStyle name="Header2 31 2 7 2 3" xfId="28273"/>
    <cellStyle name="Header2 31 2 7 2 4" xfId="16813"/>
    <cellStyle name="Header2 31 2 7 3" xfId="18196"/>
    <cellStyle name="Header2 31 2 7 3 2" xfId="34181"/>
    <cellStyle name="Header2 31 2 7 3 2 2" xfId="43216"/>
    <cellStyle name="Header2 31 2 7 3 3" xfId="25772"/>
    <cellStyle name="Header2 31 2 7 4" xfId="24654"/>
    <cellStyle name="Header2 31 2 7 5" xfId="14472"/>
    <cellStyle name="Header2 31 2 7 6" xfId="9692"/>
    <cellStyle name="Header2 31 2 8" xfId="7187"/>
    <cellStyle name="Header2 31 2 8 2" xfId="10896"/>
    <cellStyle name="Header2 31 2 8 2 2" xfId="20701"/>
    <cellStyle name="Header2 31 2 8 2 2 2" xfId="36683"/>
    <cellStyle name="Header2 31 2 8 2 2 2 2" xfId="45718"/>
    <cellStyle name="Header2 31 2 8 2 2 3" xfId="39083"/>
    <cellStyle name="Header2 31 2 8 2 3" xfId="25141"/>
    <cellStyle name="Header2 31 2 8 2 4" xfId="15684"/>
    <cellStyle name="Header2 31 2 8 3" xfId="19714"/>
    <cellStyle name="Header2 31 2 8 3 2" xfId="35702"/>
    <cellStyle name="Header2 31 2 8 3 2 2" xfId="44737"/>
    <cellStyle name="Header2 31 2 8 3 3" xfId="38102"/>
    <cellStyle name="Header2 31 2 8 4" xfId="25236"/>
    <cellStyle name="Header2 31 2 8 5" xfId="13344"/>
    <cellStyle name="Header2 31 2 8 6" xfId="8570"/>
    <cellStyle name="Header2 31 2 9" xfId="10196"/>
    <cellStyle name="Header2 31 2 9 2" xfId="12534"/>
    <cellStyle name="Header2 31 2 9 2 2" xfId="21642"/>
    <cellStyle name="Header2 31 2 9 2 2 2" xfId="37631"/>
    <cellStyle name="Header2 31 2 9 2 2 2 2" xfId="46666"/>
    <cellStyle name="Header2 31 2 9 2 2 3" xfId="40031"/>
    <cellStyle name="Header2 31 2 9 2 3" xfId="25072"/>
    <cellStyle name="Header2 31 2 9 2 4" xfId="17322"/>
    <cellStyle name="Header2 31 2 9 3" xfId="23829"/>
    <cellStyle name="Header2 31 2 9 4" xfId="14981"/>
    <cellStyle name="Header2 31 3" xfId="2363"/>
    <cellStyle name="Header2 31 3 10" xfId="25529"/>
    <cellStyle name="Header2 31 3 11" xfId="13278"/>
    <cellStyle name="Header2 31 3 12" xfId="8501"/>
    <cellStyle name="Header2 31 3 2" xfId="3845"/>
    <cellStyle name="Header2 31 3 2 2" xfId="10107"/>
    <cellStyle name="Header2 31 3 2 2 2" xfId="12444"/>
    <cellStyle name="Header2 31 3 2 2 2 2" xfId="17596"/>
    <cellStyle name="Header2 31 3 2 2 2 2 2" xfId="33584"/>
    <cellStyle name="Header2 31 3 2 2 2 2 2 2" xfId="42619"/>
    <cellStyle name="Header2 31 3 2 2 2 2 3" xfId="23358"/>
    <cellStyle name="Header2 31 3 2 2 2 3" xfId="25472"/>
    <cellStyle name="Header2 31 3 2 2 2 4" xfId="17232"/>
    <cellStyle name="Header2 31 3 2 2 3" xfId="20277"/>
    <cellStyle name="Header2 31 3 2 2 3 2" xfId="36259"/>
    <cellStyle name="Header2 31 3 2 2 3 2 2" xfId="45294"/>
    <cellStyle name="Header2 31 3 2 2 3 3" xfId="38659"/>
    <cellStyle name="Header2 31 3 2 2 4" xfId="25881"/>
    <cellStyle name="Header2 31 3 2 2 5" xfId="14891"/>
    <cellStyle name="Header2 31 3 2 3" xfId="11560"/>
    <cellStyle name="Header2 31 3 2 3 2" xfId="17959"/>
    <cellStyle name="Header2 31 3 2 3 2 2" xfId="33944"/>
    <cellStyle name="Header2 31 3 2 3 2 2 2" xfId="42979"/>
    <cellStyle name="Header2 31 3 2 3 2 3" xfId="23365"/>
    <cellStyle name="Header2 31 3 2 3 3" xfId="30885"/>
    <cellStyle name="Header2 31 3 2 3 4" xfId="16348"/>
    <cellStyle name="Header2 31 3 2 4" xfId="20294"/>
    <cellStyle name="Header2 31 3 2 4 2" xfId="36276"/>
    <cellStyle name="Header2 31 3 2 4 2 2" xfId="45311"/>
    <cellStyle name="Header2 31 3 2 4 3" xfId="38676"/>
    <cellStyle name="Header2 31 3 2 5" xfId="23836"/>
    <cellStyle name="Header2 31 3 2 6" xfId="14007"/>
    <cellStyle name="Header2 31 3 2 7" xfId="9227"/>
    <cellStyle name="Header2 31 3 3" xfId="4511"/>
    <cellStyle name="Header2 31 3 3 2" xfId="11701"/>
    <cellStyle name="Header2 31 3 3 2 2" xfId="18287"/>
    <cellStyle name="Header2 31 3 3 2 2 2" xfId="34272"/>
    <cellStyle name="Header2 31 3 3 2 2 2 2" xfId="43307"/>
    <cellStyle name="Header2 31 3 3 2 2 3" xfId="24426"/>
    <cellStyle name="Header2 31 3 3 2 3" xfId="30058"/>
    <cellStyle name="Header2 31 3 3 2 4" xfId="16489"/>
    <cellStyle name="Header2 31 3 3 3" xfId="18200"/>
    <cellStyle name="Header2 31 3 3 3 2" xfId="34185"/>
    <cellStyle name="Header2 31 3 3 3 2 2" xfId="43220"/>
    <cellStyle name="Header2 31 3 3 3 3" xfId="25477"/>
    <cellStyle name="Header2 31 3 3 4" xfId="24134"/>
    <cellStyle name="Header2 31 3 3 5" xfId="14148"/>
    <cellStyle name="Header2 31 3 3 6" xfId="9368"/>
    <cellStyle name="Header2 31 3 4" xfId="5136"/>
    <cellStyle name="Header2 31 3 4 2" xfId="11838"/>
    <cellStyle name="Header2 31 3 4 2 2" xfId="19902"/>
    <cellStyle name="Header2 31 3 4 2 2 2" xfId="35883"/>
    <cellStyle name="Header2 31 3 4 2 2 2 2" xfId="44918"/>
    <cellStyle name="Header2 31 3 4 2 2 3" xfId="38283"/>
    <cellStyle name="Header2 31 3 4 2 3" xfId="29314"/>
    <cellStyle name="Header2 31 3 4 2 4" xfId="16626"/>
    <cellStyle name="Header2 31 3 4 3" xfId="20896"/>
    <cellStyle name="Header2 31 3 4 3 2" xfId="36878"/>
    <cellStyle name="Header2 31 3 4 3 2 2" xfId="45913"/>
    <cellStyle name="Header2 31 3 4 3 3" xfId="39278"/>
    <cellStyle name="Header2 31 3 4 4" xfId="27538"/>
    <cellStyle name="Header2 31 3 4 5" xfId="14285"/>
    <cellStyle name="Header2 31 3 4 6" xfId="9505"/>
    <cellStyle name="Header2 31 3 5" xfId="5756"/>
    <cellStyle name="Header2 31 3 5 2" xfId="11967"/>
    <cellStyle name="Header2 31 3 5 2 2" xfId="21593"/>
    <cellStyle name="Header2 31 3 5 2 2 2" xfId="37579"/>
    <cellStyle name="Header2 31 3 5 2 2 2 2" xfId="46614"/>
    <cellStyle name="Header2 31 3 5 2 2 3" xfId="39979"/>
    <cellStyle name="Header2 31 3 5 2 3" xfId="29442"/>
    <cellStyle name="Header2 31 3 5 2 4" xfId="16755"/>
    <cellStyle name="Header2 31 3 5 3" xfId="19615"/>
    <cellStyle name="Header2 31 3 5 3 2" xfId="35602"/>
    <cellStyle name="Header2 31 3 5 3 2 2" xfId="44637"/>
    <cellStyle name="Header2 31 3 5 3 3" xfId="38002"/>
    <cellStyle name="Header2 31 3 5 4" xfId="26641"/>
    <cellStyle name="Header2 31 3 5 5" xfId="14414"/>
    <cellStyle name="Header2 31 3 5 6" xfId="9634"/>
    <cellStyle name="Header2 31 3 6" xfId="6363"/>
    <cellStyle name="Header2 31 3 6 2" xfId="12096"/>
    <cellStyle name="Header2 31 3 6 2 2" xfId="20622"/>
    <cellStyle name="Header2 31 3 6 2 2 2" xfId="36604"/>
    <cellStyle name="Header2 31 3 6 2 2 2 2" xfId="45639"/>
    <cellStyle name="Header2 31 3 6 2 2 3" xfId="39004"/>
    <cellStyle name="Header2 31 3 6 2 3" xfId="24933"/>
    <cellStyle name="Header2 31 3 6 2 4" xfId="16884"/>
    <cellStyle name="Header2 31 3 6 3" xfId="21002"/>
    <cellStyle name="Header2 31 3 6 3 2" xfId="36985"/>
    <cellStyle name="Header2 31 3 6 3 2 2" xfId="46020"/>
    <cellStyle name="Header2 31 3 6 3 3" xfId="39385"/>
    <cellStyle name="Header2 31 3 6 4" xfId="30226"/>
    <cellStyle name="Header2 31 3 6 5" xfId="14543"/>
    <cellStyle name="Header2 31 3 6 6" xfId="9763"/>
    <cellStyle name="Header2 31 3 7" xfId="6895"/>
    <cellStyle name="Header2 31 3 7 2" xfId="11401"/>
    <cellStyle name="Header2 31 3 7 2 2" xfId="21140"/>
    <cellStyle name="Header2 31 3 7 2 2 2" xfId="37124"/>
    <cellStyle name="Header2 31 3 7 2 2 2 2" xfId="46159"/>
    <cellStyle name="Header2 31 3 7 2 2 3" xfId="39524"/>
    <cellStyle name="Header2 31 3 7 2 3" xfId="27633"/>
    <cellStyle name="Header2 31 3 7 2 4" xfId="16189"/>
    <cellStyle name="Header2 31 3 7 3" xfId="18888"/>
    <cellStyle name="Header2 31 3 7 3 2" xfId="34873"/>
    <cellStyle name="Header2 31 3 7 3 2 2" xfId="43908"/>
    <cellStyle name="Header2 31 3 7 3 3" xfId="25716"/>
    <cellStyle name="Header2 31 3 7 4" xfId="23770"/>
    <cellStyle name="Header2 31 3 7 5" xfId="13848"/>
    <cellStyle name="Header2 31 3 7 6" xfId="9069"/>
    <cellStyle name="Header2 31 3 8" xfId="7422"/>
    <cellStyle name="Header2 31 3 8 2" xfId="12365"/>
    <cellStyle name="Header2 31 3 8 2 2" xfId="17500"/>
    <cellStyle name="Header2 31 3 8 2 2 2" xfId="33492"/>
    <cellStyle name="Header2 31 3 8 2 2 2 2" xfId="42527"/>
    <cellStyle name="Header2 31 3 8 2 2 3" xfId="27316"/>
    <cellStyle name="Header2 31 3 8 2 3" xfId="29775"/>
    <cellStyle name="Header2 31 3 8 2 4" xfId="17153"/>
    <cellStyle name="Header2 31 3 8 3" xfId="25452"/>
    <cellStyle name="Header2 31 3 8 4" xfId="14812"/>
    <cellStyle name="Header2 31 3 8 5" xfId="10028"/>
    <cellStyle name="Header2 31 3 9" xfId="10829"/>
    <cellStyle name="Header2 31 3 9 2" xfId="19021"/>
    <cellStyle name="Header2 31 3 9 2 2" xfId="35006"/>
    <cellStyle name="Header2 31 3 9 2 2 2" xfId="44041"/>
    <cellStyle name="Header2 31 3 9 2 3" xfId="28988"/>
    <cellStyle name="Header2 31 3 9 3" xfId="25875"/>
    <cellStyle name="Header2 31 3 9 4" xfId="15617"/>
    <cellStyle name="Header2 31 4" xfId="2969"/>
    <cellStyle name="Header2 31 4 2" xfId="8764"/>
    <cellStyle name="Header2 31 4 2 2" xfId="11096"/>
    <cellStyle name="Header2 31 4 2 2 2" xfId="18237"/>
    <cellStyle name="Header2 31 4 2 2 2 2" xfId="34222"/>
    <cellStyle name="Header2 31 4 2 2 2 2 2" xfId="43257"/>
    <cellStyle name="Header2 31 4 2 2 2 3" xfId="30370"/>
    <cellStyle name="Header2 31 4 2 2 3" xfId="30836"/>
    <cellStyle name="Header2 31 4 2 2 4" xfId="15884"/>
    <cellStyle name="Header2 31 4 2 3" xfId="20232"/>
    <cellStyle name="Header2 31 4 2 3 2" xfId="36214"/>
    <cellStyle name="Header2 31 4 2 3 2 2" xfId="45249"/>
    <cellStyle name="Header2 31 4 2 3 3" xfId="38614"/>
    <cellStyle name="Header2 31 4 2 4" xfId="26793"/>
    <cellStyle name="Header2 31 4 2 5" xfId="13544"/>
    <cellStyle name="Header2 31 4 3" xfId="10231"/>
    <cellStyle name="Header2 31 4 3 2" xfId="12570"/>
    <cellStyle name="Header2 31 4 3 2 2" xfId="21678"/>
    <cellStyle name="Header2 31 4 3 2 2 2" xfId="37667"/>
    <cellStyle name="Header2 31 4 3 2 2 2 2" xfId="46702"/>
    <cellStyle name="Header2 31 4 3 2 2 3" xfId="40067"/>
    <cellStyle name="Header2 31 4 3 2 3" xfId="23197"/>
    <cellStyle name="Header2 31 4 3 2 4" xfId="17358"/>
    <cellStyle name="Header2 31 4 3 3" xfId="28268"/>
    <cellStyle name="Header2 31 4 3 4" xfId="15017"/>
    <cellStyle name="Header2 31 4 4" xfId="10607"/>
    <cellStyle name="Header2 31 4 4 2" xfId="18042"/>
    <cellStyle name="Header2 31 4 4 2 2" xfId="34027"/>
    <cellStyle name="Header2 31 4 4 2 2 2" xfId="43062"/>
    <cellStyle name="Header2 31 4 4 2 3" xfId="27924"/>
    <cellStyle name="Header2 31 4 4 3" xfId="22688"/>
    <cellStyle name="Header2 31 4 4 4" xfId="15395"/>
    <cellStyle name="Header2 31 4 5" xfId="25565"/>
    <cellStyle name="Header2 31 4 6" xfId="13058"/>
    <cellStyle name="Header2 31 4 7" xfId="8290"/>
    <cellStyle name="Header2 31 5" xfId="8799"/>
    <cellStyle name="Header2 31 5 2" xfId="9904"/>
    <cellStyle name="Header2 31 5 2 2" xfId="12240"/>
    <cellStyle name="Header2 31 5 2 2 2" xfId="20854"/>
    <cellStyle name="Header2 31 5 2 2 2 2" xfId="36836"/>
    <cellStyle name="Header2 31 5 2 2 2 2 2" xfId="45871"/>
    <cellStyle name="Header2 31 5 2 2 2 3" xfId="39236"/>
    <cellStyle name="Header2 31 5 2 2 3" xfId="27057"/>
    <cellStyle name="Header2 31 5 2 2 4" xfId="17028"/>
    <cellStyle name="Header2 31 5 2 3" xfId="19822"/>
    <cellStyle name="Header2 31 5 2 3 2" xfId="35807"/>
    <cellStyle name="Header2 31 5 2 3 2 2" xfId="44842"/>
    <cellStyle name="Header2 31 5 2 3 3" xfId="38207"/>
    <cellStyle name="Header2 31 5 2 4" xfId="25907"/>
    <cellStyle name="Header2 31 5 2 5" xfId="14687"/>
    <cellStyle name="Header2 31 5 3" xfId="11131"/>
    <cellStyle name="Header2 31 5 3 2" xfId="19369"/>
    <cellStyle name="Header2 31 5 3 2 2" xfId="35356"/>
    <cellStyle name="Header2 31 5 3 2 2 2" xfId="44391"/>
    <cellStyle name="Header2 31 5 3 2 3" xfId="25345"/>
    <cellStyle name="Header2 31 5 3 3" xfId="24392"/>
    <cellStyle name="Header2 31 5 3 4" xfId="15919"/>
    <cellStyle name="Header2 31 5 4" xfId="21119"/>
    <cellStyle name="Header2 31 5 4 2" xfId="37103"/>
    <cellStyle name="Header2 31 5 4 2 2" xfId="46138"/>
    <cellStyle name="Header2 31 5 4 3" xfId="39503"/>
    <cellStyle name="Header2 31 5 5" xfId="22342"/>
    <cellStyle name="Header2 31 5 6" xfId="13579"/>
    <cellStyle name="Header2 31 6" xfId="8704"/>
    <cellStyle name="Header2 31 6 2" xfId="11033"/>
    <cellStyle name="Header2 31 6 2 2" xfId="21094"/>
    <cellStyle name="Header2 31 6 2 2 2" xfId="37078"/>
    <cellStyle name="Header2 31 6 2 2 2 2" xfId="46113"/>
    <cellStyle name="Header2 31 6 2 2 3" xfId="39478"/>
    <cellStyle name="Header2 31 6 2 3" xfId="28216"/>
    <cellStyle name="Header2 31 6 2 4" xfId="15821"/>
    <cellStyle name="Header2 31 6 3" xfId="17525"/>
    <cellStyle name="Header2 31 6 3 2" xfId="33517"/>
    <cellStyle name="Header2 31 6 3 2 2" xfId="42552"/>
    <cellStyle name="Header2 31 6 3 3" xfId="25796"/>
    <cellStyle name="Header2 31 6 4" xfId="24550"/>
    <cellStyle name="Header2 31 6 5" xfId="13481"/>
    <cellStyle name="Header2 31 7" xfId="8841"/>
    <cellStyle name="Header2 31 7 2" xfId="11173"/>
    <cellStyle name="Header2 31 7 2 2" xfId="20041"/>
    <cellStyle name="Header2 31 7 2 2 2" xfId="36022"/>
    <cellStyle name="Header2 31 7 2 2 2 2" xfId="45057"/>
    <cellStyle name="Header2 31 7 2 2 3" xfId="38422"/>
    <cellStyle name="Header2 31 7 2 3" xfId="24667"/>
    <cellStyle name="Header2 31 7 2 4" xfId="15961"/>
    <cellStyle name="Header2 31 7 3" xfId="21339"/>
    <cellStyle name="Header2 31 7 3 2" xfId="37324"/>
    <cellStyle name="Header2 31 7 3 2 2" xfId="46359"/>
    <cellStyle name="Header2 31 7 3 3" xfId="39724"/>
    <cellStyle name="Header2 31 7 4" xfId="25039"/>
    <cellStyle name="Header2 31 7 5" xfId="13621"/>
    <cellStyle name="Header2 31 8" xfId="8662"/>
    <cellStyle name="Header2 31 8 2" xfId="10991"/>
    <cellStyle name="Header2 31 8 2 2" xfId="18048"/>
    <cellStyle name="Header2 31 8 2 2 2" xfId="34033"/>
    <cellStyle name="Header2 31 8 2 2 2 2" xfId="43068"/>
    <cellStyle name="Header2 31 8 2 2 3" xfId="25066"/>
    <cellStyle name="Header2 31 8 2 3" xfId="29986"/>
    <cellStyle name="Header2 31 8 2 4" xfId="15779"/>
    <cellStyle name="Header2 31 8 3" xfId="21469"/>
    <cellStyle name="Header2 31 8 3 2" xfId="37454"/>
    <cellStyle name="Header2 31 8 3 2 2" xfId="46489"/>
    <cellStyle name="Header2 31 8 3 3" xfId="39854"/>
    <cellStyle name="Header2 31 8 4" xfId="23121"/>
    <cellStyle name="Header2 31 8 5" xfId="13439"/>
    <cellStyle name="Header2 31 9" xfId="8884"/>
    <cellStyle name="Header2 31 9 2" xfId="11216"/>
    <cellStyle name="Header2 31 9 2 2" xfId="20696"/>
    <cellStyle name="Header2 31 9 2 2 2" xfId="36678"/>
    <cellStyle name="Header2 31 9 2 2 2 2" xfId="45713"/>
    <cellStyle name="Header2 31 9 2 2 3" xfId="39078"/>
    <cellStyle name="Header2 31 9 2 3" xfId="22599"/>
    <cellStyle name="Header2 31 9 2 4" xfId="16004"/>
    <cellStyle name="Header2 31 9 3" xfId="20788"/>
    <cellStyle name="Header2 31 9 3 2" xfId="36770"/>
    <cellStyle name="Header2 31 9 3 2 2" xfId="45805"/>
    <cellStyle name="Header2 31 9 3 3" xfId="39170"/>
    <cellStyle name="Header2 31 9 4" xfId="24261"/>
    <cellStyle name="Header2 31 9 5" xfId="13664"/>
    <cellStyle name="Header2 32" xfId="926"/>
    <cellStyle name="Header2 32 10" xfId="8332"/>
    <cellStyle name="Header2 32 10 2" xfId="10650"/>
    <cellStyle name="Header2 32 10 2 2" xfId="19188"/>
    <cellStyle name="Header2 32 10 2 2 2" xfId="35173"/>
    <cellStyle name="Header2 32 10 2 2 2 2" xfId="44208"/>
    <cellStyle name="Header2 32 10 2 2 3" xfId="24716"/>
    <cellStyle name="Header2 32 10 2 3" xfId="25389"/>
    <cellStyle name="Header2 32 10 2 4" xfId="15438"/>
    <cellStyle name="Header2 32 10 3" xfId="18571"/>
    <cellStyle name="Header2 32 10 3 2" xfId="34556"/>
    <cellStyle name="Header2 32 10 3 2 2" xfId="43591"/>
    <cellStyle name="Header2 32 10 3 3" xfId="25441"/>
    <cellStyle name="Header2 32 10 4" xfId="26327"/>
    <cellStyle name="Header2 32 10 5" xfId="13101"/>
    <cellStyle name="Header2 32 11" xfId="10387"/>
    <cellStyle name="Header2 32 11 2" xfId="18797"/>
    <cellStyle name="Header2 32 11 2 2" xfId="34782"/>
    <cellStyle name="Header2 32 11 2 2 2" xfId="43817"/>
    <cellStyle name="Header2 32 11 2 3" xfId="25513"/>
    <cellStyle name="Header2 32 11 3" xfId="25562"/>
    <cellStyle name="Header2 32 11 4" xfId="15175"/>
    <cellStyle name="Header2 32 12" xfId="8052"/>
    <cellStyle name="Header2 32 12 2" xfId="31452"/>
    <cellStyle name="Header2 32 12 2 2" xfId="40485"/>
    <cellStyle name="Header2 32 12 3" xfId="26023"/>
    <cellStyle name="Header2 32 12 4" xfId="12838"/>
    <cellStyle name="Header2 32 13" xfId="25770"/>
    <cellStyle name="Header2 32 14" xfId="7764"/>
    <cellStyle name="Header2 32 2" xfId="2129"/>
    <cellStyle name="Header2 32 2 10" xfId="10460"/>
    <cellStyle name="Header2 32 2 10 2" xfId="19078"/>
    <cellStyle name="Header2 32 2 10 2 2" xfId="35063"/>
    <cellStyle name="Header2 32 2 10 2 2 2" xfId="44098"/>
    <cellStyle name="Header2 32 2 10 2 3" xfId="22746"/>
    <cellStyle name="Header2 32 2 10 3" xfId="28329"/>
    <cellStyle name="Header2 32 2 10 4" xfId="15248"/>
    <cellStyle name="Header2 32 2 11" xfId="8145"/>
    <cellStyle name="Header2 32 2 11 2" xfId="31525"/>
    <cellStyle name="Header2 32 2 11 2 2" xfId="40558"/>
    <cellStyle name="Header2 32 2 11 3" xfId="22426"/>
    <cellStyle name="Header2 32 2 11 4" xfId="12911"/>
    <cellStyle name="Header2 32 2 12" xfId="26507"/>
    <cellStyle name="Header2 32 2 13" xfId="12758"/>
    <cellStyle name="Header2 32 2 14" xfId="7951"/>
    <cellStyle name="Header2 32 2 2" xfId="3611"/>
    <cellStyle name="Header2 32 2 2 2" xfId="8995"/>
    <cellStyle name="Header2 32 2 2 2 2" xfId="11327"/>
    <cellStyle name="Header2 32 2 2 2 2 2" xfId="21207"/>
    <cellStyle name="Header2 32 2 2 2 2 2 2" xfId="37192"/>
    <cellStyle name="Header2 32 2 2 2 2 2 2 2" xfId="46227"/>
    <cellStyle name="Header2 32 2 2 2 2 2 3" xfId="39592"/>
    <cellStyle name="Header2 32 2 2 2 2 3" xfId="24366"/>
    <cellStyle name="Header2 32 2 2 2 2 4" xfId="16115"/>
    <cellStyle name="Header2 32 2 2 2 3" xfId="21562"/>
    <cellStyle name="Header2 32 2 2 2 3 2" xfId="37547"/>
    <cellStyle name="Header2 32 2 2 2 3 2 2" xfId="46582"/>
    <cellStyle name="Header2 32 2 2 2 3 3" xfId="39947"/>
    <cellStyle name="Header2 32 2 2 2 4" xfId="24832"/>
    <cellStyle name="Header2 32 2 2 2 5" xfId="13775"/>
    <cellStyle name="Header2 32 2 2 3" xfId="9963"/>
    <cellStyle name="Header2 32 2 2 3 2" xfId="12300"/>
    <cellStyle name="Header2 32 2 2 3 2 2" xfId="20964"/>
    <cellStyle name="Header2 32 2 2 3 2 2 2" xfId="36947"/>
    <cellStyle name="Header2 32 2 2 3 2 2 2 2" xfId="45982"/>
    <cellStyle name="Header2 32 2 2 3 2 2 3" xfId="39347"/>
    <cellStyle name="Header2 32 2 2 3 2 3" xfId="22949"/>
    <cellStyle name="Header2 32 2 2 3 2 4" xfId="17088"/>
    <cellStyle name="Header2 32 2 2 3 3" xfId="23698"/>
    <cellStyle name="Header2 32 2 2 3 4" xfId="14747"/>
    <cellStyle name="Header2 32 2 2 4" xfId="10769"/>
    <cellStyle name="Header2 32 2 2 4 2" xfId="21429"/>
    <cellStyle name="Header2 32 2 2 4 2 2" xfId="37414"/>
    <cellStyle name="Header2 32 2 2 4 2 2 2" xfId="46449"/>
    <cellStyle name="Header2 32 2 2 4 2 3" xfId="39814"/>
    <cellStyle name="Header2 32 2 2 4 3" xfId="30844"/>
    <cellStyle name="Header2 32 2 2 4 4" xfId="15557"/>
    <cellStyle name="Header2 32 2 2 5" xfId="24227"/>
    <cellStyle name="Header2 32 2 2 6" xfId="13220"/>
    <cellStyle name="Header2 32 2 2 7" xfId="8450"/>
    <cellStyle name="Header2 32 2 3" xfId="4277"/>
    <cellStyle name="Header2 32 2 3 2" xfId="10058"/>
    <cellStyle name="Header2 32 2 3 2 2" xfId="12395"/>
    <cellStyle name="Header2 32 2 3 2 2 2" xfId="17640"/>
    <cellStyle name="Header2 32 2 3 2 2 2 2" xfId="33628"/>
    <cellStyle name="Header2 32 2 3 2 2 2 2 2" xfId="42663"/>
    <cellStyle name="Header2 32 2 3 2 2 2 3" xfId="30519"/>
    <cellStyle name="Header2 32 2 3 2 2 3" xfId="23987"/>
    <cellStyle name="Header2 32 2 3 2 2 4" xfId="17183"/>
    <cellStyle name="Header2 32 2 3 2 3" xfId="20584"/>
    <cellStyle name="Header2 32 2 3 2 3 2" xfId="36566"/>
    <cellStyle name="Header2 32 2 3 2 3 2 2" xfId="45601"/>
    <cellStyle name="Header2 32 2 3 2 3 3" xfId="38966"/>
    <cellStyle name="Header2 32 2 3 2 4" xfId="28126"/>
    <cellStyle name="Header2 32 2 3 2 5" xfId="14842"/>
    <cellStyle name="Header2 32 2 3 3" xfId="11488"/>
    <cellStyle name="Header2 32 2 3 3 2" xfId="20754"/>
    <cellStyle name="Header2 32 2 3 3 2 2" xfId="36736"/>
    <cellStyle name="Header2 32 2 3 3 2 2 2" xfId="45771"/>
    <cellStyle name="Header2 32 2 3 3 2 3" xfId="39136"/>
    <cellStyle name="Header2 32 2 3 3 3" xfId="24312"/>
    <cellStyle name="Header2 32 2 3 3 4" xfId="16276"/>
    <cellStyle name="Header2 32 2 3 4" xfId="19402"/>
    <cellStyle name="Header2 32 2 3 4 2" xfId="35389"/>
    <cellStyle name="Header2 32 2 3 4 2 2" xfId="44424"/>
    <cellStyle name="Header2 32 2 3 4 3" xfId="24908"/>
    <cellStyle name="Header2 32 2 3 5" xfId="26336"/>
    <cellStyle name="Header2 32 2 3 6" xfId="13935"/>
    <cellStyle name="Header2 32 2 3 7" xfId="9156"/>
    <cellStyle name="Header2 32 2 4" xfId="4902"/>
    <cellStyle name="Header2 32 2 4 2" xfId="11628"/>
    <cellStyle name="Header2 32 2 4 2 2" xfId="19796"/>
    <cellStyle name="Header2 32 2 4 2 2 2" xfId="35781"/>
    <cellStyle name="Header2 32 2 4 2 2 2 2" xfId="44816"/>
    <cellStyle name="Header2 32 2 4 2 2 3" xfId="38181"/>
    <cellStyle name="Header2 32 2 4 2 3" xfId="25663"/>
    <cellStyle name="Header2 32 2 4 2 4" xfId="16416"/>
    <cellStyle name="Header2 32 2 4 3" xfId="19153"/>
    <cellStyle name="Header2 32 2 4 3 2" xfId="35138"/>
    <cellStyle name="Header2 32 2 4 3 2 2" xfId="44173"/>
    <cellStyle name="Header2 32 2 4 3 3" xfId="24518"/>
    <cellStyle name="Header2 32 2 4 4" xfId="28720"/>
    <cellStyle name="Header2 32 2 4 5" xfId="14075"/>
    <cellStyle name="Header2 32 2 4 6" xfId="9295"/>
    <cellStyle name="Header2 32 2 5" xfId="5522"/>
    <cellStyle name="Header2 32 2 5 2" xfId="11768"/>
    <cellStyle name="Header2 32 2 5 2 2" xfId="20250"/>
    <cellStyle name="Header2 32 2 5 2 2 2" xfId="36232"/>
    <cellStyle name="Header2 32 2 5 2 2 2 2" xfId="45267"/>
    <cellStyle name="Header2 32 2 5 2 2 3" xfId="38632"/>
    <cellStyle name="Header2 32 2 5 2 3" xfId="28067"/>
    <cellStyle name="Header2 32 2 5 2 4" xfId="16556"/>
    <cellStyle name="Header2 32 2 5 3" xfId="20176"/>
    <cellStyle name="Header2 32 2 5 3 2" xfId="36158"/>
    <cellStyle name="Header2 32 2 5 3 2 2" xfId="45193"/>
    <cellStyle name="Header2 32 2 5 3 3" xfId="38558"/>
    <cellStyle name="Header2 32 2 5 4" xfId="30856"/>
    <cellStyle name="Header2 32 2 5 5" xfId="14215"/>
    <cellStyle name="Header2 32 2 5 6" xfId="9435"/>
    <cellStyle name="Header2 32 2 6" xfId="6129"/>
    <cellStyle name="Header2 32 2 6 2" xfId="11893"/>
    <cellStyle name="Header2 32 2 6 2 2" xfId="18288"/>
    <cellStyle name="Header2 32 2 6 2 2 2" xfId="34273"/>
    <cellStyle name="Header2 32 2 6 2 2 2 2" xfId="43308"/>
    <cellStyle name="Header2 32 2 6 2 2 3" xfId="23601"/>
    <cellStyle name="Header2 32 2 6 2 3" xfId="26605"/>
    <cellStyle name="Header2 32 2 6 2 4" xfId="16681"/>
    <cellStyle name="Header2 32 2 6 3" xfId="20839"/>
    <cellStyle name="Header2 32 2 6 3 2" xfId="36821"/>
    <cellStyle name="Header2 32 2 6 3 2 2" xfId="45856"/>
    <cellStyle name="Header2 32 2 6 3 3" xfId="39221"/>
    <cellStyle name="Header2 32 2 6 4" xfId="22751"/>
    <cellStyle name="Header2 32 2 6 5" xfId="14340"/>
    <cellStyle name="Header2 32 2 6 6" xfId="9560"/>
    <cellStyle name="Header2 32 2 7" xfId="6661"/>
    <cellStyle name="Header2 32 2 7 2" xfId="12026"/>
    <cellStyle name="Header2 32 2 7 2 2" xfId="21318"/>
    <cellStyle name="Header2 32 2 7 2 2 2" xfId="37303"/>
    <cellStyle name="Header2 32 2 7 2 2 2 2" xfId="46338"/>
    <cellStyle name="Header2 32 2 7 2 2 3" xfId="39703"/>
    <cellStyle name="Header2 32 2 7 2 3" xfId="28177"/>
    <cellStyle name="Header2 32 2 7 2 4" xfId="16814"/>
    <cellStyle name="Header2 32 2 7 3" xfId="21561"/>
    <cellStyle name="Header2 32 2 7 3 2" xfId="37546"/>
    <cellStyle name="Header2 32 2 7 3 2 2" xfId="46581"/>
    <cellStyle name="Header2 32 2 7 3 3" xfId="39946"/>
    <cellStyle name="Header2 32 2 7 4" xfId="30804"/>
    <cellStyle name="Header2 32 2 7 5" xfId="14473"/>
    <cellStyle name="Header2 32 2 7 6" xfId="9693"/>
    <cellStyle name="Header2 32 2 8" xfId="7188"/>
    <cellStyle name="Header2 32 2 8 2" xfId="10897"/>
    <cellStyle name="Header2 32 2 8 2 2" xfId="21427"/>
    <cellStyle name="Header2 32 2 8 2 2 2" xfId="37412"/>
    <cellStyle name="Header2 32 2 8 2 2 2 2" xfId="46447"/>
    <cellStyle name="Header2 32 2 8 2 2 3" xfId="39812"/>
    <cellStyle name="Header2 32 2 8 2 3" xfId="29313"/>
    <cellStyle name="Header2 32 2 8 2 4" xfId="15685"/>
    <cellStyle name="Header2 32 2 8 3" xfId="18577"/>
    <cellStyle name="Header2 32 2 8 3 2" xfId="34562"/>
    <cellStyle name="Header2 32 2 8 3 2 2" xfId="43597"/>
    <cellStyle name="Header2 32 2 8 3 3" xfId="30341"/>
    <cellStyle name="Header2 32 2 8 4" xfId="25036"/>
    <cellStyle name="Header2 32 2 8 5" xfId="13345"/>
    <cellStyle name="Header2 32 2 8 6" xfId="8571"/>
    <cellStyle name="Header2 32 2 9" xfId="10173"/>
    <cellStyle name="Header2 32 2 9 2" xfId="12511"/>
    <cellStyle name="Header2 32 2 9 2 2" xfId="17538"/>
    <cellStyle name="Header2 32 2 9 2 2 2" xfId="33526"/>
    <cellStyle name="Header2 32 2 9 2 2 2 2" xfId="42561"/>
    <cellStyle name="Header2 32 2 9 2 2 3" xfId="23073"/>
    <cellStyle name="Header2 32 2 9 2 3" xfId="26228"/>
    <cellStyle name="Header2 32 2 9 2 4" xfId="17299"/>
    <cellStyle name="Header2 32 2 9 3" xfId="25147"/>
    <cellStyle name="Header2 32 2 9 4" xfId="14958"/>
    <cellStyle name="Header2 32 3" xfId="2364"/>
    <cellStyle name="Header2 32 3 10" xfId="26751"/>
    <cellStyle name="Header2 32 3 11" xfId="13279"/>
    <cellStyle name="Header2 32 3 12" xfId="8502"/>
    <cellStyle name="Header2 32 3 2" xfId="3846"/>
    <cellStyle name="Header2 32 3 2 2" xfId="10108"/>
    <cellStyle name="Header2 32 3 2 2 2" xfId="12445"/>
    <cellStyle name="Header2 32 3 2 2 2 2" xfId="17595"/>
    <cellStyle name="Header2 32 3 2 2 2 2 2" xfId="33583"/>
    <cellStyle name="Header2 32 3 2 2 2 2 2 2" xfId="42618"/>
    <cellStyle name="Header2 32 3 2 2 2 2 3" xfId="25475"/>
    <cellStyle name="Header2 32 3 2 2 2 3" xfId="23355"/>
    <cellStyle name="Header2 32 3 2 2 2 4" xfId="17233"/>
    <cellStyle name="Header2 32 3 2 2 3" xfId="18367"/>
    <cellStyle name="Header2 32 3 2 2 3 2" xfId="34352"/>
    <cellStyle name="Header2 32 3 2 2 3 2 2" xfId="43387"/>
    <cellStyle name="Header2 32 3 2 2 3 3" xfId="30722"/>
    <cellStyle name="Header2 32 3 2 2 4" xfId="23762"/>
    <cellStyle name="Header2 32 3 2 2 5" xfId="14892"/>
    <cellStyle name="Header2 32 3 2 3" xfId="11561"/>
    <cellStyle name="Header2 32 3 2 3 2" xfId="20505"/>
    <cellStyle name="Header2 32 3 2 3 2 2" xfId="36487"/>
    <cellStyle name="Header2 32 3 2 3 2 2 2" xfId="45522"/>
    <cellStyle name="Header2 32 3 2 3 2 3" xfId="38887"/>
    <cellStyle name="Header2 32 3 2 3 3" xfId="26846"/>
    <cellStyle name="Header2 32 3 2 3 4" xfId="16349"/>
    <cellStyle name="Header2 32 3 2 4" xfId="21365"/>
    <cellStyle name="Header2 32 3 2 4 2" xfId="37350"/>
    <cellStyle name="Header2 32 3 2 4 2 2" xfId="46385"/>
    <cellStyle name="Header2 32 3 2 4 3" xfId="39750"/>
    <cellStyle name="Header2 32 3 2 5" xfId="29897"/>
    <cellStyle name="Header2 32 3 2 6" xfId="14008"/>
    <cellStyle name="Header2 32 3 2 7" xfId="9228"/>
    <cellStyle name="Header2 32 3 3" xfId="4512"/>
    <cellStyle name="Header2 32 3 3 2" xfId="11702"/>
    <cellStyle name="Header2 32 3 3 2 2" xfId="20417"/>
    <cellStyle name="Header2 32 3 3 2 2 2" xfId="36399"/>
    <cellStyle name="Header2 32 3 3 2 2 2 2" xfId="45434"/>
    <cellStyle name="Header2 32 3 3 2 2 3" xfId="38799"/>
    <cellStyle name="Header2 32 3 3 2 3" xfId="24740"/>
    <cellStyle name="Header2 32 3 3 2 4" xfId="16490"/>
    <cellStyle name="Header2 32 3 3 3" xfId="21243"/>
    <cellStyle name="Header2 32 3 3 3 2" xfId="37228"/>
    <cellStyle name="Header2 32 3 3 3 2 2" xfId="46263"/>
    <cellStyle name="Header2 32 3 3 3 3" xfId="39628"/>
    <cellStyle name="Header2 32 3 3 4" xfId="30244"/>
    <cellStyle name="Header2 32 3 3 5" xfId="14149"/>
    <cellStyle name="Header2 32 3 3 6" xfId="9369"/>
    <cellStyle name="Header2 32 3 4" xfId="5137"/>
    <cellStyle name="Header2 32 3 4 2" xfId="11839"/>
    <cellStyle name="Header2 32 3 4 2 2" xfId="19889"/>
    <cellStyle name="Header2 32 3 4 2 2 2" xfId="35870"/>
    <cellStyle name="Header2 32 3 4 2 2 2 2" xfId="44905"/>
    <cellStyle name="Header2 32 3 4 2 2 3" xfId="38270"/>
    <cellStyle name="Header2 32 3 4 2 3" xfId="25468"/>
    <cellStyle name="Header2 32 3 4 2 4" xfId="16627"/>
    <cellStyle name="Header2 32 3 4 3" xfId="18983"/>
    <cellStyle name="Header2 32 3 4 3 2" xfId="34968"/>
    <cellStyle name="Header2 32 3 4 3 2 2" xfId="44003"/>
    <cellStyle name="Header2 32 3 4 3 3" xfId="22991"/>
    <cellStyle name="Header2 32 3 4 4" xfId="26975"/>
    <cellStyle name="Header2 32 3 4 5" xfId="14286"/>
    <cellStyle name="Header2 32 3 4 6" xfId="9506"/>
    <cellStyle name="Header2 32 3 5" xfId="5757"/>
    <cellStyle name="Header2 32 3 5 2" xfId="11968"/>
    <cellStyle name="Header2 32 3 5 2 2" xfId="19694"/>
    <cellStyle name="Header2 32 3 5 2 2 2" xfId="35682"/>
    <cellStyle name="Header2 32 3 5 2 2 2 2" xfId="44717"/>
    <cellStyle name="Header2 32 3 5 2 2 3" xfId="38082"/>
    <cellStyle name="Header2 32 3 5 2 3" xfId="25426"/>
    <cellStyle name="Header2 32 3 5 2 4" xfId="16756"/>
    <cellStyle name="Header2 32 3 5 3" xfId="20139"/>
    <cellStyle name="Header2 32 3 5 3 2" xfId="36121"/>
    <cellStyle name="Header2 32 3 5 3 2 2" xfId="45156"/>
    <cellStyle name="Header2 32 3 5 3 3" xfId="38521"/>
    <cellStyle name="Header2 32 3 5 4" xfId="24521"/>
    <cellStyle name="Header2 32 3 5 5" xfId="14415"/>
    <cellStyle name="Header2 32 3 5 6" xfId="9635"/>
    <cellStyle name="Header2 32 3 6" xfId="6364"/>
    <cellStyle name="Header2 32 3 6 2" xfId="12097"/>
    <cellStyle name="Header2 32 3 6 2 2" xfId="20013"/>
    <cellStyle name="Header2 32 3 6 2 2 2" xfId="35994"/>
    <cellStyle name="Header2 32 3 6 2 2 2 2" xfId="45029"/>
    <cellStyle name="Header2 32 3 6 2 2 3" xfId="38394"/>
    <cellStyle name="Header2 32 3 6 2 3" xfId="30922"/>
    <cellStyle name="Header2 32 3 6 2 4" xfId="16885"/>
    <cellStyle name="Header2 32 3 6 3" xfId="19088"/>
    <cellStyle name="Header2 32 3 6 3 2" xfId="35073"/>
    <cellStyle name="Header2 32 3 6 3 2 2" xfId="44108"/>
    <cellStyle name="Header2 32 3 6 3 3" xfId="26212"/>
    <cellStyle name="Header2 32 3 6 4" xfId="25093"/>
    <cellStyle name="Header2 32 3 6 5" xfId="14544"/>
    <cellStyle name="Header2 32 3 6 6" xfId="9764"/>
    <cellStyle name="Header2 32 3 7" xfId="6896"/>
    <cellStyle name="Header2 32 3 7 2" xfId="11402"/>
    <cellStyle name="Header2 32 3 7 2 2" xfId="19228"/>
    <cellStyle name="Header2 32 3 7 2 2 2" xfId="35214"/>
    <cellStyle name="Header2 32 3 7 2 2 2 2" xfId="44249"/>
    <cellStyle name="Header2 32 3 7 2 2 3" xfId="25010"/>
    <cellStyle name="Header2 32 3 7 2 3" xfId="25935"/>
    <cellStyle name="Header2 32 3 7 2 4" xfId="16190"/>
    <cellStyle name="Header2 32 3 7 3" xfId="20679"/>
    <cellStyle name="Header2 32 3 7 3 2" xfId="36661"/>
    <cellStyle name="Header2 32 3 7 3 2 2" xfId="45696"/>
    <cellStyle name="Header2 32 3 7 3 3" xfId="39061"/>
    <cellStyle name="Header2 32 3 7 4" xfId="25757"/>
    <cellStyle name="Header2 32 3 7 5" xfId="13849"/>
    <cellStyle name="Header2 32 3 7 6" xfId="9070"/>
    <cellStyle name="Header2 32 3 8" xfId="7423"/>
    <cellStyle name="Header2 32 3 8 2" xfId="12171"/>
    <cellStyle name="Header2 32 3 8 2 2" xfId="19330"/>
    <cellStyle name="Header2 32 3 8 2 2 2" xfId="35317"/>
    <cellStyle name="Header2 32 3 8 2 2 2 2" xfId="44352"/>
    <cellStyle name="Header2 32 3 8 2 2 3" xfId="24896"/>
    <cellStyle name="Header2 32 3 8 2 3" xfId="25075"/>
    <cellStyle name="Header2 32 3 8 2 4" xfId="16959"/>
    <cellStyle name="Header2 32 3 8 3" xfId="28648"/>
    <cellStyle name="Header2 32 3 8 4" xfId="14618"/>
    <cellStyle name="Header2 32 3 8 5" xfId="9838"/>
    <cellStyle name="Header2 32 3 9" xfId="10830"/>
    <cellStyle name="Header2 32 3 9 2" xfId="20822"/>
    <cellStyle name="Header2 32 3 9 2 2" xfId="36804"/>
    <cellStyle name="Header2 32 3 9 2 2 2" xfId="45839"/>
    <cellStyle name="Header2 32 3 9 2 3" xfId="39204"/>
    <cellStyle name="Header2 32 3 9 3" xfId="23756"/>
    <cellStyle name="Header2 32 3 9 4" xfId="15618"/>
    <cellStyle name="Header2 32 4" xfId="2970"/>
    <cellStyle name="Header2 32 4 2" xfId="8765"/>
    <cellStyle name="Header2 32 4 2 2" xfId="11097"/>
    <cellStyle name="Header2 32 4 2 2 2" xfId="21093"/>
    <cellStyle name="Header2 32 4 2 2 2 2" xfId="37077"/>
    <cellStyle name="Header2 32 4 2 2 2 2 2" xfId="46112"/>
    <cellStyle name="Header2 32 4 2 2 2 3" xfId="39477"/>
    <cellStyle name="Header2 32 4 2 2 3" xfId="24745"/>
    <cellStyle name="Header2 32 4 2 2 4" xfId="15885"/>
    <cellStyle name="Header2 32 4 2 3" xfId="21182"/>
    <cellStyle name="Header2 32 4 2 3 2" xfId="37167"/>
    <cellStyle name="Header2 32 4 2 3 2 2" xfId="46202"/>
    <cellStyle name="Header2 32 4 2 3 3" xfId="39567"/>
    <cellStyle name="Header2 32 4 2 4" xfId="24672"/>
    <cellStyle name="Header2 32 4 2 5" xfId="13545"/>
    <cellStyle name="Header2 32 4 3" xfId="9944"/>
    <cellStyle name="Header2 32 4 3 2" xfId="12281"/>
    <cellStyle name="Header2 32 4 3 2 2" xfId="19892"/>
    <cellStyle name="Header2 32 4 3 2 2 2" xfId="35873"/>
    <cellStyle name="Header2 32 4 3 2 2 2 2" xfId="44908"/>
    <cellStyle name="Header2 32 4 3 2 2 3" xfId="38273"/>
    <cellStyle name="Header2 32 4 3 2 3" xfId="25863"/>
    <cellStyle name="Header2 32 4 3 2 4" xfId="17069"/>
    <cellStyle name="Header2 32 4 3 3" xfId="30717"/>
    <cellStyle name="Header2 32 4 3 4" xfId="14728"/>
    <cellStyle name="Header2 32 4 4" xfId="10608"/>
    <cellStyle name="Header2 32 4 4 2" xfId="17738"/>
    <cellStyle name="Header2 32 4 4 2 2" xfId="33726"/>
    <cellStyle name="Header2 32 4 4 2 2 2" xfId="42761"/>
    <cellStyle name="Header2 32 4 4 2 3" xfId="23253"/>
    <cellStyle name="Header2 32 4 4 3" xfId="30741"/>
    <cellStyle name="Header2 32 4 4 4" xfId="15396"/>
    <cellStyle name="Header2 32 4 5" xfId="24907"/>
    <cellStyle name="Header2 32 4 6" xfId="13059"/>
    <cellStyle name="Header2 32 4 7" xfId="8291"/>
    <cellStyle name="Header2 32 5" xfId="8798"/>
    <cellStyle name="Header2 32 5 2" xfId="9903"/>
    <cellStyle name="Header2 32 5 2 2" xfId="12239"/>
    <cellStyle name="Header2 32 5 2 2 2" xfId="19050"/>
    <cellStyle name="Header2 32 5 2 2 2 2" xfId="35035"/>
    <cellStyle name="Header2 32 5 2 2 2 2 2" xfId="44070"/>
    <cellStyle name="Header2 32 5 2 2 2 3" xfId="26797"/>
    <cellStyle name="Header2 32 5 2 2 3" xfId="29895"/>
    <cellStyle name="Header2 32 5 2 2 4" xfId="17027"/>
    <cellStyle name="Header2 32 5 2 3" xfId="18141"/>
    <cellStyle name="Header2 32 5 2 3 2" xfId="34126"/>
    <cellStyle name="Header2 32 5 2 3 2 2" xfId="43161"/>
    <cellStyle name="Header2 32 5 2 3 3" xfId="29670"/>
    <cellStyle name="Header2 32 5 2 4" xfId="27575"/>
    <cellStyle name="Header2 32 5 2 5" xfId="14686"/>
    <cellStyle name="Header2 32 5 3" xfId="11130"/>
    <cellStyle name="Header2 32 5 3 2" xfId="21278"/>
    <cellStyle name="Header2 32 5 3 2 2" xfId="37263"/>
    <cellStyle name="Header2 32 5 3 2 2 2" xfId="46298"/>
    <cellStyle name="Header2 32 5 3 2 3" xfId="39663"/>
    <cellStyle name="Header2 32 5 3 3" xfId="26510"/>
    <cellStyle name="Header2 32 5 3 4" xfId="15918"/>
    <cellStyle name="Header2 32 5 4" xfId="18107"/>
    <cellStyle name="Header2 32 5 4 2" xfId="34092"/>
    <cellStyle name="Header2 32 5 4 2 2" xfId="43127"/>
    <cellStyle name="Header2 32 5 4 3" xfId="22730"/>
    <cellStyle name="Header2 32 5 5" xfId="24763"/>
    <cellStyle name="Header2 32 5 6" xfId="13578"/>
    <cellStyle name="Header2 32 6" xfId="8710"/>
    <cellStyle name="Header2 32 6 2" xfId="11039"/>
    <cellStyle name="Header2 32 6 2 2" xfId="20761"/>
    <cellStyle name="Header2 32 6 2 2 2" xfId="36743"/>
    <cellStyle name="Header2 32 6 2 2 2 2" xfId="45778"/>
    <cellStyle name="Header2 32 6 2 2 3" xfId="39143"/>
    <cellStyle name="Header2 32 6 2 3" xfId="25938"/>
    <cellStyle name="Header2 32 6 2 4" xfId="15827"/>
    <cellStyle name="Header2 32 6 3" xfId="17825"/>
    <cellStyle name="Header2 32 6 3 2" xfId="33813"/>
    <cellStyle name="Header2 32 6 3 2 2" xfId="42848"/>
    <cellStyle name="Header2 32 6 3 3" xfId="24993"/>
    <cellStyle name="Header2 32 6 4" xfId="26017"/>
    <cellStyle name="Header2 32 6 5" xfId="13487"/>
    <cellStyle name="Header2 32 7" xfId="9199"/>
    <cellStyle name="Header2 32 7 2" xfId="11532"/>
    <cellStyle name="Header2 32 7 2 2" xfId="19122"/>
    <cellStyle name="Header2 32 7 2 2 2" xfId="35107"/>
    <cellStyle name="Header2 32 7 2 2 2 2" xfId="44142"/>
    <cellStyle name="Header2 32 7 2 2 3" xfId="24678"/>
    <cellStyle name="Header2 32 7 2 3" xfId="23685"/>
    <cellStyle name="Header2 32 7 2 4" xfId="16320"/>
    <cellStyle name="Header2 32 7 3" xfId="18987"/>
    <cellStyle name="Header2 32 7 3 2" xfId="34972"/>
    <cellStyle name="Header2 32 7 3 2 2" xfId="44007"/>
    <cellStyle name="Header2 32 7 3 3" xfId="27903"/>
    <cellStyle name="Header2 32 7 4" xfId="27948"/>
    <cellStyle name="Header2 32 7 5" xfId="13979"/>
    <cellStyle name="Header2 32 8" xfId="8663"/>
    <cellStyle name="Header2 32 8 2" xfId="10992"/>
    <cellStyle name="Header2 32 8 2 2" xfId="17732"/>
    <cellStyle name="Header2 32 8 2 2 2" xfId="33720"/>
    <cellStyle name="Header2 32 8 2 2 2 2" xfId="42755"/>
    <cellStyle name="Header2 32 8 2 2 3" xfId="31077"/>
    <cellStyle name="Header2 32 8 2 3" xfId="25455"/>
    <cellStyle name="Header2 32 8 2 4" xfId="15780"/>
    <cellStyle name="Header2 32 8 3" xfId="19568"/>
    <cellStyle name="Header2 32 8 3 2" xfId="35555"/>
    <cellStyle name="Header2 32 8 3 2 2" xfId="44590"/>
    <cellStyle name="Header2 32 8 3 3" xfId="22129"/>
    <cellStyle name="Header2 32 8 4" xfId="25837"/>
    <cellStyle name="Header2 32 8 5" xfId="13440"/>
    <cellStyle name="Header2 32 9" xfId="9481"/>
    <cellStyle name="Header2 32 9 2" xfId="11814"/>
    <cellStyle name="Header2 32 9 2 2" xfId="20031"/>
    <cellStyle name="Header2 32 9 2 2 2" xfId="36012"/>
    <cellStyle name="Header2 32 9 2 2 2 2" xfId="45047"/>
    <cellStyle name="Header2 32 9 2 2 3" xfId="38412"/>
    <cellStyle name="Header2 32 9 2 3" xfId="25593"/>
    <cellStyle name="Header2 32 9 2 4" xfId="16602"/>
    <cellStyle name="Header2 32 9 3" xfId="19334"/>
    <cellStyle name="Header2 32 9 3 2" xfId="35321"/>
    <cellStyle name="Header2 32 9 3 2 2" xfId="44356"/>
    <cellStyle name="Header2 32 9 3 3" xfId="26824"/>
    <cellStyle name="Header2 32 9 4" xfId="22754"/>
    <cellStyle name="Header2 32 9 5" xfId="14261"/>
    <cellStyle name="Header2 33" xfId="927"/>
    <cellStyle name="Header2 33 10" xfId="8331"/>
    <cellStyle name="Header2 33 10 2" xfId="10649"/>
    <cellStyle name="Header2 33 10 2 2" xfId="21100"/>
    <cellStyle name="Header2 33 10 2 2 2" xfId="37084"/>
    <cellStyle name="Header2 33 10 2 2 2 2" xfId="46119"/>
    <cellStyle name="Header2 33 10 2 2 3" xfId="39484"/>
    <cellStyle name="Header2 33 10 2 3" xfId="28306"/>
    <cellStyle name="Header2 33 10 2 4" xfId="15437"/>
    <cellStyle name="Header2 33 10 3" xfId="19698"/>
    <cellStyle name="Header2 33 10 3 2" xfId="35686"/>
    <cellStyle name="Header2 33 10 3 2 2" xfId="44721"/>
    <cellStyle name="Header2 33 10 3 3" xfId="38086"/>
    <cellStyle name="Header2 33 10 4" xfId="26138"/>
    <cellStyle name="Header2 33 10 5" xfId="13100"/>
    <cellStyle name="Header2 33 11" xfId="10388"/>
    <cellStyle name="Header2 33 11 2" xfId="18187"/>
    <cellStyle name="Header2 33 11 2 2" xfId="34172"/>
    <cellStyle name="Header2 33 11 2 2 2" xfId="43207"/>
    <cellStyle name="Header2 33 11 2 3" xfId="24996"/>
    <cellStyle name="Header2 33 11 3" xfId="23441"/>
    <cellStyle name="Header2 33 11 4" xfId="15176"/>
    <cellStyle name="Header2 33 12" xfId="8053"/>
    <cellStyle name="Header2 33 12 2" xfId="31453"/>
    <cellStyle name="Header2 33 12 2 2" xfId="40486"/>
    <cellStyle name="Header2 33 12 3" xfId="24882"/>
    <cellStyle name="Header2 33 12 4" xfId="12839"/>
    <cellStyle name="Header2 33 13" xfId="26376"/>
    <cellStyle name="Header2 33 14" xfId="7765"/>
    <cellStyle name="Header2 33 2" xfId="2130"/>
    <cellStyle name="Header2 33 2 10" xfId="10461"/>
    <cellStyle name="Header2 33 2 10 2" xfId="20882"/>
    <cellStyle name="Header2 33 2 10 2 2" xfId="36864"/>
    <cellStyle name="Header2 33 2 10 2 2 2" xfId="45899"/>
    <cellStyle name="Header2 33 2 10 2 3" xfId="39264"/>
    <cellStyle name="Header2 33 2 10 3" xfId="30962"/>
    <cellStyle name="Header2 33 2 10 4" xfId="15249"/>
    <cellStyle name="Header2 33 2 11" xfId="8146"/>
    <cellStyle name="Header2 33 2 11 2" xfId="31526"/>
    <cellStyle name="Header2 33 2 11 2 2" xfId="40559"/>
    <cellStyle name="Header2 33 2 11 3" xfId="22431"/>
    <cellStyle name="Header2 33 2 11 4" xfId="12912"/>
    <cellStyle name="Header2 33 2 12" xfId="24389"/>
    <cellStyle name="Header2 33 2 13" xfId="12759"/>
    <cellStyle name="Header2 33 2 14" xfId="7952"/>
    <cellStyle name="Header2 33 2 2" xfId="3612"/>
    <cellStyle name="Header2 33 2 2 2" xfId="8996"/>
    <cellStyle name="Header2 33 2 2 2 2" xfId="11328"/>
    <cellStyle name="Header2 33 2 2 2 2 2" xfId="19295"/>
    <cellStyle name="Header2 33 2 2 2 2 2 2" xfId="35282"/>
    <cellStyle name="Header2 33 2 2 2 2 2 2 2" xfId="44317"/>
    <cellStyle name="Header2 33 2 2 2 2 2 3" xfId="26635"/>
    <cellStyle name="Header2 33 2 2 2 2 3" xfId="30913"/>
    <cellStyle name="Header2 33 2 2 2 2 4" xfId="16116"/>
    <cellStyle name="Header2 33 2 2 2 3" xfId="19663"/>
    <cellStyle name="Header2 33 2 2 2 3 2" xfId="35650"/>
    <cellStyle name="Header2 33 2 2 2 3 2 2" xfId="44685"/>
    <cellStyle name="Header2 33 2 2 2 3 3" xfId="38050"/>
    <cellStyle name="Header2 33 2 2 2 4" xfId="26815"/>
    <cellStyle name="Header2 33 2 2 2 5" xfId="13776"/>
    <cellStyle name="Header2 33 2 2 3" xfId="8237"/>
    <cellStyle name="Header2 33 2 2 3 2" xfId="10553"/>
    <cellStyle name="Header2 33 2 2 3 2 2" xfId="20359"/>
    <cellStyle name="Header2 33 2 2 3 2 2 2" xfId="36341"/>
    <cellStyle name="Header2 33 2 2 3 2 2 2 2" xfId="45376"/>
    <cellStyle name="Header2 33 2 2 3 2 2 3" xfId="38741"/>
    <cellStyle name="Header2 33 2 2 3 2 3" xfId="30357"/>
    <cellStyle name="Header2 33 2 2 3 2 4" xfId="15341"/>
    <cellStyle name="Header2 33 2 2 3 3" xfId="26801"/>
    <cellStyle name="Header2 33 2 2 3 4" xfId="13004"/>
    <cellStyle name="Header2 33 2 2 4" xfId="10770"/>
    <cellStyle name="Header2 33 2 2 4 2" xfId="19525"/>
    <cellStyle name="Header2 33 2 2 4 2 2" xfId="35512"/>
    <cellStyle name="Header2 33 2 2 4 2 2 2" xfId="44547"/>
    <cellStyle name="Header2 33 2 2 4 2 3" xfId="22166"/>
    <cellStyle name="Header2 33 2 2 4 3" xfId="30221"/>
    <cellStyle name="Header2 33 2 2 4 4" xfId="15558"/>
    <cellStyle name="Header2 33 2 2 5" xfId="23717"/>
    <cellStyle name="Header2 33 2 2 6" xfId="13221"/>
    <cellStyle name="Header2 33 2 2 7" xfId="8451"/>
    <cellStyle name="Header2 33 2 3" xfId="4278"/>
    <cellStyle name="Header2 33 2 3 2" xfId="10059"/>
    <cellStyle name="Header2 33 2 3 2 2" xfId="12396"/>
    <cellStyle name="Header2 33 2 3 2 2 2" xfId="17639"/>
    <cellStyle name="Header2 33 2 3 2 2 2 2" xfId="33627"/>
    <cellStyle name="Header2 33 2 3 2 2 2 2 2" xfId="42662"/>
    <cellStyle name="Header2 33 2 3 2 2 2 3" xfId="23929"/>
    <cellStyle name="Header2 33 2 3 2 2 3" xfId="30190"/>
    <cellStyle name="Header2 33 2 3 2 2 4" xfId="17184"/>
    <cellStyle name="Header2 33 2 3 2 3" xfId="18676"/>
    <cellStyle name="Header2 33 2 3 2 3 2" xfId="34661"/>
    <cellStyle name="Header2 33 2 3 2 3 2 2" xfId="43696"/>
    <cellStyle name="Header2 33 2 3 2 3 3" xfId="25522"/>
    <cellStyle name="Header2 33 2 3 2 4" xfId="25676"/>
    <cellStyle name="Header2 33 2 3 2 5" xfId="14843"/>
    <cellStyle name="Header2 33 2 3 3" xfId="11489"/>
    <cellStyle name="Header2 33 2 3 3 2" xfId="18841"/>
    <cellStyle name="Header2 33 2 3 3 2 2" xfId="34826"/>
    <cellStyle name="Header2 33 2 3 3 2 2 2" xfId="43861"/>
    <cellStyle name="Header2 33 2 3 3 2 3" xfId="24161"/>
    <cellStyle name="Header2 33 2 3 3 3" xfId="23302"/>
    <cellStyle name="Header2 33 2 3 3 4" xfId="16277"/>
    <cellStyle name="Header2 33 2 3 4" xfId="19206"/>
    <cellStyle name="Header2 33 2 3 4 2" xfId="35191"/>
    <cellStyle name="Header2 33 2 3 4 2 2" xfId="44226"/>
    <cellStyle name="Header2 33 2 3 4 3" xfId="25032"/>
    <cellStyle name="Header2 33 2 3 5" xfId="24218"/>
    <cellStyle name="Header2 33 2 3 6" xfId="13936"/>
    <cellStyle name="Header2 33 2 3 7" xfId="9157"/>
    <cellStyle name="Header2 33 2 4" xfId="4903"/>
    <cellStyle name="Header2 33 2 4 2" xfId="11629"/>
    <cellStyle name="Header2 33 2 4 2 2" xfId="17881"/>
    <cellStyle name="Header2 33 2 4 2 2 2" xfId="33869"/>
    <cellStyle name="Header2 33 2 4 2 2 2 2" xfId="42904"/>
    <cellStyle name="Header2 33 2 4 2 2 3" xfId="26046"/>
    <cellStyle name="Header2 33 2 4 2 3" xfId="23541"/>
    <cellStyle name="Header2 33 2 4 2 4" xfId="16417"/>
    <cellStyle name="Header2 33 2 4 3" xfId="20956"/>
    <cellStyle name="Header2 33 2 4 3 2" xfId="36939"/>
    <cellStyle name="Header2 33 2 4 3 2 2" xfId="45974"/>
    <cellStyle name="Header2 33 2 4 3 3" xfId="39339"/>
    <cellStyle name="Header2 33 2 4 4" xfId="25703"/>
    <cellStyle name="Header2 33 2 4 5" xfId="14076"/>
    <cellStyle name="Header2 33 2 4 6" xfId="9296"/>
    <cellStyle name="Header2 33 2 5" xfId="5523"/>
    <cellStyle name="Header2 33 2 5 2" xfId="11769"/>
    <cellStyle name="Header2 33 2 5 2 2" xfId="18339"/>
    <cellStyle name="Header2 33 2 5 2 2 2" xfId="34324"/>
    <cellStyle name="Header2 33 2 5 2 2 2 2" xfId="43359"/>
    <cellStyle name="Header2 33 2 5 2 2 3" xfId="22787"/>
    <cellStyle name="Header2 33 2 5 2 3" xfId="25804"/>
    <cellStyle name="Header2 33 2 5 2 4" xfId="16557"/>
    <cellStyle name="Header2 33 2 5 3" xfId="18258"/>
    <cellStyle name="Header2 33 2 5 3 2" xfId="34243"/>
    <cellStyle name="Header2 33 2 5 3 2 2" xfId="43278"/>
    <cellStyle name="Header2 33 2 5 3 3" xfId="28989"/>
    <cellStyle name="Header2 33 2 5 4" xfId="24954"/>
    <cellStyle name="Header2 33 2 5 5" xfId="14216"/>
    <cellStyle name="Header2 33 2 5 6" xfId="9436"/>
    <cellStyle name="Header2 33 2 6" xfId="6130"/>
    <cellStyle name="Header2 33 2 6 2" xfId="11894"/>
    <cellStyle name="Header2 33 2 6 2 2" xfId="20423"/>
    <cellStyle name="Header2 33 2 6 2 2 2" xfId="36405"/>
    <cellStyle name="Header2 33 2 6 2 2 2 2" xfId="45440"/>
    <cellStyle name="Header2 33 2 6 2 2 3" xfId="38805"/>
    <cellStyle name="Header2 33 2 6 2 3" xfId="24485"/>
    <cellStyle name="Header2 33 2 6 2 4" xfId="16682"/>
    <cellStyle name="Header2 33 2 6 3" xfId="18929"/>
    <cellStyle name="Header2 33 2 6 3 2" xfId="34914"/>
    <cellStyle name="Header2 33 2 6 3 2 2" xfId="43949"/>
    <cellStyle name="Header2 33 2 6 3 3" xfId="27344"/>
    <cellStyle name="Header2 33 2 6 4" xfId="28897"/>
    <cellStyle name="Header2 33 2 6 5" xfId="14341"/>
    <cellStyle name="Header2 33 2 6 6" xfId="9561"/>
    <cellStyle name="Header2 33 2 7" xfId="6662"/>
    <cellStyle name="Header2 33 2 7 2" xfId="12027"/>
    <cellStyle name="Header2 33 2 7 2 2" xfId="19408"/>
    <cellStyle name="Header2 33 2 7 2 2 2" xfId="35395"/>
    <cellStyle name="Header2 33 2 7 2 2 2 2" xfId="44430"/>
    <cellStyle name="Header2 33 2 7 2 2 3" xfId="23446"/>
    <cellStyle name="Header2 33 2 7 2 3" xfId="26232"/>
    <cellStyle name="Header2 33 2 7 2 4" xfId="16815"/>
    <cellStyle name="Header2 33 2 7 3" xfId="19662"/>
    <cellStyle name="Header2 33 2 7 3 2" xfId="35649"/>
    <cellStyle name="Header2 33 2 7 3 2 2" xfId="44684"/>
    <cellStyle name="Header2 33 2 7 3 3" xfId="38049"/>
    <cellStyle name="Header2 33 2 7 4" xfId="29390"/>
    <cellStyle name="Header2 33 2 7 5" xfId="14474"/>
    <cellStyle name="Header2 33 2 7 6" xfId="9694"/>
    <cellStyle name="Header2 33 2 8" xfId="7189"/>
    <cellStyle name="Header2 33 2 8 2" xfId="10898"/>
    <cellStyle name="Header2 33 2 8 2 2" xfId="19523"/>
    <cellStyle name="Header2 33 2 8 2 2 2" xfId="35510"/>
    <cellStyle name="Header2 33 2 8 2 2 2 2" xfId="44545"/>
    <cellStyle name="Header2 33 2 8 2 2 3" xfId="22168"/>
    <cellStyle name="Header2 33 2 8 2 3" xfId="25167"/>
    <cellStyle name="Header2 33 2 8 2 4" xfId="15686"/>
    <cellStyle name="Header2 33 2 8 3" xfId="20470"/>
    <cellStyle name="Header2 33 2 8 3 2" xfId="36452"/>
    <cellStyle name="Header2 33 2 8 3 2 2" xfId="45487"/>
    <cellStyle name="Header2 33 2 8 3 3" xfId="38852"/>
    <cellStyle name="Header2 33 2 8 4" xfId="22911"/>
    <cellStyle name="Header2 33 2 8 5" xfId="13346"/>
    <cellStyle name="Header2 33 2 8 6" xfId="8572"/>
    <cellStyle name="Header2 33 2 9" xfId="10305"/>
    <cellStyle name="Header2 33 2 9 2" xfId="12645"/>
    <cellStyle name="Header2 33 2 9 2 2" xfId="21753"/>
    <cellStyle name="Header2 33 2 9 2 2 2" xfId="37742"/>
    <cellStyle name="Header2 33 2 9 2 2 2 2" xfId="46777"/>
    <cellStyle name="Header2 33 2 9 2 2 3" xfId="40142"/>
    <cellStyle name="Header2 33 2 9 2 3" xfId="23741"/>
    <cellStyle name="Header2 33 2 9 2 4" xfId="17433"/>
    <cellStyle name="Header2 33 2 9 3" xfId="28974"/>
    <cellStyle name="Header2 33 2 9 4" xfId="15092"/>
    <cellStyle name="Header2 33 3" xfId="2365"/>
    <cellStyle name="Header2 33 3 10" xfId="24630"/>
    <cellStyle name="Header2 33 3 11" xfId="13280"/>
    <cellStyle name="Header2 33 3 12" xfId="8503"/>
    <cellStyle name="Header2 33 3 2" xfId="3847"/>
    <cellStyle name="Header2 33 3 2 2" xfId="10109"/>
    <cellStyle name="Header2 33 3 2 2 2" xfId="12446"/>
    <cellStyle name="Header2 33 3 2 2 2 2" xfId="17493"/>
    <cellStyle name="Header2 33 3 2 2 2 2 2" xfId="33485"/>
    <cellStyle name="Header2 33 3 2 2 2 2 2 2" xfId="42520"/>
    <cellStyle name="Header2 33 3 2 2 2 2 3" xfId="27133"/>
    <cellStyle name="Header2 33 3 2 2 2 3" xfId="27181"/>
    <cellStyle name="Header2 33 3 2 2 2 4" xfId="17234"/>
    <cellStyle name="Header2 33 3 2 2 3" xfId="20352"/>
    <cellStyle name="Header2 33 3 2 2 3 2" xfId="36334"/>
    <cellStyle name="Header2 33 3 2 2 3 2 2" xfId="45369"/>
    <cellStyle name="Header2 33 3 2 2 3 3" xfId="38734"/>
    <cellStyle name="Header2 33 3 2 2 4" xfId="30135"/>
    <cellStyle name="Header2 33 3 2 2 5" xfId="14893"/>
    <cellStyle name="Header2 33 3 2 3" xfId="11562"/>
    <cellStyle name="Header2 33 3 2 3 2" xfId="18595"/>
    <cellStyle name="Header2 33 3 2 3 2 2" xfId="34580"/>
    <cellStyle name="Header2 33 3 2 3 2 2 2" xfId="43615"/>
    <cellStyle name="Header2 33 3 2 3 2 3" xfId="23523"/>
    <cellStyle name="Header2 33 3 2 3 3" xfId="26560"/>
    <cellStyle name="Header2 33 3 2 3 4" xfId="16350"/>
    <cellStyle name="Header2 33 3 2 4" xfId="19457"/>
    <cellStyle name="Header2 33 3 2 4 2" xfId="35444"/>
    <cellStyle name="Header2 33 3 2 4 2 2" xfId="44479"/>
    <cellStyle name="Header2 33 3 2 4 3" xfId="22228"/>
    <cellStyle name="Header2 33 3 2 5" xfId="27688"/>
    <cellStyle name="Header2 33 3 2 6" xfId="14009"/>
    <cellStyle name="Header2 33 3 2 7" xfId="9229"/>
    <cellStyle name="Header2 33 3 3" xfId="4513"/>
    <cellStyle name="Header2 33 3 3 2" xfId="11703"/>
    <cellStyle name="Header2 33 3 3 2 2" xfId="18511"/>
    <cellStyle name="Header2 33 3 3 2 2 2" xfId="34496"/>
    <cellStyle name="Header2 33 3 3 2 2 2 2" xfId="43531"/>
    <cellStyle name="Header2 33 3 3 2 2 3" xfId="30609"/>
    <cellStyle name="Header2 33 3 3 2 3" xfId="27927"/>
    <cellStyle name="Header2 33 3 3 2 4" xfId="16491"/>
    <cellStyle name="Header2 33 3 3 3" xfId="19333"/>
    <cellStyle name="Header2 33 3 3 3 2" xfId="35320"/>
    <cellStyle name="Header2 33 3 3 3 2 2" xfId="44355"/>
    <cellStyle name="Header2 33 3 3 3 3" xfId="25842"/>
    <cellStyle name="Header2 33 3 3 4" xfId="29430"/>
    <cellStyle name="Header2 33 3 3 5" xfId="14150"/>
    <cellStyle name="Header2 33 3 3 6" xfId="9370"/>
    <cellStyle name="Header2 33 3 4" xfId="5138"/>
    <cellStyle name="Header2 33 3 4 2" xfId="11840"/>
    <cellStyle name="Header2 33 3 4 2 2" xfId="17971"/>
    <cellStyle name="Header2 33 3 4 2 2 2" xfId="33956"/>
    <cellStyle name="Header2 33 3 4 2 2 2 2" xfId="42991"/>
    <cellStyle name="Header2 33 3 4 2 2 3" xfId="23319"/>
    <cellStyle name="Header2 33 3 4 2 3" xfId="23351"/>
    <cellStyle name="Header2 33 3 4 2 4" xfId="16628"/>
    <cellStyle name="Header2 33 3 4 3" xfId="20781"/>
    <cellStyle name="Header2 33 3 4 3 2" xfId="36763"/>
    <cellStyle name="Header2 33 3 4 3 2 2" xfId="45798"/>
    <cellStyle name="Header2 33 3 4 3 3" xfId="39163"/>
    <cellStyle name="Header2 33 3 4 4" xfId="26576"/>
    <cellStyle name="Header2 33 3 4 5" xfId="14287"/>
    <cellStyle name="Header2 33 3 4 6" xfId="9507"/>
    <cellStyle name="Header2 33 3 5" xfId="5758"/>
    <cellStyle name="Header2 33 3 5 2" xfId="11969"/>
    <cellStyle name="Header2 33 3 5 2 2" xfId="18283"/>
    <cellStyle name="Header2 33 3 5 2 2 2" xfId="34268"/>
    <cellStyle name="Header2 33 3 5 2 2 2 2" xfId="43303"/>
    <cellStyle name="Header2 33 3 5 2 2 3" xfId="25721"/>
    <cellStyle name="Header2 33 3 5 2 3" xfId="29649"/>
    <cellStyle name="Header2 33 3 5 2 4" xfId="16757"/>
    <cellStyle name="Header2 33 3 5 3" xfId="18223"/>
    <cellStyle name="Header2 33 3 5 3 2" xfId="34208"/>
    <cellStyle name="Header2 33 3 5 3 2 2" xfId="43243"/>
    <cellStyle name="Header2 33 3 5 3 3" xfId="22796"/>
    <cellStyle name="Header2 33 3 5 4" xfId="27115"/>
    <cellStyle name="Header2 33 3 5 5" xfId="14416"/>
    <cellStyle name="Header2 33 3 5 6" xfId="9636"/>
    <cellStyle name="Header2 33 3 6" xfId="6365"/>
    <cellStyle name="Header2 33 3 6 2" xfId="12098"/>
    <cellStyle name="Header2 33 3 6 2 2" xfId="18096"/>
    <cellStyle name="Header2 33 3 6 2 2 2" xfId="34081"/>
    <cellStyle name="Header2 33 3 6 2 2 2 2" xfId="43116"/>
    <cellStyle name="Header2 33 3 6 2 2 3" xfId="24864"/>
    <cellStyle name="Header2 33 3 6 2 3" xfId="26379"/>
    <cellStyle name="Header2 33 3 6 2 4" xfId="16886"/>
    <cellStyle name="Header2 33 3 6 3" xfId="20893"/>
    <cellStyle name="Header2 33 3 6 3 2" xfId="36875"/>
    <cellStyle name="Header2 33 3 6 3 2 2" xfId="45910"/>
    <cellStyle name="Header2 33 3 6 3 3" xfId="39275"/>
    <cellStyle name="Header2 33 3 6 4" xfId="26967"/>
    <cellStyle name="Header2 33 3 6 5" xfId="14545"/>
    <cellStyle name="Header2 33 3 6 6" xfId="9765"/>
    <cellStyle name="Header2 33 3 7" xfId="6897"/>
    <cellStyle name="Header2 33 3 7 2" xfId="11403"/>
    <cellStyle name="Header2 33 3 7 2 2" xfId="21037"/>
    <cellStyle name="Header2 33 3 7 2 2 2" xfId="37021"/>
    <cellStyle name="Header2 33 3 7 2 2 2 2" xfId="46056"/>
    <cellStyle name="Header2 33 3 7 2 2 3" xfId="39421"/>
    <cellStyle name="Header2 33 3 7 2 3" xfId="23819"/>
    <cellStyle name="Header2 33 3 7 2 4" xfId="16191"/>
    <cellStyle name="Header2 33 3 7 3" xfId="21560"/>
    <cellStyle name="Header2 33 3 7 3 2" xfId="37545"/>
    <cellStyle name="Header2 33 3 7 3 2 2" xfId="46580"/>
    <cellStyle name="Header2 33 3 7 3 3" xfId="39945"/>
    <cellStyle name="Header2 33 3 7 4" xfId="26658"/>
    <cellStyle name="Header2 33 3 7 5" xfId="13850"/>
    <cellStyle name="Header2 33 3 7 6" xfId="9071"/>
    <cellStyle name="Header2 33 3 8" xfId="7424"/>
    <cellStyle name="Header2 33 3 8 2" xfId="10527"/>
    <cellStyle name="Header2 33 3 8 2 2" xfId="20769"/>
    <cellStyle name="Header2 33 3 8 2 2 2" xfId="36751"/>
    <cellStyle name="Header2 33 3 8 2 2 2 2" xfId="45786"/>
    <cellStyle name="Header2 33 3 8 2 2 3" xfId="39151"/>
    <cellStyle name="Header2 33 3 8 2 3" xfId="27840"/>
    <cellStyle name="Header2 33 3 8 2 4" xfId="15315"/>
    <cellStyle name="Header2 33 3 8 3" xfId="24631"/>
    <cellStyle name="Header2 33 3 8 4" xfId="12978"/>
    <cellStyle name="Header2 33 3 8 5" xfId="8211"/>
    <cellStyle name="Header2 33 3 9" xfId="10831"/>
    <cellStyle name="Header2 33 3 9 2" xfId="18911"/>
    <cellStyle name="Header2 33 3 9 2 2" xfId="34896"/>
    <cellStyle name="Header2 33 3 9 2 2 2" xfId="43931"/>
    <cellStyle name="Header2 33 3 9 2 3" xfId="30365"/>
    <cellStyle name="Header2 33 3 9 3" xfId="28750"/>
    <cellStyle name="Header2 33 3 9 4" xfId="15619"/>
    <cellStyle name="Header2 33 4" xfId="2971"/>
    <cellStyle name="Header2 33 4 2" xfId="8766"/>
    <cellStyle name="Header2 33 4 2 2" xfId="11098"/>
    <cellStyle name="Header2 33 4 2 2 2" xfId="19181"/>
    <cellStyle name="Header2 33 4 2 2 2 2" xfId="35166"/>
    <cellStyle name="Header2 33 4 2 2 2 2 2" xfId="44201"/>
    <cellStyle name="Header2 33 4 2 2 2 3" xfId="22916"/>
    <cellStyle name="Header2 33 4 2 2 3" xfId="30950"/>
    <cellStyle name="Header2 33 4 2 2 4" xfId="15886"/>
    <cellStyle name="Header2 33 4 2 3" xfId="19269"/>
    <cellStyle name="Header2 33 4 2 3 2" xfId="35256"/>
    <cellStyle name="Header2 33 4 2 3 2 2" xfId="44291"/>
    <cellStyle name="Header2 33 4 2 3 3" xfId="23448"/>
    <cellStyle name="Header2 33 4 2 4" xfId="24083"/>
    <cellStyle name="Header2 33 4 2 5" xfId="13546"/>
    <cellStyle name="Header2 33 4 3" xfId="9998"/>
    <cellStyle name="Header2 33 4 3 2" xfId="12335"/>
    <cellStyle name="Header2 33 4 3 2 2" xfId="17691"/>
    <cellStyle name="Header2 33 4 3 2 2 2" xfId="33679"/>
    <cellStyle name="Header2 33 4 3 2 2 2 2" xfId="42714"/>
    <cellStyle name="Header2 33 4 3 2 2 3" xfId="25584"/>
    <cellStyle name="Header2 33 4 3 2 3" xfId="24320"/>
    <cellStyle name="Header2 33 4 3 2 4" xfId="17123"/>
    <cellStyle name="Header2 33 4 3 3" xfId="27556"/>
    <cellStyle name="Header2 33 4 3 4" xfId="14782"/>
    <cellStyle name="Header2 33 4 4" xfId="10609"/>
    <cellStyle name="Header2 33 4 4 2" xfId="20733"/>
    <cellStyle name="Header2 33 4 4 2 2" xfId="36715"/>
    <cellStyle name="Header2 33 4 4 2 2 2" xfId="45750"/>
    <cellStyle name="Header2 33 4 4 2 3" xfId="39115"/>
    <cellStyle name="Header2 33 4 4 3" xfId="24819"/>
    <cellStyle name="Header2 33 4 4 4" xfId="15397"/>
    <cellStyle name="Header2 33 4 5" xfId="22781"/>
    <cellStyle name="Header2 33 4 6" xfId="13060"/>
    <cellStyle name="Header2 33 4 7" xfId="8292"/>
    <cellStyle name="Header2 33 5" xfId="8797"/>
    <cellStyle name="Header2 33 5 2" xfId="9902"/>
    <cellStyle name="Header2 33 5 2 2" xfId="12238"/>
    <cellStyle name="Header2 33 5 2 2 2" xfId="19306"/>
    <cellStyle name="Header2 33 5 2 2 2 2" xfId="35293"/>
    <cellStyle name="Header2 33 5 2 2 2 2 2" xfId="44328"/>
    <cellStyle name="Header2 33 5 2 2 2 3" xfId="26345"/>
    <cellStyle name="Header2 33 5 2 2 3" xfId="24176"/>
    <cellStyle name="Header2 33 5 2 2 4" xfId="17026"/>
    <cellStyle name="Header2 33 5 2 3" xfId="18620"/>
    <cellStyle name="Header2 33 5 2 3 2" xfId="34605"/>
    <cellStyle name="Header2 33 5 2 3 2 2" xfId="43640"/>
    <cellStyle name="Header2 33 5 2 3 3" xfId="22994"/>
    <cellStyle name="Header2 33 5 2 4" xfId="27723"/>
    <cellStyle name="Header2 33 5 2 5" xfId="14685"/>
    <cellStyle name="Header2 33 5 3" xfId="11129"/>
    <cellStyle name="Header2 33 5 3 2" xfId="20371"/>
    <cellStyle name="Header2 33 5 3 2 2" xfId="36353"/>
    <cellStyle name="Header2 33 5 3 2 2 2" xfId="45388"/>
    <cellStyle name="Header2 33 5 3 2 3" xfId="38753"/>
    <cellStyle name="Header2 33 5 3 3" xfId="27038"/>
    <cellStyle name="Header2 33 5 3 4" xfId="15917"/>
    <cellStyle name="Header2 33 5 4" xfId="20025"/>
    <cellStyle name="Header2 33 5 4 2" xfId="36006"/>
    <cellStyle name="Header2 33 5 4 2 2" xfId="45041"/>
    <cellStyle name="Header2 33 5 4 3" xfId="38406"/>
    <cellStyle name="Header2 33 5 5" xfId="22519"/>
    <cellStyle name="Header2 33 5 6" xfId="13577"/>
    <cellStyle name="Header2 33 6" xfId="8711"/>
    <cellStyle name="Header2 33 6 2" xfId="11040"/>
    <cellStyle name="Header2 33 6 2 2" xfId="18848"/>
    <cellStyle name="Header2 33 6 2 2 2" xfId="34833"/>
    <cellStyle name="Header2 33 6 2 2 2 2" xfId="43868"/>
    <cellStyle name="Header2 33 6 2 2 3" xfId="26038"/>
    <cellStyle name="Header2 33 6 2 3" xfId="23822"/>
    <cellStyle name="Header2 33 6 2 4" xfId="15828"/>
    <cellStyle name="Header2 33 6 3" xfId="17826"/>
    <cellStyle name="Header2 33 6 3 2" xfId="33814"/>
    <cellStyle name="Header2 33 6 3 2 2" xfId="42849"/>
    <cellStyle name="Header2 33 6 3 3" xfId="22867"/>
    <cellStyle name="Header2 33 6 4" xfId="26334"/>
    <cellStyle name="Header2 33 6 5" xfId="13488"/>
    <cellStyle name="Header2 33 7" xfId="8843"/>
    <cellStyle name="Header2 33 7 2" xfId="11175"/>
    <cellStyle name="Header2 33 7 2 2" xfId="19310"/>
    <cellStyle name="Header2 33 7 2 2 2" xfId="35297"/>
    <cellStyle name="Header2 33 7 2 2 2 2" xfId="44332"/>
    <cellStyle name="Header2 33 7 2 2 3" xfId="26777"/>
    <cellStyle name="Header2 33 7 2 3" xfId="28869"/>
    <cellStyle name="Header2 33 7 2 4" xfId="15963"/>
    <cellStyle name="Header2 33 7 3" xfId="18518"/>
    <cellStyle name="Header2 33 7 3 2" xfId="34503"/>
    <cellStyle name="Header2 33 7 3 2 2" xfId="43538"/>
    <cellStyle name="Header2 33 7 3 3" xfId="23859"/>
    <cellStyle name="Header2 33 7 4" xfId="23839"/>
    <cellStyle name="Header2 33 7 5" xfId="13623"/>
    <cellStyle name="Header2 33 8" xfId="8664"/>
    <cellStyle name="Header2 33 8 2" xfId="10993"/>
    <cellStyle name="Header2 33 8 2 2" xfId="20443"/>
    <cellStyle name="Header2 33 8 2 2 2" xfId="36425"/>
    <cellStyle name="Header2 33 8 2 2 2 2" xfId="45460"/>
    <cellStyle name="Header2 33 8 2 2 3" xfId="38825"/>
    <cellStyle name="Header2 33 8 2 3" xfId="23338"/>
    <cellStyle name="Header2 33 8 2 4" xfId="15781"/>
    <cellStyle name="Header2 33 8 3" xfId="18940"/>
    <cellStyle name="Header2 33 8 3 2" xfId="34925"/>
    <cellStyle name="Header2 33 8 3 2 2" xfId="43960"/>
    <cellStyle name="Header2 33 8 3 3" xfId="27592"/>
    <cellStyle name="Header2 33 8 4" xfId="26792"/>
    <cellStyle name="Header2 33 8 5" xfId="13441"/>
    <cellStyle name="Header2 33 9" xfId="8881"/>
    <cellStyle name="Header2 33 9 2" xfId="11213"/>
    <cellStyle name="Header2 33 9 2 2" xfId="19015"/>
    <cellStyle name="Header2 33 9 2 2 2" xfId="35000"/>
    <cellStyle name="Header2 33 9 2 2 2 2" xfId="44035"/>
    <cellStyle name="Header2 33 9 2 2 3" xfId="29714"/>
    <cellStyle name="Header2 33 9 2 3" xfId="30231"/>
    <cellStyle name="Header2 33 9 2 4" xfId="16001"/>
    <cellStyle name="Header2 33 9 3" xfId="21300"/>
    <cellStyle name="Header2 33 9 3 2" xfId="37285"/>
    <cellStyle name="Header2 33 9 3 2 2" xfId="46320"/>
    <cellStyle name="Header2 33 9 3 3" xfId="39685"/>
    <cellStyle name="Header2 33 9 4" xfId="24202"/>
    <cellStyle name="Header2 33 9 5" xfId="13661"/>
    <cellStyle name="Header2 34" xfId="928"/>
    <cellStyle name="Header2 34 10" xfId="8330"/>
    <cellStyle name="Header2 34 10 2" xfId="10648"/>
    <cellStyle name="Header2 34 10 2 2" xfId="18244"/>
    <cellStyle name="Header2 34 10 2 2 2" xfId="34229"/>
    <cellStyle name="Header2 34 10 2 2 2 2" xfId="43264"/>
    <cellStyle name="Header2 34 10 2 2 3" xfId="23924"/>
    <cellStyle name="Header2 34 10 2 3" xfId="28939"/>
    <cellStyle name="Header2 34 10 2 4" xfId="15436"/>
    <cellStyle name="Header2 34 10 3" xfId="21597"/>
    <cellStyle name="Header2 34 10 3 2" xfId="37584"/>
    <cellStyle name="Header2 34 10 3 2 2" xfId="46619"/>
    <cellStyle name="Header2 34 10 3 3" xfId="39984"/>
    <cellStyle name="Header2 34 10 4" xfId="24142"/>
    <cellStyle name="Header2 34 10 5" xfId="13099"/>
    <cellStyle name="Header2 34 11" xfId="10389"/>
    <cellStyle name="Header2 34 11 2" xfId="21485"/>
    <cellStyle name="Header2 34 11 2 2" xfId="37470"/>
    <cellStyle name="Header2 34 11 2 2 2" xfId="46505"/>
    <cellStyle name="Header2 34 11 2 3" xfId="39870"/>
    <cellStyle name="Header2 34 11 3" xfId="27167"/>
    <cellStyle name="Header2 34 11 4" xfId="15177"/>
    <cellStyle name="Header2 34 12" xfId="8054"/>
    <cellStyle name="Header2 34 12 2" xfId="31454"/>
    <cellStyle name="Header2 34 12 2 2" xfId="40487"/>
    <cellStyle name="Header2 34 12 3" xfId="22756"/>
    <cellStyle name="Header2 34 12 4" xfId="12840"/>
    <cellStyle name="Header2 34 13" xfId="24260"/>
    <cellStyle name="Header2 34 14" xfId="7766"/>
    <cellStyle name="Header2 34 2" xfId="2131"/>
    <cellStyle name="Header2 34 2 10" xfId="10462"/>
    <cellStyle name="Header2 34 2 10 2" xfId="18971"/>
    <cellStyle name="Header2 34 2 10 2 2" xfId="34956"/>
    <cellStyle name="Header2 34 2 10 2 2 2" xfId="43991"/>
    <cellStyle name="Header2 34 2 10 2 3" xfId="29284"/>
    <cellStyle name="Header2 34 2 10 3" xfId="26003"/>
    <cellStyle name="Header2 34 2 10 4" xfId="15250"/>
    <cellStyle name="Header2 34 2 11" xfId="8147"/>
    <cellStyle name="Header2 34 2 11 2" xfId="31527"/>
    <cellStyle name="Header2 34 2 11 2 2" xfId="40560"/>
    <cellStyle name="Header2 34 2 11 3" xfId="22430"/>
    <cellStyle name="Header2 34 2 11 4" xfId="12913"/>
    <cellStyle name="Header2 34 2 12" xfId="23507"/>
    <cellStyle name="Header2 34 2 13" xfId="12760"/>
    <cellStyle name="Header2 34 2 14" xfId="7953"/>
    <cellStyle name="Header2 34 2 2" xfId="3613"/>
    <cellStyle name="Header2 34 2 2 2" xfId="8997"/>
    <cellStyle name="Header2 34 2 2 2 2" xfId="11329"/>
    <cellStyle name="Header2 34 2 2 2 2 2" xfId="20314"/>
    <cellStyle name="Header2 34 2 2 2 2 2 2" xfId="36296"/>
    <cellStyle name="Header2 34 2 2 2 2 2 2 2" xfId="45331"/>
    <cellStyle name="Header2 34 2 2 2 2 2 3" xfId="38696"/>
    <cellStyle name="Header2 34 2 2 2 2 3" xfId="30558"/>
    <cellStyle name="Header2 34 2 2 2 2 4" xfId="16117"/>
    <cellStyle name="Header2 34 2 2 2 3" xfId="18813"/>
    <cellStyle name="Header2 34 2 2 2 3 2" xfId="34798"/>
    <cellStyle name="Header2 34 2 2 2 3 2 2" xfId="43833"/>
    <cellStyle name="Header2 34 2 2 2 3 3" xfId="25443"/>
    <cellStyle name="Header2 34 2 2 2 4" xfId="24694"/>
    <cellStyle name="Header2 34 2 2 2 5" xfId="13777"/>
    <cellStyle name="Header2 34 2 2 3" xfId="8198"/>
    <cellStyle name="Header2 34 2 2 3 2" xfId="10514"/>
    <cellStyle name="Header2 34 2 2 3 2 2" xfId="19529"/>
    <cellStyle name="Header2 34 2 2 3 2 2 2" xfId="35516"/>
    <cellStyle name="Header2 34 2 2 3 2 2 2 2" xfId="44551"/>
    <cellStyle name="Header2 34 2 2 3 2 2 3" xfId="22157"/>
    <cellStyle name="Header2 34 2 2 3 2 3" xfId="29345"/>
    <cellStyle name="Header2 34 2 2 3 2 4" xfId="15302"/>
    <cellStyle name="Header2 34 2 2 3 3" xfId="26818"/>
    <cellStyle name="Header2 34 2 2 3 4" xfId="12965"/>
    <cellStyle name="Header2 34 2 2 4" xfId="10771"/>
    <cellStyle name="Header2 34 2 2 4 2" xfId="18791"/>
    <cellStyle name="Header2 34 2 2 4 2 2" xfId="34776"/>
    <cellStyle name="Header2 34 2 2 4 2 2 2" xfId="43811"/>
    <cellStyle name="Header2 34 2 2 4 2 3" xfId="30084"/>
    <cellStyle name="Header2 34 2 2 4 3" xfId="25388"/>
    <cellStyle name="Header2 34 2 2 4 4" xfId="15559"/>
    <cellStyle name="Header2 34 2 2 5" xfId="25546"/>
    <cellStyle name="Header2 34 2 2 6" xfId="13222"/>
    <cellStyle name="Header2 34 2 2 7" xfId="8452"/>
    <cellStyle name="Header2 34 2 3" xfId="4279"/>
    <cellStyle name="Header2 34 2 3 2" xfId="10060"/>
    <cellStyle name="Header2 34 2 3 2 2" xfId="12397"/>
    <cellStyle name="Header2 34 2 3 2 2 2" xfId="17634"/>
    <cellStyle name="Header2 34 2 3 2 2 2 2" xfId="33622"/>
    <cellStyle name="Header2 34 2 3 2 2 2 2 2" xfId="42657"/>
    <cellStyle name="Header2 34 2 3 2 2 2 3" xfId="26169"/>
    <cellStyle name="Header2 34 2 3 2 2 3" xfId="29327"/>
    <cellStyle name="Header2 34 2 3 2 2 4" xfId="17185"/>
    <cellStyle name="Header2 34 2 3 2 3" xfId="21160"/>
    <cellStyle name="Header2 34 2 3 2 3 2" xfId="37144"/>
    <cellStyle name="Header2 34 2 3 2 3 2 2" xfId="46179"/>
    <cellStyle name="Header2 34 2 3 2 3 3" xfId="39544"/>
    <cellStyle name="Header2 34 2 3 2 4" xfId="23554"/>
    <cellStyle name="Header2 34 2 3 2 5" xfId="14844"/>
    <cellStyle name="Header2 34 2 3 3" xfId="11490"/>
    <cellStyle name="Header2 34 2 3 3 2" xfId="20632"/>
    <cellStyle name="Header2 34 2 3 3 2 2" xfId="36614"/>
    <cellStyle name="Header2 34 2 3 3 2 2 2" xfId="45649"/>
    <cellStyle name="Header2 34 2 3 3 2 3" xfId="39014"/>
    <cellStyle name="Header2 34 2 3 3 3" xfId="29309"/>
    <cellStyle name="Header2 34 2 3 3 4" xfId="16278"/>
    <cellStyle name="Header2 34 2 3 4" xfId="21010"/>
    <cellStyle name="Header2 34 2 3 4 2" xfId="36993"/>
    <cellStyle name="Header2 34 2 3 4 2 2" xfId="46028"/>
    <cellStyle name="Header2 34 2 3 4 3" xfId="39393"/>
    <cellStyle name="Header2 34 2 3 5" xfId="23788"/>
    <cellStyle name="Header2 34 2 3 6" xfId="13937"/>
    <cellStyle name="Header2 34 2 3 7" xfId="9158"/>
    <cellStyle name="Header2 34 2 4" xfId="4904"/>
    <cellStyle name="Header2 34 2 4 2" xfId="11630"/>
    <cellStyle name="Header2 34 2 4 2 2" xfId="19736"/>
    <cellStyle name="Header2 34 2 4 2 2 2" xfId="35721"/>
    <cellStyle name="Header2 34 2 4 2 2 2 2" xfId="44756"/>
    <cellStyle name="Header2 34 2 4 2 2 3" xfId="38121"/>
    <cellStyle name="Header2 34 2 4 2 3" xfId="30459"/>
    <cellStyle name="Header2 34 2 4 2 4" xfId="16418"/>
    <cellStyle name="Header2 34 2 4 3" xfId="19041"/>
    <cellStyle name="Header2 34 2 4 3 2" xfId="35026"/>
    <cellStyle name="Header2 34 2 4 3 2 2" xfId="44061"/>
    <cellStyle name="Header2 34 2 4 3 3" xfId="22277"/>
    <cellStyle name="Header2 34 2 4 4" xfId="23583"/>
    <cellStyle name="Header2 34 2 4 5" xfId="14077"/>
    <cellStyle name="Header2 34 2 4 6" xfId="9297"/>
    <cellStyle name="Header2 34 2 5" xfId="5524"/>
    <cellStyle name="Header2 34 2 5 2" xfId="11770"/>
    <cellStyle name="Header2 34 2 5 2 2" xfId="20382"/>
    <cellStyle name="Header2 34 2 5 2 2 2" xfId="36364"/>
    <cellStyle name="Header2 34 2 5 2 2 2 2" xfId="45399"/>
    <cellStyle name="Header2 34 2 5 2 2 3" xfId="38764"/>
    <cellStyle name="Header2 34 2 5 2 3" xfId="27666"/>
    <cellStyle name="Header2 34 2 5 2 4" xfId="16558"/>
    <cellStyle name="Header2 34 2 5 3" xfId="21113"/>
    <cellStyle name="Header2 34 2 5 3 2" xfId="37097"/>
    <cellStyle name="Header2 34 2 5 3 2 2" xfId="46132"/>
    <cellStyle name="Header2 34 2 5 3 3" xfId="39497"/>
    <cellStyle name="Header2 34 2 5 4" xfId="31122"/>
    <cellStyle name="Header2 34 2 5 5" xfId="14217"/>
    <cellStyle name="Header2 34 2 5 6" xfId="9437"/>
    <cellStyle name="Header2 34 2 6" xfId="6131"/>
    <cellStyle name="Header2 34 2 6 2" xfId="11895"/>
    <cellStyle name="Header2 34 2 6 2 2" xfId="18517"/>
    <cellStyle name="Header2 34 2 6 2 2 2" xfId="34502"/>
    <cellStyle name="Header2 34 2 6 2 2 2 2" xfId="43537"/>
    <cellStyle name="Header2 34 2 6 2 2 3" xfId="25976"/>
    <cellStyle name="Header2 34 2 6 2 3" xfId="23682"/>
    <cellStyle name="Header2 34 2 6 2 4" xfId="16683"/>
    <cellStyle name="Header2 34 2 6 3" xfId="20720"/>
    <cellStyle name="Header2 34 2 6 3 2" xfId="36702"/>
    <cellStyle name="Header2 34 2 6 3 2 2" xfId="45737"/>
    <cellStyle name="Header2 34 2 6 3 3" xfId="39102"/>
    <cellStyle name="Header2 34 2 6 4" xfId="30842"/>
    <cellStyle name="Header2 34 2 6 5" xfId="14342"/>
    <cellStyle name="Header2 34 2 6 6" xfId="9562"/>
    <cellStyle name="Header2 34 2 7" xfId="6663"/>
    <cellStyle name="Header2 34 2 7 2" xfId="12028"/>
    <cellStyle name="Header2 34 2 7 2 2" xfId="18587"/>
    <cellStyle name="Header2 34 2 7 2 2 2" xfId="34572"/>
    <cellStyle name="Header2 34 2 7 2 2 2 2" xfId="43607"/>
    <cellStyle name="Header2 34 2 7 2 2 3" xfId="29715"/>
    <cellStyle name="Header2 34 2 7 2 3" xfId="24113"/>
    <cellStyle name="Header2 34 2 7 2 4" xfId="16816"/>
    <cellStyle name="Header2 34 2 7 3" xfId="20173"/>
    <cellStyle name="Header2 34 2 7 3 2" xfId="36155"/>
    <cellStyle name="Header2 34 2 7 3 2 2" xfId="45190"/>
    <cellStyle name="Header2 34 2 7 3 3" xfId="38555"/>
    <cellStyle name="Header2 34 2 7 4" xfId="25396"/>
    <cellStyle name="Header2 34 2 7 5" xfId="14475"/>
    <cellStyle name="Header2 34 2 7 6" xfId="9695"/>
    <cellStyle name="Header2 34 2 8" xfId="7190"/>
    <cellStyle name="Header2 34 2 8 2" xfId="10899"/>
    <cellStyle name="Header2 34 2 8 2 2" xfId="18789"/>
    <cellStyle name="Header2 34 2 8 2 2 2" xfId="34774"/>
    <cellStyle name="Header2 34 2 8 2 2 2 2" xfId="43809"/>
    <cellStyle name="Header2 34 2 8 2 2 3" xfId="24721"/>
    <cellStyle name="Header2 34 2 8 2 3" xfId="23051"/>
    <cellStyle name="Header2 34 2 8 2 4" xfId="15687"/>
    <cellStyle name="Header2 34 2 8 3" xfId="19838"/>
    <cellStyle name="Header2 34 2 8 3 2" xfId="35823"/>
    <cellStyle name="Header2 34 2 8 3 2 2" xfId="44858"/>
    <cellStyle name="Header2 34 2 8 3 3" xfId="38223"/>
    <cellStyle name="Header2 34 2 8 4" xfId="23119"/>
    <cellStyle name="Header2 34 2 8 5" xfId="13347"/>
    <cellStyle name="Header2 34 2 8 6" xfId="8573"/>
    <cellStyle name="Header2 34 2 9" xfId="8397"/>
    <cellStyle name="Header2 34 2 9 2" xfId="10715"/>
    <cellStyle name="Header2 34 2 9 2 2" xfId="20989"/>
    <cellStyle name="Header2 34 2 9 2 2 2" xfId="36972"/>
    <cellStyle name="Header2 34 2 9 2 2 2 2" xfId="46007"/>
    <cellStyle name="Header2 34 2 9 2 2 3" xfId="39372"/>
    <cellStyle name="Header2 34 2 9 2 3" xfId="26567"/>
    <cellStyle name="Header2 34 2 9 2 4" xfId="15503"/>
    <cellStyle name="Header2 34 2 9 3" xfId="26339"/>
    <cellStyle name="Header2 34 2 9 4" xfId="13166"/>
    <cellStyle name="Header2 34 3" xfId="2366"/>
    <cellStyle name="Header2 34 3 10" xfId="23411"/>
    <cellStyle name="Header2 34 3 11" xfId="13281"/>
    <cellStyle name="Header2 34 3 12" xfId="8504"/>
    <cellStyle name="Header2 34 3 2" xfId="3848"/>
    <cellStyle name="Header2 34 3 2 2" xfId="10110"/>
    <cellStyle name="Header2 34 3 2 2 2" xfId="12447"/>
    <cellStyle name="Header2 34 3 2 2 2 2" xfId="17587"/>
    <cellStyle name="Header2 34 3 2 2 2 2 2" xfId="33575"/>
    <cellStyle name="Header2 34 3 2 2 2 2 2 2" xfId="42610"/>
    <cellStyle name="Header2 34 3 2 2 2 2 3" xfId="26032"/>
    <cellStyle name="Header2 34 3 2 2 2 3" xfId="27524"/>
    <cellStyle name="Header2 34 3 2 2 2 4" xfId="17235"/>
    <cellStyle name="Header2 34 3 2 2 3" xfId="21264"/>
    <cellStyle name="Header2 34 3 2 2 3 2" xfId="37249"/>
    <cellStyle name="Header2 34 3 2 2 3 2 2" xfId="46284"/>
    <cellStyle name="Header2 34 3 2 2 3 3" xfId="39649"/>
    <cellStyle name="Header2 34 3 2 2 4" xfId="27942"/>
    <cellStyle name="Header2 34 3 2 2 5" xfId="14894"/>
    <cellStyle name="Header2 34 3 2 3" xfId="11563"/>
    <cellStyle name="Header2 34 3 2 3 2" xfId="18117"/>
    <cellStyle name="Header2 34 3 2 3 2 2" xfId="34102"/>
    <cellStyle name="Header2 34 3 2 3 2 2 2" xfId="43137"/>
    <cellStyle name="Header2 34 3 2 3 2 3" xfId="29326"/>
    <cellStyle name="Header2 34 3 2 3 3" xfId="24441"/>
    <cellStyle name="Header2 34 3 2 3 4" xfId="16351"/>
    <cellStyle name="Header2 34 3 2 4" xfId="18383"/>
    <cellStyle name="Header2 34 3 2 4 2" xfId="34368"/>
    <cellStyle name="Header2 34 3 2 4 2 2" xfId="43403"/>
    <cellStyle name="Header2 34 3 2 4 3" xfId="30849"/>
    <cellStyle name="Header2 34 3 2 5" xfId="25824"/>
    <cellStyle name="Header2 34 3 2 6" xfId="14010"/>
    <cellStyle name="Header2 34 3 2 7" xfId="9230"/>
    <cellStyle name="Header2 34 3 3" xfId="4514"/>
    <cellStyle name="Header2 34 3 3 2" xfId="11704"/>
    <cellStyle name="Header2 34 3 3 2 2" xfId="20255"/>
    <cellStyle name="Header2 34 3 3 2 2 2" xfId="36237"/>
    <cellStyle name="Header2 34 3 3 2 2 2 2" xfId="45272"/>
    <cellStyle name="Header2 34 3 3 2 2 3" xfId="38637"/>
    <cellStyle name="Header2 34 3 3 2 3" xfId="28313"/>
    <cellStyle name="Header2 34 3 3 2 4" xfId="16492"/>
    <cellStyle name="Header2 34 3 3 3" xfId="20177"/>
    <cellStyle name="Header2 34 3 3 3 2" xfId="36159"/>
    <cellStyle name="Header2 34 3 3 3 2 2" xfId="45194"/>
    <cellStyle name="Header2 34 3 3 3 3" xfId="38559"/>
    <cellStyle name="Header2 34 3 3 4" xfId="26130"/>
    <cellStyle name="Header2 34 3 3 5" xfId="14151"/>
    <cellStyle name="Header2 34 3 3 6" xfId="9371"/>
    <cellStyle name="Header2 34 3 4" xfId="5139"/>
    <cellStyle name="Header2 34 3 4 2" xfId="11841"/>
    <cellStyle name="Header2 34 3 4 2 2" xfId="20306"/>
    <cellStyle name="Header2 34 3 4 2 2 2" xfId="36288"/>
    <cellStyle name="Header2 34 3 4 2 2 2 2" xfId="45323"/>
    <cellStyle name="Header2 34 3 4 2 2 3" xfId="38688"/>
    <cellStyle name="Header2 34 3 4 2 3" xfId="27180"/>
    <cellStyle name="Header2 34 3 4 2 4" xfId="16629"/>
    <cellStyle name="Header2 34 3 4 3" xfId="18871"/>
    <cellStyle name="Header2 34 3 4 3 2" xfId="34856"/>
    <cellStyle name="Header2 34 3 4 3 2 2" xfId="43891"/>
    <cellStyle name="Header2 34 3 4 3 3" xfId="29199"/>
    <cellStyle name="Header2 34 3 4 4" xfId="24456"/>
    <cellStyle name="Header2 34 3 4 5" xfId="14288"/>
    <cellStyle name="Header2 34 3 4 6" xfId="9508"/>
    <cellStyle name="Header2 34 3 5" xfId="5759"/>
    <cellStyle name="Header2 34 3 5 2" xfId="11970"/>
    <cellStyle name="Header2 34 3 5 2 2" xfId="20428"/>
    <cellStyle name="Header2 34 3 5 2 2 2" xfId="36410"/>
    <cellStyle name="Header2 34 3 5 2 2 2 2" xfId="45445"/>
    <cellStyle name="Header2 34 3 5 2 2 3" xfId="38810"/>
    <cellStyle name="Header2 34 3 5 2 3" xfId="29065"/>
    <cellStyle name="Header2 34 3 5 2 4" xfId="16758"/>
    <cellStyle name="Header2 34 3 5 3" xfId="21079"/>
    <cellStyle name="Header2 34 3 5 3 2" xfId="37063"/>
    <cellStyle name="Header2 34 3 5 3 2 2" xfId="46098"/>
    <cellStyle name="Header2 34 3 5 3 3" xfId="39463"/>
    <cellStyle name="Header2 34 3 5 4" xfId="28470"/>
    <cellStyle name="Header2 34 3 5 5" xfId="14417"/>
    <cellStyle name="Header2 34 3 5 6" xfId="9637"/>
    <cellStyle name="Header2 34 3 6" xfId="6366"/>
    <cellStyle name="Header2 34 3 6 2" xfId="12099"/>
    <cellStyle name="Header2 34 3 6 2 2" xfId="18713"/>
    <cellStyle name="Header2 34 3 6 2 2 2" xfId="34698"/>
    <cellStyle name="Header2 34 3 6 2 2 2 2" xfId="43733"/>
    <cellStyle name="Header2 34 3 6 2 2 3" xfId="28924"/>
    <cellStyle name="Header2 34 3 6 2 3" xfId="24263"/>
    <cellStyle name="Header2 34 3 6 2 4" xfId="16887"/>
    <cellStyle name="Header2 34 3 6 3" xfId="18980"/>
    <cellStyle name="Header2 34 3 6 3 2" xfId="34965"/>
    <cellStyle name="Header2 34 3 6 3 2 2" xfId="44000"/>
    <cellStyle name="Header2 34 3 6 3 3" xfId="26586"/>
    <cellStyle name="Header2 34 3 6 4" xfId="26580"/>
    <cellStyle name="Header2 34 3 6 5" xfId="14546"/>
    <cellStyle name="Header2 34 3 6 6" xfId="9766"/>
    <cellStyle name="Header2 34 3 7" xfId="6898"/>
    <cellStyle name="Header2 34 3 7 2" xfId="11404"/>
    <cellStyle name="Header2 34 3 7 2 2" xfId="19124"/>
    <cellStyle name="Header2 34 3 7 2 2 2" xfId="35109"/>
    <cellStyle name="Header2 34 3 7 2 2 2 2" xfId="44144"/>
    <cellStyle name="Header2 34 3 7 2 2 3" xfId="25504"/>
    <cellStyle name="Header2 34 3 7 2 3" xfId="29643"/>
    <cellStyle name="Header2 34 3 7 2 4" xfId="16192"/>
    <cellStyle name="Header2 34 3 7 3" xfId="19661"/>
    <cellStyle name="Header2 34 3 7 3 2" xfId="35648"/>
    <cellStyle name="Header2 34 3 7 3 2 2" xfId="44683"/>
    <cellStyle name="Header2 34 3 7 3 3" xfId="38048"/>
    <cellStyle name="Header2 34 3 7 4" xfId="24538"/>
    <cellStyle name="Header2 34 3 7 5" xfId="13851"/>
    <cellStyle name="Header2 34 3 7 6" xfId="9072"/>
    <cellStyle name="Header2 34 3 8" xfId="7425"/>
    <cellStyle name="Header2 34 3 8 2" xfId="12666"/>
    <cellStyle name="Header2 34 3 8 2 2" xfId="21774"/>
    <cellStyle name="Header2 34 3 8 2 2 2" xfId="37763"/>
    <cellStyle name="Header2 34 3 8 2 2 2 2" xfId="46798"/>
    <cellStyle name="Header2 34 3 8 2 2 3" xfId="40163"/>
    <cellStyle name="Header2 34 3 8 2 3" xfId="24802"/>
    <cellStyle name="Header2 34 3 8 2 4" xfId="17454"/>
    <cellStyle name="Header2 34 3 8 3" xfId="26639"/>
    <cellStyle name="Header2 34 3 8 4" xfId="15113"/>
    <cellStyle name="Header2 34 3 8 5" xfId="10326"/>
    <cellStyle name="Header2 34 3 9" xfId="10832"/>
    <cellStyle name="Header2 34 3 9 2" xfId="20702"/>
    <cellStyle name="Header2 34 3 9 2 2" xfId="36684"/>
    <cellStyle name="Header2 34 3 9 2 2 2" xfId="45719"/>
    <cellStyle name="Header2 34 3 9 2 3" xfId="39084"/>
    <cellStyle name="Header2 34 3 9 3" xfId="28812"/>
    <cellStyle name="Header2 34 3 9 4" xfId="15620"/>
    <cellStyle name="Header2 34 4" xfId="2972"/>
    <cellStyle name="Header2 34 4 2" xfId="8767"/>
    <cellStyle name="Header2 34 4 2 2" xfId="11099"/>
    <cellStyle name="Header2 34 4 2 2 2" xfId="20983"/>
    <cellStyle name="Header2 34 4 2 2 2 2" xfId="36966"/>
    <cellStyle name="Header2 34 4 2 2 2 2 2" xfId="46001"/>
    <cellStyle name="Header2 34 4 2 2 2 3" xfId="39366"/>
    <cellStyle name="Header2 34 4 2 2 3" xfId="27591"/>
    <cellStyle name="Header2 34 4 2 2 4" xfId="15887"/>
    <cellStyle name="Header2 34 4 2 3" xfId="18321"/>
    <cellStyle name="Header2 34 4 2 3 2" xfId="34306"/>
    <cellStyle name="Header2 34 4 2 3 2 2" xfId="43341"/>
    <cellStyle name="Header2 34 4 2 3 3" xfId="25485"/>
    <cellStyle name="Header2 34 4 2 4" xfId="23035"/>
    <cellStyle name="Header2 34 4 2 5" xfId="13547"/>
    <cellStyle name="Header2 34 4 3" xfId="9790"/>
    <cellStyle name="Header2 34 4 3 2" xfId="12123"/>
    <cellStyle name="Header2 34 4 3 2 2" xfId="21521"/>
    <cellStyle name="Header2 34 4 3 2 2 2" xfId="37506"/>
    <cellStyle name="Header2 34 4 3 2 2 2 2" xfId="46541"/>
    <cellStyle name="Header2 34 4 3 2 2 3" xfId="39906"/>
    <cellStyle name="Header2 34 4 3 2 3" xfId="29598"/>
    <cellStyle name="Header2 34 4 3 2 4" xfId="16911"/>
    <cellStyle name="Header2 34 4 3 3" xfId="28716"/>
    <cellStyle name="Header2 34 4 3 4" xfId="14570"/>
    <cellStyle name="Header2 34 4 4" xfId="10610"/>
    <cellStyle name="Header2 34 4 4 2" xfId="18820"/>
    <cellStyle name="Header2 34 4 4 2 2" xfId="34805"/>
    <cellStyle name="Header2 34 4 4 2 2 2" xfId="43840"/>
    <cellStyle name="Header2 34 4 4 2 3" xfId="24917"/>
    <cellStyle name="Header2 34 4 4 3" xfId="22505"/>
    <cellStyle name="Header2 34 4 4 4" xfId="15398"/>
    <cellStyle name="Header2 34 4 5" xfId="23444"/>
    <cellStyle name="Header2 34 4 6" xfId="13061"/>
    <cellStyle name="Header2 34 4 7" xfId="8293"/>
    <cellStyle name="Header2 34 5" xfId="8796"/>
    <cellStyle name="Header2 34 5 2" xfId="9901"/>
    <cellStyle name="Header2 34 5 2 2" xfId="12237"/>
    <cellStyle name="Header2 34 5 2 2 2" xfId="21217"/>
    <cellStyle name="Header2 34 5 2 2 2 2" xfId="37202"/>
    <cellStyle name="Header2 34 5 2 2 2 2 2" xfId="46237"/>
    <cellStyle name="Header2 34 5 2 2 2 3" xfId="39602"/>
    <cellStyle name="Header2 34 5 2 2 3" xfId="26294"/>
    <cellStyle name="Header2 34 5 2 2 4" xfId="17025"/>
    <cellStyle name="Header2 34 5 2 3" xfId="20529"/>
    <cellStyle name="Header2 34 5 2 3 2" xfId="36511"/>
    <cellStyle name="Header2 34 5 2 3 2 2" xfId="45546"/>
    <cellStyle name="Header2 34 5 2 3 3" xfId="38911"/>
    <cellStyle name="Header2 34 5 2 4" xfId="23910"/>
    <cellStyle name="Header2 34 5 2 5" xfId="14684"/>
    <cellStyle name="Header2 34 5 3" xfId="11128"/>
    <cellStyle name="Header2 34 5 3 2" xfId="18351"/>
    <cellStyle name="Header2 34 5 3 2 2" xfId="34336"/>
    <cellStyle name="Header2 34 5 3 2 2 2" xfId="43371"/>
    <cellStyle name="Header2 34 5 3 2 3" xfId="27859"/>
    <cellStyle name="Header2 34 5 3 3" xfId="24941"/>
    <cellStyle name="Header2 34 5 3 4" xfId="15916"/>
    <cellStyle name="Header2 34 5 4" xfId="19835"/>
    <cellStyle name="Header2 34 5 4 2" xfId="35820"/>
    <cellStyle name="Header2 34 5 4 2 2" xfId="44855"/>
    <cellStyle name="Header2 34 5 4 3" xfId="38220"/>
    <cellStyle name="Header2 34 5 5" xfId="24833"/>
    <cellStyle name="Header2 34 5 6" xfId="13576"/>
    <cellStyle name="Header2 34 6" xfId="8708"/>
    <cellStyle name="Header2 34 6 2" xfId="11037"/>
    <cellStyle name="Header2 34 6 2 2" xfId="20873"/>
    <cellStyle name="Header2 34 6 2 2 2" xfId="36855"/>
    <cellStyle name="Header2 34 6 2 2 2 2" xfId="45890"/>
    <cellStyle name="Header2 34 6 2 2 3" xfId="39255"/>
    <cellStyle name="Header2 34 6 2 3" xfId="29526"/>
    <cellStyle name="Header2 34 6 2 4" xfId="15825"/>
    <cellStyle name="Header2 34 6 3" xfId="17829"/>
    <cellStyle name="Header2 34 6 3 2" xfId="33817"/>
    <cellStyle name="Header2 34 6 3 2 2" xfId="42852"/>
    <cellStyle name="Header2 34 6 3 3" xfId="28411"/>
    <cellStyle name="Header2 34 6 4" xfId="24702"/>
    <cellStyle name="Header2 34 6 5" xfId="13485"/>
    <cellStyle name="Header2 34 7" xfId="8837"/>
    <cellStyle name="Header2 34 7 2" xfId="11169"/>
    <cellStyle name="Header2 34 7 2 2" xfId="20637"/>
    <cellStyle name="Header2 34 7 2 2 2" xfId="36619"/>
    <cellStyle name="Header2 34 7 2 2 2 2" xfId="45654"/>
    <cellStyle name="Header2 34 7 2 2 3" xfId="39019"/>
    <cellStyle name="Header2 34 7 2 3" xfId="23688"/>
    <cellStyle name="Header2 34 7 2 4" xfId="15957"/>
    <cellStyle name="Header2 34 7 3" xfId="19895"/>
    <cellStyle name="Header2 34 7 3 2" xfId="35876"/>
    <cellStyle name="Header2 34 7 3 2 2" xfId="44911"/>
    <cellStyle name="Header2 34 7 3 3" xfId="38276"/>
    <cellStyle name="Header2 34 7 4" xfId="26784"/>
    <cellStyle name="Header2 34 7 5" xfId="13617"/>
    <cellStyle name="Header2 34 8" xfId="9527"/>
    <cellStyle name="Header2 34 8 2" xfId="11860"/>
    <cellStyle name="Header2 34 8 2 2" xfId="18774"/>
    <cellStyle name="Header2 34 8 2 2 2" xfId="34759"/>
    <cellStyle name="Header2 34 8 2 2 2 2" xfId="43794"/>
    <cellStyle name="Header2 34 8 2 2 3" xfId="25060"/>
    <cellStyle name="Header2 34 8 2 3" xfId="25379"/>
    <cellStyle name="Header2 34 8 2 4" xfId="16648"/>
    <cellStyle name="Header2 34 8 3" xfId="19982"/>
    <cellStyle name="Header2 34 8 3 2" xfId="35963"/>
    <cellStyle name="Header2 34 8 3 2 2" xfId="44998"/>
    <cellStyle name="Header2 34 8 3 3" xfId="38363"/>
    <cellStyle name="Header2 34 8 4" xfId="30960"/>
    <cellStyle name="Header2 34 8 5" xfId="14307"/>
    <cellStyle name="Header2 34 9" xfId="8882"/>
    <cellStyle name="Header2 34 9 2" xfId="11214"/>
    <cellStyle name="Header2 34 9 2 2" xfId="20816"/>
    <cellStyle name="Header2 34 9 2 2 2" xfId="36798"/>
    <cellStyle name="Header2 34 9 2 2 2 2" xfId="45833"/>
    <cellStyle name="Header2 34 9 2 2 3" xfId="39198"/>
    <cellStyle name="Header2 34 9 2 3" xfId="24814"/>
    <cellStyle name="Header2 34 9 2 4" xfId="16002"/>
    <cellStyle name="Header2 34 9 3" xfId="19391"/>
    <cellStyle name="Header2 34 9 3 2" xfId="35378"/>
    <cellStyle name="Header2 34 9 3 2 2" xfId="44413"/>
    <cellStyle name="Header2 34 9 3 3" xfId="24556"/>
    <cellStyle name="Header2 34 9 4" xfId="26200"/>
    <cellStyle name="Header2 34 9 5" xfId="13662"/>
    <cellStyle name="Header2 35" xfId="929"/>
    <cellStyle name="Header2 35 10" xfId="8329"/>
    <cellStyle name="Header2 35 10 2" xfId="10647"/>
    <cellStyle name="Header2 35 10 2 2" xfId="20160"/>
    <cellStyle name="Header2 35 10 2 2 2" xfId="36142"/>
    <cellStyle name="Header2 35 10 2 2 2 2" xfId="45177"/>
    <cellStyle name="Header2 35 10 2 2 3" xfId="38542"/>
    <cellStyle name="Header2 35 10 2 3" xfId="24523"/>
    <cellStyle name="Header2 35 10 2 4" xfId="15435"/>
    <cellStyle name="Header2 35 10 3" xfId="20480"/>
    <cellStyle name="Header2 35 10 3 2" xfId="36462"/>
    <cellStyle name="Header2 35 10 3 2 2" xfId="45497"/>
    <cellStyle name="Header2 35 10 3 3" xfId="38862"/>
    <cellStyle name="Header2 35 10 4" xfId="24362"/>
    <cellStyle name="Header2 35 10 5" xfId="13098"/>
    <cellStyle name="Header2 35 11" xfId="10390"/>
    <cellStyle name="Header2 35 11 2" xfId="19585"/>
    <cellStyle name="Header2 35 11 2 2" xfId="35572"/>
    <cellStyle name="Header2 35 11 2 2 2" xfId="44607"/>
    <cellStyle name="Header2 35 11 2 3" xfId="22112"/>
    <cellStyle name="Header2 35 11 3" xfId="30957"/>
    <cellStyle name="Header2 35 11 4" xfId="15178"/>
    <cellStyle name="Header2 35 12" xfId="8055"/>
    <cellStyle name="Header2 35 12 2" xfId="31455"/>
    <cellStyle name="Header2 35 12 2 2" xfId="40488"/>
    <cellStyle name="Header2 35 12 3" xfId="23905"/>
    <cellStyle name="Header2 35 12 4" xfId="12841"/>
    <cellStyle name="Header2 35 13" xfId="23649"/>
    <cellStyle name="Header2 35 14" xfId="7767"/>
    <cellStyle name="Header2 35 2" xfId="2132"/>
    <cellStyle name="Header2 35 2 10" xfId="10463"/>
    <cellStyle name="Header2 35 2 10 2" xfId="20770"/>
    <cellStyle name="Header2 35 2 10 2 2" xfId="36752"/>
    <cellStyle name="Header2 35 2 10 2 2 2" xfId="45787"/>
    <cellStyle name="Header2 35 2 10 2 3" xfId="39152"/>
    <cellStyle name="Header2 35 2 10 3" xfId="23886"/>
    <cellStyle name="Header2 35 2 10 4" xfId="15251"/>
    <cellStyle name="Header2 35 2 11" xfId="8148"/>
    <cellStyle name="Header2 35 2 11 2" xfId="31528"/>
    <cellStyle name="Header2 35 2 11 2 2" xfId="40561"/>
    <cellStyle name="Header2 35 2 11 3" xfId="22429"/>
    <cellStyle name="Header2 35 2 11 4" xfId="12914"/>
    <cellStyle name="Header2 35 2 12" xfId="22532"/>
    <cellStyle name="Header2 35 2 13" xfId="12761"/>
    <cellStyle name="Header2 35 2 14" xfId="7954"/>
    <cellStyle name="Header2 35 2 2" xfId="3614"/>
    <cellStyle name="Header2 35 2 2 2" xfId="8998"/>
    <cellStyle name="Header2 35 2 2 2 2" xfId="11330"/>
    <cellStyle name="Header2 35 2 2 2 2 2" xfId="18404"/>
    <cellStyle name="Header2 35 2 2 2 2 2 2" xfId="34389"/>
    <cellStyle name="Header2 35 2 2 2 2 2 2 2" xfId="43424"/>
    <cellStyle name="Header2 35 2 2 2 2 2 3" xfId="25720"/>
    <cellStyle name="Header2 35 2 2 2 2 3" xfId="25597"/>
    <cellStyle name="Header2 35 2 2 2 2 4" xfId="16118"/>
    <cellStyle name="Header2 35 2 2 2 3" xfId="18203"/>
    <cellStyle name="Header2 35 2 2 2 3 2" xfId="34188"/>
    <cellStyle name="Header2 35 2 2 2 3 2 2" xfId="43223"/>
    <cellStyle name="Header2 35 2 2 2 3 3" xfId="30394"/>
    <cellStyle name="Header2 35 2 2 2 4" xfId="26257"/>
    <cellStyle name="Header2 35 2 2 2 5" xfId="13778"/>
    <cellStyle name="Header2 35 2 2 3" xfId="9862"/>
    <cellStyle name="Header2 35 2 2 3 2" xfId="12196"/>
    <cellStyle name="Header2 35 2 2 3 2 2" xfId="18540"/>
    <cellStyle name="Header2 35 2 2 3 2 2 2" xfId="34525"/>
    <cellStyle name="Header2 35 2 2 3 2 2 2 2" xfId="43560"/>
    <cellStyle name="Header2 35 2 2 3 2 2 3" xfId="22937"/>
    <cellStyle name="Header2 35 2 2 3 2 3" xfId="27434"/>
    <cellStyle name="Header2 35 2 2 3 2 4" xfId="16984"/>
    <cellStyle name="Header2 35 2 2 3 3" xfId="27786"/>
    <cellStyle name="Header2 35 2 2 3 4" xfId="14643"/>
    <cellStyle name="Header2 35 2 2 4" xfId="10772"/>
    <cellStyle name="Header2 35 2 2 4 2" xfId="18181"/>
    <cellStyle name="Header2 35 2 2 4 2 2" xfId="34166"/>
    <cellStyle name="Header2 35 2 2 4 2 2 2" xfId="43201"/>
    <cellStyle name="Header2 35 2 2 4 2 3" xfId="22482"/>
    <cellStyle name="Header2 35 2 2 4 3" xfId="23271"/>
    <cellStyle name="Header2 35 2 2 4 4" xfId="15560"/>
    <cellStyle name="Header2 35 2 2 5" xfId="26484"/>
    <cellStyle name="Header2 35 2 2 6" xfId="13223"/>
    <cellStyle name="Header2 35 2 2 7" xfId="8453"/>
    <cellStyle name="Header2 35 2 3" xfId="4280"/>
    <cellStyle name="Header2 35 2 3 2" xfId="10061"/>
    <cellStyle name="Header2 35 2 3 2 2" xfId="12398"/>
    <cellStyle name="Header2 35 2 3 2 2 2" xfId="17638"/>
    <cellStyle name="Header2 35 2 3 2 2 2 2" xfId="33626"/>
    <cellStyle name="Header2 35 2 3 2 2 2 2 2" xfId="42661"/>
    <cellStyle name="Header2 35 2 3 2 2 2 3" xfId="26048"/>
    <cellStyle name="Header2 35 2 3 2 2 3" xfId="25987"/>
    <cellStyle name="Header2 35 2 3 2 2 4" xfId="17186"/>
    <cellStyle name="Header2 35 2 3 2 3" xfId="19248"/>
    <cellStyle name="Header2 35 2 3 2 3 2" xfId="35234"/>
    <cellStyle name="Header2 35 2 3 2 3 2 2" xfId="44269"/>
    <cellStyle name="Header2 35 2 3 2 3 3" xfId="26512"/>
    <cellStyle name="Header2 35 2 3 2 4" xfId="30597"/>
    <cellStyle name="Header2 35 2 3 2 5" xfId="14845"/>
    <cellStyle name="Header2 35 2 3 3" xfId="11491"/>
    <cellStyle name="Header2 35 2 3 3 2" xfId="21374"/>
    <cellStyle name="Header2 35 2 3 3 2 2" xfId="37359"/>
    <cellStyle name="Header2 35 2 3 3 2 2 2" xfId="46394"/>
    <cellStyle name="Header2 35 2 3 3 2 3" xfId="39759"/>
    <cellStyle name="Header2 35 2 3 3 3" xfId="24938"/>
    <cellStyle name="Header2 35 2 3 3 4" xfId="16279"/>
    <cellStyle name="Header2 35 2 3 4" xfId="21313"/>
    <cellStyle name="Header2 35 2 3 4 2" xfId="37298"/>
    <cellStyle name="Header2 35 2 3 4 2 2" xfId="46333"/>
    <cellStyle name="Header2 35 2 3 4 3" xfId="39698"/>
    <cellStyle name="Header2 35 2 3 5" xfId="25776"/>
    <cellStyle name="Header2 35 2 3 6" xfId="13938"/>
    <cellStyle name="Header2 35 2 3 7" xfId="9159"/>
    <cellStyle name="Header2 35 2 4" xfId="4905"/>
    <cellStyle name="Header2 35 2 4 2" xfId="11631"/>
    <cellStyle name="Header2 35 2 4 2 2" xfId="19977"/>
    <cellStyle name="Header2 35 2 4 2 2 2" xfId="35958"/>
    <cellStyle name="Header2 35 2 4 2 2 2 2" xfId="44993"/>
    <cellStyle name="Header2 35 2 4 2 2 3" xfId="38358"/>
    <cellStyle name="Header2 35 2 4 2 3" xfId="27566"/>
    <cellStyle name="Header2 35 2 4 2 4" xfId="16419"/>
    <cellStyle name="Header2 35 2 4 3" xfId="20843"/>
    <cellStyle name="Header2 35 2 4 3 2" xfId="36825"/>
    <cellStyle name="Header2 35 2 4 3 2 2" xfId="45860"/>
    <cellStyle name="Header2 35 2 4 3 3" xfId="39225"/>
    <cellStyle name="Header2 35 2 4 4" xfId="27129"/>
    <cellStyle name="Header2 35 2 4 5" xfId="14078"/>
    <cellStyle name="Header2 35 2 4 6" xfId="9298"/>
    <cellStyle name="Header2 35 2 5" xfId="5525"/>
    <cellStyle name="Header2 35 2 5 2" xfId="11771"/>
    <cellStyle name="Header2 35 2 5 2 2" xfId="21288"/>
    <cellStyle name="Header2 35 2 5 2 2 2" xfId="37273"/>
    <cellStyle name="Header2 35 2 5 2 2 2 2" xfId="46308"/>
    <cellStyle name="Header2 35 2 5 2 2 3" xfId="39673"/>
    <cellStyle name="Header2 35 2 5 2 3" xfId="26941"/>
    <cellStyle name="Header2 35 2 5 2 4" xfId="16559"/>
    <cellStyle name="Header2 35 2 5 3" xfId="19202"/>
    <cellStyle name="Header2 35 2 5 3 2" xfId="35187"/>
    <cellStyle name="Header2 35 2 5 3 2 2" xfId="44222"/>
    <cellStyle name="Header2 35 2 5 3 3" xfId="26387"/>
    <cellStyle name="Header2 35 2 5 4" xfId="26800"/>
    <cellStyle name="Header2 35 2 5 5" xfId="14218"/>
    <cellStyle name="Header2 35 2 5 6" xfId="9438"/>
    <cellStyle name="Header2 35 2 6" xfId="6132"/>
    <cellStyle name="Header2 35 2 6 2" xfId="11896"/>
    <cellStyle name="Header2 35 2 6 2 2" xfId="20246"/>
    <cellStyle name="Header2 35 2 6 2 2 2" xfId="36228"/>
    <cellStyle name="Header2 35 2 6 2 2 2 2" xfId="45263"/>
    <cellStyle name="Header2 35 2 6 2 2 3" xfId="38628"/>
    <cellStyle name="Header2 35 2 6 2 3" xfId="23010"/>
    <cellStyle name="Header2 35 2 6 2 4" xfId="16684"/>
    <cellStyle name="Header2 35 2 6 3" xfId="21444"/>
    <cellStyle name="Header2 35 2 6 3 2" xfId="37429"/>
    <cellStyle name="Header2 35 2 6 3 2 2" xfId="46464"/>
    <cellStyle name="Header2 35 2 6 3 3" xfId="39829"/>
    <cellStyle name="Header2 35 2 6 4" xfId="25397"/>
    <cellStyle name="Header2 35 2 6 5" xfId="14343"/>
    <cellStyle name="Header2 35 2 6 6" xfId="9563"/>
    <cellStyle name="Header2 35 2 7" xfId="6664"/>
    <cellStyle name="Header2 35 2 7 2" xfId="12029"/>
    <cellStyle name="Header2 35 2 7 2 2" xfId="17874"/>
    <cellStyle name="Header2 35 2 7 2 2 2" xfId="33862"/>
    <cellStyle name="Header2 35 2 7 2 2 2 2" xfId="42897"/>
    <cellStyle name="Header2 35 2 7 2 2 3" xfId="24169"/>
    <cellStyle name="Header2 35 2 7 2 3" xfId="30516"/>
    <cellStyle name="Header2 35 2 7 2 4" xfId="16817"/>
    <cellStyle name="Header2 35 2 7 3" xfId="18255"/>
    <cellStyle name="Header2 35 2 7 3 2" xfId="34240"/>
    <cellStyle name="Header2 35 2 7 3 2 2" xfId="43275"/>
    <cellStyle name="Header2 35 2 7 3 3" xfId="24472"/>
    <cellStyle name="Header2 35 2 7 4" xfId="23279"/>
    <cellStyle name="Header2 35 2 7 5" xfId="14476"/>
    <cellStyle name="Header2 35 2 7 6" xfId="9696"/>
    <cellStyle name="Header2 35 2 8" xfId="7191"/>
    <cellStyle name="Header2 35 2 8 2" xfId="10900"/>
    <cellStyle name="Header2 35 2 8 2 2" xfId="18179"/>
    <cellStyle name="Header2 35 2 8 2 2 2" xfId="34164"/>
    <cellStyle name="Header2 35 2 8 2 2 2 2" xfId="43199"/>
    <cellStyle name="Header2 35 2 8 2 2 3" xfId="28484"/>
    <cellStyle name="Header2 35 2 8 2 3" xfId="28112"/>
    <cellStyle name="Header2 35 2 8 2 4" xfId="15688"/>
    <cellStyle name="Header2 35 2 8 3" xfId="17923"/>
    <cellStyle name="Header2 35 2 8 3 2" xfId="33911"/>
    <cellStyle name="Header2 35 2 8 3 2 2" xfId="42946"/>
    <cellStyle name="Header2 35 2 8 3 3" xfId="27000"/>
    <cellStyle name="Header2 35 2 8 4" xfId="25531"/>
    <cellStyle name="Header2 35 2 8 5" xfId="13348"/>
    <cellStyle name="Header2 35 2 8 6" xfId="8574"/>
    <cellStyle name="Header2 35 2 9" xfId="10075"/>
    <cellStyle name="Header2 35 2 9 2" xfId="12412"/>
    <cellStyle name="Header2 35 2 9 2 2" xfId="17619"/>
    <cellStyle name="Header2 35 2 9 2 2 2" xfId="33607"/>
    <cellStyle name="Header2 35 2 9 2 2 2 2" xfId="42642"/>
    <cellStyle name="Header2 35 2 9 2 2 3" xfId="27758"/>
    <cellStyle name="Header2 35 2 9 2 3" xfId="30500"/>
    <cellStyle name="Header2 35 2 9 2 4" xfId="17200"/>
    <cellStyle name="Header2 35 2 9 3" xfId="25946"/>
    <cellStyle name="Header2 35 2 9 4" xfId="14859"/>
    <cellStyle name="Header2 35 3" xfId="2367"/>
    <cellStyle name="Header2 35 3 10" xfId="25270"/>
    <cellStyle name="Header2 35 3 11" xfId="13282"/>
    <cellStyle name="Header2 35 3 12" xfId="8505"/>
    <cellStyle name="Header2 35 3 2" xfId="3849"/>
    <cellStyle name="Header2 35 3 2 2" xfId="10111"/>
    <cellStyle name="Header2 35 3 2 2 2" xfId="12448"/>
    <cellStyle name="Header2 35 3 2 2 2 2" xfId="17588"/>
    <cellStyle name="Header2 35 3 2 2 2 2 2" xfId="33576"/>
    <cellStyle name="Header2 35 3 2 2 2 2 2 2" xfId="42611"/>
    <cellStyle name="Header2 35 3 2 2 2 2 3" xfId="23913"/>
    <cellStyle name="Header2 35 3 2 2 2 3" xfId="25315"/>
    <cellStyle name="Header2 35 3 2 2 2 4" xfId="17236"/>
    <cellStyle name="Header2 35 3 2 2 3" xfId="19353"/>
    <cellStyle name="Header2 35 3 2 2 3 2" xfId="35340"/>
    <cellStyle name="Header2 35 3 2 2 3 2 2" xfId="44375"/>
    <cellStyle name="Header2 35 3 2 2 3 3" xfId="25244"/>
    <cellStyle name="Header2 35 3 2 2 4" xfId="25749"/>
    <cellStyle name="Header2 35 3 2 2 5" xfId="14895"/>
    <cellStyle name="Header2 35 3 2 3" xfId="11564"/>
    <cellStyle name="Header2 35 3 2 3 2" xfId="19797"/>
    <cellStyle name="Header2 35 3 2 3 2 2" xfId="35782"/>
    <cellStyle name="Header2 35 3 2 3 2 2 2" xfId="44817"/>
    <cellStyle name="Header2 35 3 2 3 2 3" xfId="38182"/>
    <cellStyle name="Header2 35 3 2 3 3" xfId="23617"/>
    <cellStyle name="Header2 35 3 2 3 4" xfId="16352"/>
    <cellStyle name="Header2 35 3 2 4" xfId="20296"/>
    <cellStyle name="Header2 35 3 2 4 2" xfId="36278"/>
    <cellStyle name="Header2 35 3 2 4 2 2" xfId="45313"/>
    <cellStyle name="Header2 35 3 2 4 3" xfId="38678"/>
    <cellStyle name="Header2 35 3 2 5" xfId="30509"/>
    <cellStyle name="Header2 35 3 2 6" xfId="14011"/>
    <cellStyle name="Header2 35 3 2 7" xfId="9231"/>
    <cellStyle name="Header2 35 3 3" xfId="4515"/>
    <cellStyle name="Header2 35 3 3 2" xfId="11705"/>
    <cellStyle name="Header2 35 3 3 2 2" xfId="18344"/>
    <cellStyle name="Header2 35 3 3 2 2 2" xfId="34329"/>
    <cellStyle name="Header2 35 3 3 2 2 2 2" xfId="43364"/>
    <cellStyle name="Header2 35 3 3 2 2 3" xfId="22795"/>
    <cellStyle name="Header2 35 3 3 2 3" xfId="24982"/>
    <cellStyle name="Header2 35 3 3 2 4" xfId="16493"/>
    <cellStyle name="Header2 35 3 3 3" xfId="18259"/>
    <cellStyle name="Header2 35 3 3 3 2" xfId="34244"/>
    <cellStyle name="Header2 35 3 3 3 2 2" xfId="43279"/>
    <cellStyle name="Header2 35 3 3 3 3" xfId="26384"/>
    <cellStyle name="Header2 35 3 3 4" xfId="24011"/>
    <cellStyle name="Header2 35 3 3 5" xfId="14152"/>
    <cellStyle name="Header2 35 3 3 6" xfId="9372"/>
    <cellStyle name="Header2 35 3 4" xfId="5140"/>
    <cellStyle name="Header2 35 3 4 2" xfId="11842"/>
    <cellStyle name="Header2 35 3 4 2 2" xfId="18396"/>
    <cellStyle name="Header2 35 3 4 2 2 2" xfId="34381"/>
    <cellStyle name="Header2 35 3 4 2 2 2 2" xfId="43416"/>
    <cellStyle name="Header2 35 3 4 2 2 3" xfId="25977"/>
    <cellStyle name="Header2 35 3 4 2 3" xfId="29206"/>
    <cellStyle name="Header2 35 3 4 2 4" xfId="16630"/>
    <cellStyle name="Header2 35 3 4 3" xfId="20660"/>
    <cellStyle name="Header2 35 3 4 3 2" xfId="36642"/>
    <cellStyle name="Header2 35 3 4 3 2 2" xfId="45677"/>
    <cellStyle name="Header2 35 3 4 3 3" xfId="39042"/>
    <cellStyle name="Header2 35 3 4 4" xfId="23632"/>
    <cellStyle name="Header2 35 3 4 5" xfId="14289"/>
    <cellStyle name="Header2 35 3 4 6" xfId="9509"/>
    <cellStyle name="Header2 35 3 5" xfId="5760"/>
    <cellStyle name="Header2 35 3 5 2" xfId="11971"/>
    <cellStyle name="Header2 35 3 5 2 2" xfId="21236"/>
    <cellStyle name="Header2 35 3 5 2 2 2" xfId="37221"/>
    <cellStyle name="Header2 35 3 5 2 2 2 2" xfId="46256"/>
    <cellStyle name="Header2 35 3 5 2 2 3" xfId="39621"/>
    <cellStyle name="Header2 35 3 5 2 3" xfId="26433"/>
    <cellStyle name="Header2 35 3 5 2 4" xfId="16759"/>
    <cellStyle name="Header2 35 3 5 3" xfId="19167"/>
    <cellStyle name="Header2 35 3 5 3 2" xfId="35152"/>
    <cellStyle name="Header2 35 3 5 3 2 2" xfId="44187"/>
    <cellStyle name="Header2 35 3 5 3 3" xfId="26088"/>
    <cellStyle name="Header2 35 3 5 4" xfId="25610"/>
    <cellStyle name="Header2 35 3 5 5" xfId="14418"/>
    <cellStyle name="Header2 35 3 5 6" xfId="9638"/>
    <cellStyle name="Header2 35 3 6" xfId="6367"/>
    <cellStyle name="Header2 35 3 6 2" xfId="12100"/>
    <cellStyle name="Header2 35 3 6 2 2" xfId="20496"/>
    <cellStyle name="Header2 35 3 6 2 2 2" xfId="36478"/>
    <cellStyle name="Header2 35 3 6 2 2 2 2" xfId="45513"/>
    <cellStyle name="Header2 35 3 6 2 2 3" xfId="38878"/>
    <cellStyle name="Header2 35 3 6 2 3" xfId="27564"/>
    <cellStyle name="Header2 35 3 6 2 4" xfId="16888"/>
    <cellStyle name="Header2 35 3 6 3" xfId="20778"/>
    <cellStyle name="Header2 35 3 6 3 2" xfId="36760"/>
    <cellStyle name="Header2 35 3 6 3 2 2" xfId="45795"/>
    <cellStyle name="Header2 35 3 6 3 3" xfId="39160"/>
    <cellStyle name="Header2 35 3 6 4" xfId="24460"/>
    <cellStyle name="Header2 35 3 6 5" xfId="14547"/>
    <cellStyle name="Header2 35 3 6 6" xfId="9767"/>
    <cellStyle name="Header2 35 3 7" xfId="6899"/>
    <cellStyle name="Header2 35 3 7 2" xfId="11405"/>
    <cellStyle name="Header2 35 3 7 2 2" xfId="20926"/>
    <cellStyle name="Header2 35 3 7 2 2 2" xfId="36909"/>
    <cellStyle name="Header2 35 3 7 2 2 2 2" xfId="45944"/>
    <cellStyle name="Header2 35 3 7 2 2 3" xfId="39309"/>
    <cellStyle name="Header2 35 3 7 2 3" xfId="27306"/>
    <cellStyle name="Header2 35 3 7 2 4" xfId="16193"/>
    <cellStyle name="Header2 35 3 7 3" xfId="18767"/>
    <cellStyle name="Header2 35 3 7 3 2" xfId="34752"/>
    <cellStyle name="Header2 35 3 7 3 2 2" xfId="43787"/>
    <cellStyle name="Header2 35 3 7 3 3" xfId="25717"/>
    <cellStyle name="Header2 35 3 7 4" xfId="23636"/>
    <cellStyle name="Header2 35 3 7 5" xfId="13852"/>
    <cellStyle name="Header2 35 3 7 6" xfId="9073"/>
    <cellStyle name="Header2 35 3 8" xfId="7426"/>
    <cellStyle name="Header2 35 3 8 2" xfId="10862"/>
    <cellStyle name="Header2 35 3 8 2 2" xfId="19965"/>
    <cellStyle name="Header2 35 3 8 2 2 2" xfId="35946"/>
    <cellStyle name="Header2 35 3 8 2 2 2 2" xfId="44981"/>
    <cellStyle name="Header2 35 3 8 2 2 3" xfId="38346"/>
    <cellStyle name="Header2 35 3 8 2 3" xfId="29916"/>
    <cellStyle name="Header2 35 3 8 2 4" xfId="15650"/>
    <cellStyle name="Header2 35 3 8 3" xfId="26650"/>
    <cellStyle name="Header2 35 3 8 4" xfId="13310"/>
    <cellStyle name="Header2 35 3 8 5" xfId="8537"/>
    <cellStyle name="Header2 35 3 9" xfId="10833"/>
    <cellStyle name="Header2 35 3 9 2" xfId="21428"/>
    <cellStyle name="Header2 35 3 9 2 2" xfId="37413"/>
    <cellStyle name="Header2 35 3 9 2 2 2" xfId="46448"/>
    <cellStyle name="Header2 35 3 9 2 3" xfId="39813"/>
    <cellStyle name="Header2 35 3 9 3" xfId="25743"/>
    <cellStyle name="Header2 35 3 9 4" xfId="15621"/>
    <cellStyle name="Header2 35 4" xfId="2973"/>
    <cellStyle name="Header2 35 4 2" xfId="8768"/>
    <cellStyle name="Header2 35 4 2 2" xfId="11100"/>
    <cellStyle name="Header2 35 4 2 2 2" xfId="19068"/>
    <cellStyle name="Header2 35 4 2 2 2 2" xfId="35053"/>
    <cellStyle name="Header2 35 4 2 2 2 2 2" xfId="44088"/>
    <cellStyle name="Header2 35 4 2 2 2 3" xfId="23235"/>
    <cellStyle name="Header2 35 4 2 2 3" xfId="24976"/>
    <cellStyle name="Header2 35 4 2 2 4" xfId="15888"/>
    <cellStyle name="Header2 35 4 2 3" xfId="20400"/>
    <cellStyle name="Header2 35 4 2 3 2" xfId="36382"/>
    <cellStyle name="Header2 35 4 2 3 2 2" xfId="45417"/>
    <cellStyle name="Header2 35 4 2 3 3" xfId="38782"/>
    <cellStyle name="Header2 35 4 2 4" xfId="26770"/>
    <cellStyle name="Header2 35 4 2 5" xfId="13548"/>
    <cellStyle name="Header2 35 4 3" xfId="10232"/>
    <cellStyle name="Header2 35 4 3 2" xfId="12571"/>
    <cellStyle name="Header2 35 4 3 2 2" xfId="21679"/>
    <cellStyle name="Header2 35 4 3 2 2 2" xfId="37668"/>
    <cellStyle name="Header2 35 4 3 2 2 2 2" xfId="46703"/>
    <cellStyle name="Header2 35 4 3 2 2 3" xfId="40068"/>
    <cellStyle name="Header2 35 4 3 2 3" xfId="29529"/>
    <cellStyle name="Header2 35 4 3 2 4" xfId="17359"/>
    <cellStyle name="Header2 35 4 3 3" xfId="26979"/>
    <cellStyle name="Header2 35 4 3 4" xfId="15018"/>
    <cellStyle name="Header2 35 4 4" xfId="10611"/>
    <cellStyle name="Header2 35 4 4 2" xfId="20222"/>
    <cellStyle name="Header2 35 4 4 2 2" xfId="36204"/>
    <cellStyle name="Header2 35 4 4 2 2 2" xfId="45239"/>
    <cellStyle name="Header2 35 4 4 2 3" xfId="38604"/>
    <cellStyle name="Header2 35 4 4 3" xfId="22604"/>
    <cellStyle name="Header2 35 4 4 4" xfId="15399"/>
    <cellStyle name="Header2 35 4 5" xfId="25230"/>
    <cellStyle name="Header2 35 4 6" xfId="13062"/>
    <cellStyle name="Header2 35 4 7" xfId="8294"/>
    <cellStyle name="Header2 35 5" xfId="8795"/>
    <cellStyle name="Header2 35 5 2" xfId="9900"/>
    <cellStyle name="Header2 35 5 2 2" xfId="12236"/>
    <cellStyle name="Header2 35 5 2 2 2" xfId="20965"/>
    <cellStyle name="Header2 35 5 2 2 2 2" xfId="36948"/>
    <cellStyle name="Header2 35 5 2 2 2 2 2" xfId="45983"/>
    <cellStyle name="Header2 35 5 2 2 2 3" xfId="39348"/>
    <cellStyle name="Header2 35 5 2 2 3" xfId="29360"/>
    <cellStyle name="Header2 35 5 2 2 4" xfId="17024"/>
    <cellStyle name="Header2 35 5 2 3" xfId="19290"/>
    <cellStyle name="Header2 35 5 2 3 2" xfId="35277"/>
    <cellStyle name="Header2 35 5 2 3 2 2" xfId="44312"/>
    <cellStyle name="Header2 35 5 2 3 3" xfId="25460"/>
    <cellStyle name="Header2 35 5 2 4" xfId="26029"/>
    <cellStyle name="Header2 35 5 2 5" xfId="14683"/>
    <cellStyle name="Header2 35 5 3" xfId="11127"/>
    <cellStyle name="Header2 35 5 3 2" xfId="20262"/>
    <cellStyle name="Header2 35 5 3 2 2" xfId="36244"/>
    <cellStyle name="Header2 35 5 3 2 2 2" xfId="45279"/>
    <cellStyle name="Header2 35 5 3 2 3" xfId="38644"/>
    <cellStyle name="Header2 35 5 3 3" xfId="30082"/>
    <cellStyle name="Header2 35 5 3 4" xfId="15915"/>
    <cellStyle name="Header2 35 5 4" xfId="18206"/>
    <cellStyle name="Header2 35 5 4 2" xfId="34191"/>
    <cellStyle name="Header2 35 5 4 2 2" xfId="43226"/>
    <cellStyle name="Header2 35 5 4 3" xfId="29202"/>
    <cellStyle name="Header2 35 5 5" xfId="23496"/>
    <cellStyle name="Header2 35 5 6" xfId="13575"/>
    <cellStyle name="Header2 35 6" xfId="8713"/>
    <cellStyle name="Header2 35 6 2" xfId="11042"/>
    <cellStyle name="Header2 35 6 2 2" xfId="21381"/>
    <cellStyle name="Header2 35 6 2 2 2" xfId="37366"/>
    <cellStyle name="Header2 35 6 2 2 2 2" xfId="46401"/>
    <cellStyle name="Header2 35 6 2 2 3" xfId="39766"/>
    <cellStyle name="Header2 35 6 2 3" xfId="27464"/>
    <cellStyle name="Header2 35 6 2 4" xfId="15830"/>
    <cellStyle name="Header2 35 6 3" xfId="17824"/>
    <cellStyle name="Header2 35 6 3 2" xfId="33812"/>
    <cellStyle name="Header2 35 6 3 2 2" xfId="42847"/>
    <cellStyle name="Header2 35 6 3 3" xfId="27955"/>
    <cellStyle name="Header2 35 6 4" xfId="23900"/>
    <cellStyle name="Header2 35 6 5" xfId="13490"/>
    <cellStyle name="Header2 35 7" xfId="8839"/>
    <cellStyle name="Header2 35 7 2" xfId="11171"/>
    <cellStyle name="Header2 35 7 2 2" xfId="19471"/>
    <cellStyle name="Header2 35 7 2 2 2" xfId="35458"/>
    <cellStyle name="Header2 35 7 2 2 2 2" xfId="44493"/>
    <cellStyle name="Header2 35 7 2 2 3" xfId="22216"/>
    <cellStyle name="Header2 35 7 2 3" xfId="31108"/>
    <cellStyle name="Header2 35 7 2 4" xfId="15959"/>
    <cellStyle name="Header2 35 7 3" xfId="18819"/>
    <cellStyle name="Header2 35 7 3 2" xfId="34804"/>
    <cellStyle name="Header2 35 7 3 2 2" xfId="43839"/>
    <cellStyle name="Header2 35 7 3 3" xfId="30451"/>
    <cellStyle name="Header2 35 7 4" xfId="23961"/>
    <cellStyle name="Header2 35 7 5" xfId="13619"/>
    <cellStyle name="Header2 35 8" xfId="8665"/>
    <cellStyle name="Header2 35 8 2" xfId="10994"/>
    <cellStyle name="Header2 35 8 2 2" xfId="18536"/>
    <cellStyle name="Header2 35 8 2 2 2" xfId="34521"/>
    <cellStyle name="Header2 35 8 2 2 2 2" xfId="43556"/>
    <cellStyle name="Header2 35 8 2 2 3" xfId="29471"/>
    <cellStyle name="Header2 35 8 2 3" xfId="27175"/>
    <cellStyle name="Header2 35 8 2 4" xfId="15782"/>
    <cellStyle name="Header2 35 8 3" xfId="20191"/>
    <cellStyle name="Header2 35 8 3 2" xfId="36173"/>
    <cellStyle name="Header2 35 8 3 2 2" xfId="45208"/>
    <cellStyle name="Header2 35 8 3 3" xfId="38573"/>
    <cellStyle name="Header2 35 8 4" xfId="24671"/>
    <cellStyle name="Header2 35 8 5" xfId="13442"/>
    <cellStyle name="Header2 35 9" xfId="8874"/>
    <cellStyle name="Header2 35 9 2" xfId="11206"/>
    <cellStyle name="Header2 35 9 2 2" xfId="20567"/>
    <cellStyle name="Header2 35 9 2 2 2" xfId="36549"/>
    <cellStyle name="Header2 35 9 2 2 2 2" xfId="45584"/>
    <cellStyle name="Header2 35 9 2 2 3" xfId="38949"/>
    <cellStyle name="Header2 35 9 2 3" xfId="22763"/>
    <cellStyle name="Header2 35 9 2 4" xfId="15994"/>
    <cellStyle name="Header2 35 9 3" xfId="19453"/>
    <cellStyle name="Header2 35 9 3 2" xfId="35440"/>
    <cellStyle name="Header2 35 9 3 2 2" xfId="44475"/>
    <cellStyle name="Header2 35 9 3 3" xfId="22233"/>
    <cellStyle name="Header2 35 9 4" xfId="23304"/>
    <cellStyle name="Header2 35 9 5" xfId="13654"/>
    <cellStyle name="Header2 36" xfId="930"/>
    <cellStyle name="Header2 36 10" xfId="8328"/>
    <cellStyle name="Header2 36 10 2" xfId="10646"/>
    <cellStyle name="Header2 36 10 2 2" xfId="19329"/>
    <cellStyle name="Header2 36 10 2 2 2" xfId="35316"/>
    <cellStyle name="Header2 36 10 2 2 2 2" xfId="44351"/>
    <cellStyle name="Header2 36 10 2 2 3" xfId="25967"/>
    <cellStyle name="Header2 36 10 2 3" xfId="26643"/>
    <cellStyle name="Header2 36 10 2 4" xfId="15434"/>
    <cellStyle name="Header2 36 10 3" xfId="18701"/>
    <cellStyle name="Header2 36 10 3 2" xfId="34686"/>
    <cellStyle name="Header2 36 10 3 2 2" xfId="43721"/>
    <cellStyle name="Header2 36 10 3 3" xfId="26814"/>
    <cellStyle name="Header2 36 10 4" xfId="26479"/>
    <cellStyle name="Header2 36 10 5" xfId="13097"/>
    <cellStyle name="Header2 36 11" xfId="10391"/>
    <cellStyle name="Header2 36 11 2" xfId="20164"/>
    <cellStyle name="Header2 36 11 2 2" xfId="36146"/>
    <cellStyle name="Header2 36 11 2 2 2" xfId="45181"/>
    <cellStyle name="Header2 36 11 2 3" xfId="38546"/>
    <cellStyle name="Header2 36 11 3" xfId="25333"/>
    <cellStyle name="Header2 36 11 4" xfId="15179"/>
    <cellStyle name="Header2 36 12" xfId="8056"/>
    <cellStyle name="Header2 36 12 2" xfId="31456"/>
    <cellStyle name="Header2 36 12 2 2" xfId="40489"/>
    <cellStyle name="Header2 36 12 3" xfId="25897"/>
    <cellStyle name="Header2 36 12 4" xfId="12842"/>
    <cellStyle name="Header2 36 13" xfId="25628"/>
    <cellStyle name="Header2 36 14" xfId="7768"/>
    <cellStyle name="Header2 36 2" xfId="2133"/>
    <cellStyle name="Header2 36 2 10" xfId="10464"/>
    <cellStyle name="Header2 36 2 10 2" xfId="18857"/>
    <cellStyle name="Header2 36 2 10 2 2" xfId="34842"/>
    <cellStyle name="Header2 36 2 10 2 2 2" xfId="43877"/>
    <cellStyle name="Header2 36 2 10 2 3" xfId="30001"/>
    <cellStyle name="Header2 36 2 10 3" xfId="28892"/>
    <cellStyle name="Header2 36 2 10 4" xfId="15252"/>
    <cellStyle name="Header2 36 2 11" xfId="8149"/>
    <cellStyle name="Header2 36 2 11 2" xfId="31529"/>
    <cellStyle name="Header2 36 2 11 2 2" xfId="40562"/>
    <cellStyle name="Header2 36 2 11 3" xfId="22428"/>
    <cellStyle name="Header2 36 2 11 4" xfId="12915"/>
    <cellStyle name="Header2 36 2 12" xfId="24839"/>
    <cellStyle name="Header2 36 2 13" xfId="12762"/>
    <cellStyle name="Header2 36 2 14" xfId="7955"/>
    <cellStyle name="Header2 36 2 2" xfId="3615"/>
    <cellStyle name="Header2 36 2 2 2" xfId="8999"/>
    <cellStyle name="Header2 36 2 2 2 2" xfId="11331"/>
    <cellStyle name="Header2 36 2 2 2 2 2" xfId="17992"/>
    <cellStyle name="Header2 36 2 2 2 2 2 2" xfId="33977"/>
    <cellStyle name="Header2 36 2 2 2 2 2 2 2" xfId="43012"/>
    <cellStyle name="Header2 36 2 2 2 2 2 3" xfId="30865"/>
    <cellStyle name="Header2 36 2 2 2 2 3" xfId="23476"/>
    <cellStyle name="Header2 36 2 2 2 2 4" xfId="16119"/>
    <cellStyle name="Header2 36 2 2 2 3" xfId="17776"/>
    <cellStyle name="Header2 36 2 2 2 3 2" xfId="33764"/>
    <cellStyle name="Header2 36 2 2 2 3 2 2" xfId="42799"/>
    <cellStyle name="Header2 36 2 2 2 3 3" xfId="24288"/>
    <cellStyle name="Header2 36 2 2 2 4" xfId="25100"/>
    <cellStyle name="Header2 36 2 2 2 5" xfId="13779"/>
    <cellStyle name="Header2 36 2 2 3" xfId="8390"/>
    <cellStyle name="Header2 36 2 2 3 2" xfId="10708"/>
    <cellStyle name="Header2 36 2 2 3 2 2" xfId="18182"/>
    <cellStyle name="Header2 36 2 2 3 2 2 2" xfId="34167"/>
    <cellStyle name="Header2 36 2 2 3 2 2 2 2" xfId="43202"/>
    <cellStyle name="Header2 36 2 2 3 2 2 3" xfId="22581"/>
    <cellStyle name="Header2 36 2 2 3 2 3" xfId="25876"/>
    <cellStyle name="Header2 36 2 2 3 2 4" xfId="15496"/>
    <cellStyle name="Header2 36 2 2 3 3" xfId="24701"/>
    <cellStyle name="Header2 36 2 2 3 4" xfId="13159"/>
    <cellStyle name="Header2 36 2 2 4" xfId="10773"/>
    <cellStyle name="Header2 36 2 2 4 2" xfId="21544"/>
    <cellStyle name="Header2 36 2 2 4 2 2" xfId="37529"/>
    <cellStyle name="Header2 36 2 2 4 2 2 2" xfId="46564"/>
    <cellStyle name="Header2 36 2 2 4 2 3" xfId="39929"/>
    <cellStyle name="Header2 36 2 2 4 3" xfId="22817"/>
    <cellStyle name="Header2 36 2 2 4 4" xfId="15561"/>
    <cellStyle name="Header2 36 2 2 5" xfId="24367"/>
    <cellStyle name="Header2 36 2 2 6" xfId="13224"/>
    <cellStyle name="Header2 36 2 2 7" xfId="8454"/>
    <cellStyle name="Header2 36 2 3" xfId="4281"/>
    <cellStyle name="Header2 36 2 3 2" xfId="10062"/>
    <cellStyle name="Header2 36 2 3 2 2" xfId="12399"/>
    <cellStyle name="Header2 36 2 3 2 2 2" xfId="17637"/>
    <cellStyle name="Header2 36 2 3 2 2 2 2" xfId="33625"/>
    <cellStyle name="Header2 36 2 3 2 2 2 2 2" xfId="42660"/>
    <cellStyle name="Header2 36 2 3 2 2 2 3" xfId="29799"/>
    <cellStyle name="Header2 36 2 3 2 2 3" xfId="23870"/>
    <cellStyle name="Header2 36 2 3 2 2 4" xfId="17187"/>
    <cellStyle name="Header2 36 2 3 2 3" xfId="21056"/>
    <cellStyle name="Header2 36 2 3 2 3 2" xfId="37040"/>
    <cellStyle name="Header2 36 2 3 2 3 2 2" xfId="46075"/>
    <cellStyle name="Header2 36 2 3 2 3 3" xfId="39440"/>
    <cellStyle name="Header2 36 2 3 2 4" xfId="26831"/>
    <cellStyle name="Header2 36 2 3 2 5" xfId="14846"/>
    <cellStyle name="Header2 36 2 3 3" xfId="11492"/>
    <cellStyle name="Header2 36 2 3 3 2" xfId="19466"/>
    <cellStyle name="Header2 36 2 3 3 2 2" xfId="35453"/>
    <cellStyle name="Header2 36 2 3 3 2 2 2" xfId="44488"/>
    <cellStyle name="Header2 36 2 3 3 2 3" xfId="22219"/>
    <cellStyle name="Header2 36 2 3 3 3" xfId="27035"/>
    <cellStyle name="Header2 36 2 3 3 4" xfId="16280"/>
    <cellStyle name="Header2 36 2 3 4" xfId="19404"/>
    <cellStyle name="Header2 36 2 3 4 2" xfId="35391"/>
    <cellStyle name="Header2 36 2 3 4 2 2" xfId="44426"/>
    <cellStyle name="Header2 36 2 3 4 3" xfId="23589"/>
    <cellStyle name="Header2 36 2 3 5" xfId="26665"/>
    <cellStyle name="Header2 36 2 3 6" xfId="13939"/>
    <cellStyle name="Header2 36 2 3 7" xfId="9160"/>
    <cellStyle name="Header2 36 2 4" xfId="4906"/>
    <cellStyle name="Header2 36 2 4 2" xfId="11632"/>
    <cellStyle name="Header2 36 2 4 2 2" xfId="18058"/>
    <cellStyle name="Header2 36 2 4 2 2 2" xfId="34043"/>
    <cellStyle name="Header2 36 2 4 2 2 2 2" xfId="43078"/>
    <cellStyle name="Header2 36 2 4 2 2 3" xfId="30291"/>
    <cellStyle name="Header2 36 2 4 2 3" xfId="26299"/>
    <cellStyle name="Header2 36 2 4 2 4" xfId="16420"/>
    <cellStyle name="Header2 36 2 4 3" xfId="18933"/>
    <cellStyle name="Header2 36 2 4 3 2" xfId="34918"/>
    <cellStyle name="Header2 36 2 4 3 2 2" xfId="43953"/>
    <cellStyle name="Header2 36 2 4 3 3" xfId="28656"/>
    <cellStyle name="Header2 36 2 4 4" xfId="27583"/>
    <cellStyle name="Header2 36 2 4 5" xfId="14079"/>
    <cellStyle name="Header2 36 2 4 6" xfId="9299"/>
    <cellStyle name="Header2 36 2 5" xfId="5526"/>
    <cellStyle name="Header2 36 2 5 2" xfId="11772"/>
    <cellStyle name="Header2 36 2 5 2 2" xfId="19379"/>
    <cellStyle name="Header2 36 2 5 2 2 2" xfId="35366"/>
    <cellStyle name="Header2 36 2 5 2 2 2 2" xfId="44401"/>
    <cellStyle name="Header2 36 2 5 2 2 3" xfId="24034"/>
    <cellStyle name="Header2 36 2 5 2 3" xfId="26606"/>
    <cellStyle name="Header2 36 2 5 2 4" xfId="16560"/>
    <cellStyle name="Header2 36 2 5 3" xfId="21006"/>
    <cellStyle name="Header2 36 2 5 3 2" xfId="36989"/>
    <cellStyle name="Header2 36 2 5 3 2 2" xfId="46024"/>
    <cellStyle name="Header2 36 2 5 3 3" xfId="39389"/>
    <cellStyle name="Header2 36 2 5 4" xfId="24679"/>
    <cellStyle name="Header2 36 2 5 5" xfId="14219"/>
    <cellStyle name="Header2 36 2 5 6" xfId="9439"/>
    <cellStyle name="Header2 36 2 6" xfId="6133"/>
    <cellStyle name="Header2 36 2 6 2" xfId="11897"/>
    <cellStyle name="Header2 36 2 6 2 2" xfId="18335"/>
    <cellStyle name="Header2 36 2 6 2 2 2" xfId="34320"/>
    <cellStyle name="Header2 36 2 6 2 2 2 2" xfId="43355"/>
    <cellStyle name="Header2 36 2 6 2 2 3" xfId="30229"/>
    <cellStyle name="Header2 36 2 6 2 3" xfId="27668"/>
    <cellStyle name="Header2 36 2 6 2 4" xfId="16685"/>
    <cellStyle name="Header2 36 2 6 3" xfId="19542"/>
    <cellStyle name="Header2 36 2 6 3 2" xfId="35529"/>
    <cellStyle name="Header2 36 2 6 3 2 2" xfId="44564"/>
    <cellStyle name="Header2 36 2 6 3 3" xfId="22057"/>
    <cellStyle name="Header2 36 2 6 4" xfId="23280"/>
    <cellStyle name="Header2 36 2 6 5" xfId="14344"/>
    <cellStyle name="Header2 36 2 6 6" xfId="9564"/>
    <cellStyle name="Header2 36 2 7" xfId="6665"/>
    <cellStyle name="Header2 36 2 7 2" xfId="12030"/>
    <cellStyle name="Header2 36 2 7 2 2" xfId="19729"/>
    <cellStyle name="Header2 36 2 7 2 2 2" xfId="35714"/>
    <cellStyle name="Header2 36 2 7 2 2 2 2" xfId="44749"/>
    <cellStyle name="Header2 36 2 7 2 2 3" xfId="38114"/>
    <cellStyle name="Header2 36 2 7 2 3" xfId="29329"/>
    <cellStyle name="Header2 36 2 7 2 4" xfId="16818"/>
    <cellStyle name="Header2 36 2 7 3" xfId="21110"/>
    <cellStyle name="Header2 36 2 7 3 2" xfId="37094"/>
    <cellStyle name="Header2 36 2 7 3 2 2" xfId="46129"/>
    <cellStyle name="Header2 36 2 7 3 3" xfId="39494"/>
    <cellStyle name="Header2 36 2 7 4" xfId="22825"/>
    <cellStyle name="Header2 36 2 7 5" xfId="14477"/>
    <cellStyle name="Header2 36 2 7 6" xfId="9697"/>
    <cellStyle name="Header2 36 2 8" xfId="7192"/>
    <cellStyle name="Header2 36 2 8 2" xfId="10901"/>
    <cellStyle name="Header2 36 2 8 2 2" xfId="21475"/>
    <cellStyle name="Header2 36 2 8 2 2 2" xfId="37460"/>
    <cellStyle name="Header2 36 2 8 2 2 2 2" xfId="46495"/>
    <cellStyle name="Header2 36 2 8 2 2 3" xfId="39860"/>
    <cellStyle name="Header2 36 2 8 2 3" xfId="30276"/>
    <cellStyle name="Header2 36 2 8 2 4" xfId="15689"/>
    <cellStyle name="Header2 36 2 8 3" xfId="18560"/>
    <cellStyle name="Header2 36 2 8 3 2" xfId="34545"/>
    <cellStyle name="Header2 36 2 8 3 2 2" xfId="43580"/>
    <cellStyle name="Header2 36 2 8 3 3" xfId="23132"/>
    <cellStyle name="Header2 36 2 8 4" xfId="26702"/>
    <cellStyle name="Header2 36 2 8 5" xfId="13349"/>
    <cellStyle name="Header2 36 2 8 6" xfId="8575"/>
    <cellStyle name="Header2 36 2 9" xfId="8221"/>
    <cellStyle name="Header2 36 2 9 2" xfId="10537"/>
    <cellStyle name="Header2 36 2 9 2 2" xfId="18611"/>
    <cellStyle name="Header2 36 2 9 2 2 2" xfId="34596"/>
    <cellStyle name="Header2 36 2 9 2 2 2 2" xfId="43631"/>
    <cellStyle name="Header2 36 2 9 2 2 3" xfId="23799"/>
    <cellStyle name="Header2 36 2 9 2 3" xfId="29945"/>
    <cellStyle name="Header2 36 2 9 2 4" xfId="15325"/>
    <cellStyle name="Header2 36 2 9 3" xfId="25257"/>
    <cellStyle name="Header2 36 2 9 4" xfId="12988"/>
    <cellStyle name="Header2 36 3" xfId="2368"/>
    <cellStyle name="Header2 36 3 10" xfId="26790"/>
    <cellStyle name="Header2 36 3 11" xfId="13283"/>
    <cellStyle name="Header2 36 3 12" xfId="8506"/>
    <cellStyle name="Header2 36 3 2" xfId="3850"/>
    <cellStyle name="Header2 36 3 2 2" xfId="10112"/>
    <cellStyle name="Header2 36 3 2 2 2" xfId="12449"/>
    <cellStyle name="Header2 36 3 2 2 2 2" xfId="17592"/>
    <cellStyle name="Header2 36 3 2 2 2 2 2" xfId="33580"/>
    <cellStyle name="Header2 36 3 2 2 2 2 2 2" xfId="42615"/>
    <cellStyle name="Header2 36 3 2 2 2 2 3" xfId="23141"/>
    <cellStyle name="Header2 36 3 2 2 2 3" xfId="23198"/>
    <cellStyle name="Header2 36 3 2 2 2 4" xfId="17237"/>
    <cellStyle name="Header2 36 3 2 2 3" xfId="18447"/>
    <cellStyle name="Header2 36 3 2 2 3 2" xfId="34432"/>
    <cellStyle name="Header2 36 3 2 2 3 2 2" xfId="43467"/>
    <cellStyle name="Header2 36 3 2 2 3 3" xfId="23186"/>
    <cellStyle name="Header2 36 3 2 2 4" xfId="30063"/>
    <cellStyle name="Header2 36 3 2 2 5" xfId="14896"/>
    <cellStyle name="Header2 36 3 2 3" xfId="11565"/>
    <cellStyle name="Header2 36 3 2 3 2" xfId="17882"/>
    <cellStyle name="Header2 36 3 2 3 2 2" xfId="33870"/>
    <cellStyle name="Header2 36 3 2 3 2 2 2" xfId="42905"/>
    <cellStyle name="Header2 36 3 2 3 2 3" xfId="23927"/>
    <cellStyle name="Header2 36 3 2 3 3" xfId="28257"/>
    <cellStyle name="Header2 36 3 2 3 4" xfId="16353"/>
    <cellStyle name="Header2 36 3 2 4" xfId="21292"/>
    <cellStyle name="Header2 36 3 2 4 2" xfId="37277"/>
    <cellStyle name="Header2 36 3 2 4 2 2" xfId="46312"/>
    <cellStyle name="Header2 36 3 2 4 3" xfId="39677"/>
    <cellStyle name="Header2 36 3 2 5" xfId="26928"/>
    <cellStyle name="Header2 36 3 2 6" xfId="14012"/>
    <cellStyle name="Header2 36 3 2 7" xfId="9232"/>
    <cellStyle name="Header2 36 3 3" xfId="4516"/>
    <cellStyle name="Header2 36 3 3 2" xfId="11706"/>
    <cellStyle name="Header2 36 3 3 2 2" xfId="20381"/>
    <cellStyle name="Header2 36 3 3 2 2 2" xfId="36363"/>
    <cellStyle name="Header2 36 3 3 2 2 2 2" xfId="45398"/>
    <cellStyle name="Header2 36 3 3 2 2 3" xfId="38763"/>
    <cellStyle name="Header2 36 3 3 2 3" xfId="22856"/>
    <cellStyle name="Header2 36 3 3 2 4" xfId="16494"/>
    <cellStyle name="Header2 36 3 3 3" xfId="21114"/>
    <cellStyle name="Header2 36 3 3 3 2" xfId="37098"/>
    <cellStyle name="Header2 36 3 3 3 2 2" xfId="46133"/>
    <cellStyle name="Header2 36 3 3 3 3" xfId="39498"/>
    <cellStyle name="Header2 36 3 3 4" xfId="30648"/>
    <cellStyle name="Header2 36 3 3 5" xfId="14153"/>
    <cellStyle name="Header2 36 3 3 6" xfId="9373"/>
    <cellStyle name="Header2 36 3 4" xfId="5141"/>
    <cellStyle name="Header2 36 3 4 2" xfId="11843"/>
    <cellStyle name="Header2 36 3 4 2 2" xfId="17984"/>
    <cellStyle name="Header2 36 3 4 2 2 2" xfId="33969"/>
    <cellStyle name="Header2 36 3 4 2 2 2 2" xfId="43004"/>
    <cellStyle name="Header2 36 3 4 2 2 3" xfId="30053"/>
    <cellStyle name="Header2 36 3 4 2 3" xfId="25316"/>
    <cellStyle name="Header2 36 3 4 2 4" xfId="16631"/>
    <cellStyle name="Header2 36 3 4 3" xfId="21401"/>
    <cellStyle name="Header2 36 3 4 3 2" xfId="37386"/>
    <cellStyle name="Header2 36 3 4 3 2 2" xfId="46421"/>
    <cellStyle name="Header2 36 3 4 3 3" xfId="39786"/>
    <cellStyle name="Header2 36 3 4 4" xfId="30114"/>
    <cellStyle name="Header2 36 3 4 5" xfId="14290"/>
    <cellStyle name="Header2 36 3 4 6" xfId="9510"/>
    <cellStyle name="Header2 36 3 5" xfId="5761"/>
    <cellStyle name="Header2 36 3 5 2" xfId="11972"/>
    <cellStyle name="Header2 36 3 5 2 2" xfId="19326"/>
    <cellStyle name="Header2 36 3 5 2 2 2" xfId="35313"/>
    <cellStyle name="Header2 36 3 5 2 2 2 2" xfId="44348"/>
    <cellStyle name="Header2 36 3 5 2 2 3" xfId="26371"/>
    <cellStyle name="Header2 36 3 5 2 3" xfId="24317"/>
    <cellStyle name="Header2 36 3 5 2 4" xfId="16760"/>
    <cellStyle name="Header2 36 3 5 3" xfId="20969"/>
    <cellStyle name="Header2 36 3 5 3 2" xfId="36952"/>
    <cellStyle name="Header2 36 3 5 3 2 2" xfId="45987"/>
    <cellStyle name="Header2 36 3 5 3 3" xfId="39352"/>
    <cellStyle name="Header2 36 3 5 4" xfId="23489"/>
    <cellStyle name="Header2 36 3 5 5" xfId="14419"/>
    <cellStyle name="Header2 36 3 5 6" xfId="9639"/>
    <cellStyle name="Header2 36 3 6" xfId="6368"/>
    <cellStyle name="Header2 36 3 6 2" xfId="12101"/>
    <cellStyle name="Header2 36 3 6 2 2" xfId="21486"/>
    <cellStyle name="Header2 36 3 6 2 2 2" xfId="37471"/>
    <cellStyle name="Header2 36 3 6 2 2 2 2" xfId="46506"/>
    <cellStyle name="Header2 36 3 6 2 2 3" xfId="39871"/>
    <cellStyle name="Header2 36 3 6 2 3" xfId="28866"/>
    <cellStyle name="Header2 36 3 6 2 4" xfId="16889"/>
    <cellStyle name="Header2 36 3 6 3" xfId="18868"/>
    <cellStyle name="Header2 36 3 6 3 2" xfId="34853"/>
    <cellStyle name="Header2 36 3 6 3 2 2" xfId="43888"/>
    <cellStyle name="Header2 36 3 6 3 3" xfId="25178"/>
    <cellStyle name="Header2 36 3 6 4" xfId="27116"/>
    <cellStyle name="Header2 36 3 6 5" xfId="14548"/>
    <cellStyle name="Header2 36 3 6 6" xfId="9768"/>
    <cellStyle name="Header2 36 3 7" xfId="6900"/>
    <cellStyle name="Header2 36 3 7 2" xfId="11406"/>
    <cellStyle name="Header2 36 3 7 2 2" xfId="19012"/>
    <cellStyle name="Header2 36 3 7 2 2 2" xfId="34997"/>
    <cellStyle name="Header2 36 3 7 2 2 2 2" xfId="44032"/>
    <cellStyle name="Header2 36 3 7 2 2 3" xfId="26538"/>
    <cellStyle name="Header2 36 3 7 2 3" xfId="25807"/>
    <cellStyle name="Header2 36 3 7 2 4" xfId="16194"/>
    <cellStyle name="Header2 36 3 7 3" xfId="18157"/>
    <cellStyle name="Header2 36 3 7 3 2" xfId="34142"/>
    <cellStyle name="Header2 36 3 7 3 2 2" xfId="43177"/>
    <cellStyle name="Header2 36 3 7 3 3" xfId="28518"/>
    <cellStyle name="Header2 36 3 7 4" xfId="25615"/>
    <cellStyle name="Header2 36 3 7 5" xfId="13853"/>
    <cellStyle name="Header2 36 3 7 6" xfId="9074"/>
    <cellStyle name="Header2 36 3 8" xfId="7427"/>
    <cellStyle name="Header2 36 3 8 2" xfId="12513"/>
    <cellStyle name="Header2 36 3 8 2 2" xfId="21621"/>
    <cellStyle name="Header2 36 3 8 2 2 2" xfId="37610"/>
    <cellStyle name="Header2 36 3 8 2 2 2 2" xfId="46645"/>
    <cellStyle name="Header2 36 3 8 2 2 3" xfId="40010"/>
    <cellStyle name="Header2 36 3 8 2 3" xfId="30678"/>
    <cellStyle name="Header2 36 3 8 2 4" xfId="17301"/>
    <cellStyle name="Header2 36 3 8 3" xfId="25025"/>
    <cellStyle name="Header2 36 3 8 4" xfId="14960"/>
    <cellStyle name="Header2 36 3 8 5" xfId="10175"/>
    <cellStyle name="Header2 36 3 9" xfId="10834"/>
    <cellStyle name="Header2 36 3 9 2" xfId="19524"/>
    <cellStyle name="Header2 36 3 9 2 2" xfId="35511"/>
    <cellStyle name="Header2 36 3 9 2 2 2" xfId="44546"/>
    <cellStyle name="Header2 36 3 9 2 3" xfId="22167"/>
    <cellStyle name="Header2 36 3 9 3" xfId="30407"/>
    <cellStyle name="Header2 36 3 9 4" xfId="15622"/>
    <cellStyle name="Header2 36 4" xfId="2974"/>
    <cellStyle name="Header2 36 4 2" xfId="8769"/>
    <cellStyle name="Header2 36 4 2 2" xfId="11101"/>
    <cellStyle name="Header2 36 4 2 2 2" xfId="20872"/>
    <cellStyle name="Header2 36 4 2 2 2 2" xfId="36854"/>
    <cellStyle name="Header2 36 4 2 2 2 2 2" xfId="45889"/>
    <cellStyle name="Header2 36 4 2 2 2 3" xfId="39254"/>
    <cellStyle name="Header2 36 4 2 2 3" xfId="22850"/>
    <cellStyle name="Header2 36 4 2 2 4" xfId="15889"/>
    <cellStyle name="Header2 36 4 2 3" xfId="21493"/>
    <cellStyle name="Header2 36 4 2 3 2" xfId="37478"/>
    <cellStyle name="Header2 36 4 2 3 2 2" xfId="46513"/>
    <cellStyle name="Header2 36 4 2 3 3" xfId="39878"/>
    <cellStyle name="Header2 36 4 2 4" xfId="24649"/>
    <cellStyle name="Header2 36 4 2 5" xfId="13549"/>
    <cellStyle name="Header2 36 4 3" xfId="8375"/>
    <cellStyle name="Header2 36 4 3 2" xfId="10693"/>
    <cellStyle name="Header2 36 4 3 2 2" xfId="18109"/>
    <cellStyle name="Header2 36 4 3 2 2 2" xfId="34094"/>
    <cellStyle name="Header2 36 4 3 2 2 2 2" xfId="43129"/>
    <cellStyle name="Header2 36 4 3 2 2 3" xfId="27691"/>
    <cellStyle name="Header2 36 4 3 2 3" xfId="23090"/>
    <cellStyle name="Header2 36 4 3 2 4" xfId="15481"/>
    <cellStyle name="Header2 36 4 3 3" xfId="24613"/>
    <cellStyle name="Header2 36 4 3 4" xfId="13144"/>
    <cellStyle name="Header2 36 4 4" xfId="10612"/>
    <cellStyle name="Header2 36 4 4 2" xfId="18309"/>
    <cellStyle name="Header2 36 4 4 2 2" xfId="34294"/>
    <cellStyle name="Header2 36 4 4 2 2 2" xfId="43329"/>
    <cellStyle name="Header2 36 4 4 2 3" xfId="22871"/>
    <cellStyle name="Header2 36 4 4 3" xfId="30454"/>
    <cellStyle name="Header2 36 4 4 4" xfId="15400"/>
    <cellStyle name="Header2 36 4 5" xfId="25019"/>
    <cellStyle name="Header2 36 4 6" xfId="13063"/>
    <cellStyle name="Header2 36 4 7" xfId="8295"/>
    <cellStyle name="Header2 36 5" xfId="8794"/>
    <cellStyle name="Header2 36 5 2" xfId="9899"/>
    <cellStyle name="Header2 36 5 2 2" xfId="12235"/>
    <cellStyle name="Header2 36 5 2 2 2" xfId="19163"/>
    <cellStyle name="Header2 36 5 2 2 2 2" xfId="35148"/>
    <cellStyle name="Header2 36 5 2 2 2 2 2" xfId="44183"/>
    <cellStyle name="Header2 36 5 2 2 2 3" xfId="26211"/>
    <cellStyle name="Header2 36 5 2 2 3" xfId="27542"/>
    <cellStyle name="Header2 36 5 2 2 4" xfId="17023"/>
    <cellStyle name="Header2 36 5 2 3" xfId="21202"/>
    <cellStyle name="Header2 36 5 2 3 2" xfId="37187"/>
    <cellStyle name="Header2 36 5 2 3 2 2" xfId="46222"/>
    <cellStyle name="Header2 36 5 2 3 3" xfId="39587"/>
    <cellStyle name="Header2 36 5 2 4" xfId="28295"/>
    <cellStyle name="Header2 36 5 2 5" xfId="14682"/>
    <cellStyle name="Header2 36 5 3" xfId="11126"/>
    <cellStyle name="Header2 36 5 3 2" xfId="18509"/>
    <cellStyle name="Header2 36 5 3 2 2" xfId="34494"/>
    <cellStyle name="Header2 36 5 3 2 2 2" xfId="43529"/>
    <cellStyle name="Header2 36 5 3 2 3" xfId="26218"/>
    <cellStyle name="Header2 36 5 3 3" xfId="23299"/>
    <cellStyle name="Header2 36 5 3 4" xfId="15914"/>
    <cellStyle name="Header2 36 5 4" xfId="18816"/>
    <cellStyle name="Header2 36 5 4 2" xfId="34801"/>
    <cellStyle name="Header2 36 5 4 2 2" xfId="43836"/>
    <cellStyle name="Header2 36 5 4 3" xfId="26449"/>
    <cellStyle name="Header2 36 5 5" xfId="24236"/>
    <cellStyle name="Header2 36 5 6" xfId="13574"/>
    <cellStyle name="Header2 36 6" xfId="8714"/>
    <cellStyle name="Header2 36 6 2" xfId="11043"/>
    <cellStyle name="Header2 36 6 2 2" xfId="19473"/>
    <cellStyle name="Header2 36 6 2 2 2" xfId="35460"/>
    <cellStyle name="Header2 36 6 2 2 2 2" xfId="44495"/>
    <cellStyle name="Header2 36 6 2 2 3" xfId="22214"/>
    <cellStyle name="Header2 36 6 2 3" xfId="25810"/>
    <cellStyle name="Header2 36 6 2 4" xfId="15831"/>
    <cellStyle name="Header2 36 6 3" xfId="17823"/>
    <cellStyle name="Header2 36 6 3 2" xfId="33811"/>
    <cellStyle name="Header2 36 6 3 2 2" xfId="42846"/>
    <cellStyle name="Header2 36 6 3 3" xfId="28996"/>
    <cellStyle name="Header2 36 6 4" xfId="25892"/>
    <cellStyle name="Header2 36 6 5" xfId="13491"/>
    <cellStyle name="Header2 36 7" xfId="8961"/>
    <cellStyle name="Header2 36 7 2" xfId="11293"/>
    <cellStyle name="Header2 36 7 2 2" xfId="20869"/>
    <cellStyle name="Header2 36 7 2 2 2" xfId="36851"/>
    <cellStyle name="Header2 36 7 2 2 2 2" xfId="45886"/>
    <cellStyle name="Header2 36 7 2 2 3" xfId="39251"/>
    <cellStyle name="Header2 36 7 2 3" xfId="26671"/>
    <cellStyle name="Header2 36 7 2 4" xfId="16081"/>
    <cellStyle name="Header2 36 7 3" xfId="19624"/>
    <cellStyle name="Header2 36 7 3 2" xfId="35611"/>
    <cellStyle name="Header2 36 7 3 2 2" xfId="44646"/>
    <cellStyle name="Header2 36 7 3 3" xfId="38011"/>
    <cellStyle name="Header2 36 7 4" xfId="24156"/>
    <cellStyle name="Header2 36 7 5" xfId="13741"/>
    <cellStyle name="Header2 36 8" xfId="8666"/>
    <cellStyle name="Header2 36 8 2" xfId="10995"/>
    <cellStyle name="Header2 36 8 2 2" xfId="20216"/>
    <cellStyle name="Header2 36 8 2 2 2" xfId="36198"/>
    <cellStyle name="Header2 36 8 2 2 2 2" xfId="45233"/>
    <cellStyle name="Header2 36 8 2 2 3" xfId="38598"/>
    <cellStyle name="Header2 36 8 2 3" xfId="30222"/>
    <cellStyle name="Header2 36 8 2 4" xfId="15783"/>
    <cellStyle name="Header2 36 8 3" xfId="20009"/>
    <cellStyle name="Header2 36 8 3 2" xfId="35990"/>
    <cellStyle name="Header2 36 8 3 2 2" xfId="45025"/>
    <cellStyle name="Header2 36 8 3 3" xfId="38390"/>
    <cellStyle name="Header2 36 8 4" xfId="23718"/>
    <cellStyle name="Header2 36 8 5" xfId="13443"/>
    <cellStyle name="Header2 36 9" xfId="8870"/>
    <cellStyle name="Header2 36 9 2" xfId="11202"/>
    <cellStyle name="Header2 36 9 2 2" xfId="17994"/>
    <cellStyle name="Header2 36 9 2 2 2" xfId="33979"/>
    <cellStyle name="Header2 36 9 2 2 2 2" xfId="43014"/>
    <cellStyle name="Header2 36 9 2 2 3" xfId="24168"/>
    <cellStyle name="Header2 36 9 2 3" xfId="28871"/>
    <cellStyle name="Header2 36 9 2 4" xfId="15990"/>
    <cellStyle name="Header2 36 9 3" xfId="20181"/>
    <cellStyle name="Header2 36 9 3 2" xfId="36163"/>
    <cellStyle name="Header2 36 9 3 2 2" xfId="45198"/>
    <cellStyle name="Header2 36 9 3 3" xfId="38563"/>
    <cellStyle name="Header2 36 9 4" xfId="23220"/>
    <cellStyle name="Header2 36 9 5" xfId="13650"/>
    <cellStyle name="Header2 37" xfId="931"/>
    <cellStyle name="Header2 37 10" xfId="8327"/>
    <cellStyle name="Header2 37 10 2" xfId="10645"/>
    <cellStyle name="Header2 37 10 2 2" xfId="21239"/>
    <cellStyle name="Header2 37 10 2 2 2" xfId="37224"/>
    <cellStyle name="Header2 37 10 2 2 2 2" xfId="46259"/>
    <cellStyle name="Header2 37 10 2 2 3" xfId="39624"/>
    <cellStyle name="Header2 37 10 2 3" xfId="26837"/>
    <cellStyle name="Header2 37 10 2 4" xfId="15433"/>
    <cellStyle name="Header2 37 10 3" xfId="18086"/>
    <cellStyle name="Header2 37 10 3 2" xfId="34071"/>
    <cellStyle name="Header2 37 10 3 2 2" xfId="43106"/>
    <cellStyle name="Header2 37 10 3 3" xfId="28251"/>
    <cellStyle name="Header2 37 10 4" xfId="26261"/>
    <cellStyle name="Header2 37 10 5" xfId="13096"/>
    <cellStyle name="Header2 37 11" xfId="10392"/>
    <cellStyle name="Header2 37 11 2" xfId="18248"/>
    <cellStyle name="Header2 37 11 2 2" xfId="34233"/>
    <cellStyle name="Header2 37 11 2 2 2" xfId="43268"/>
    <cellStyle name="Header2 37 11 2 3" xfId="23802"/>
    <cellStyle name="Header2 37 11 3" xfId="23216"/>
    <cellStyle name="Header2 37 11 4" xfId="15180"/>
    <cellStyle name="Header2 37 12" xfId="8057"/>
    <cellStyle name="Header2 37 12 2" xfId="31457"/>
    <cellStyle name="Header2 37 12 2 2" xfId="40490"/>
    <cellStyle name="Header2 37 12 3" xfId="26476"/>
    <cellStyle name="Header2 37 12 4" xfId="12843"/>
    <cellStyle name="Header2 37 13" xfId="26808"/>
    <cellStyle name="Header2 37 14" xfId="7769"/>
    <cellStyle name="Header2 37 2" xfId="2134"/>
    <cellStyle name="Header2 37 2 10" xfId="10465"/>
    <cellStyle name="Header2 37 2 10 2" xfId="20648"/>
    <cellStyle name="Header2 37 2 10 2 2" xfId="36630"/>
    <cellStyle name="Header2 37 2 10 2 2 2" xfId="45665"/>
    <cellStyle name="Header2 37 2 10 2 3" xfId="39030"/>
    <cellStyle name="Header2 37 2 10 3" xfId="27894"/>
    <cellStyle name="Header2 37 2 10 4" xfId="15253"/>
    <cellStyle name="Header2 37 2 11" xfId="8150"/>
    <cellStyle name="Header2 37 2 11 2" xfId="31530"/>
    <cellStyle name="Header2 37 2 11 2 2" xfId="40563"/>
    <cellStyle name="Header2 37 2 11 3" xfId="22427"/>
    <cellStyle name="Header2 37 2 11 4" xfId="12916"/>
    <cellStyle name="Header2 37 2 12" xfId="24884"/>
    <cellStyle name="Header2 37 2 13" xfId="12763"/>
    <cellStyle name="Header2 37 2 14" xfId="7956"/>
    <cellStyle name="Header2 37 2 2" xfId="3616"/>
    <cellStyle name="Header2 37 2 2 2" xfId="9000"/>
    <cellStyle name="Header2 37 2 2 2 2" xfId="11332"/>
    <cellStyle name="Header2 37 2 2 2 2 2" xfId="20091"/>
    <cellStyle name="Header2 37 2 2 2 2 2 2" xfId="36072"/>
    <cellStyle name="Header2 37 2 2 2 2 2 2 2" xfId="45107"/>
    <cellStyle name="Header2 37 2 2 2 2 2 3" xfId="38472"/>
    <cellStyle name="Header2 37 2 2 2 2 3" xfId="22957"/>
    <cellStyle name="Header2 37 2 2 2 2 4" xfId="16120"/>
    <cellStyle name="Header2 37 2 2 2 3" xfId="17511"/>
    <cellStyle name="Header2 37 2 2 2 3 2" xfId="33503"/>
    <cellStyle name="Header2 37 2 2 2 3 2 2" xfId="42538"/>
    <cellStyle name="Header2 37 2 2 2 3 3" xfId="30024"/>
    <cellStyle name="Header2 37 2 2 2 4" xfId="22976"/>
    <cellStyle name="Header2 37 2 2 2 5" xfId="13780"/>
    <cellStyle name="Header2 37 2 2 3" xfId="9948"/>
    <cellStyle name="Header2 37 2 2 3 2" xfId="12285"/>
    <cellStyle name="Header2 37 2 2 3 2 2" xfId="20551"/>
    <cellStyle name="Header2 37 2 2 3 2 2 2" xfId="36533"/>
    <cellStyle name="Header2 37 2 2 3 2 2 2 2" xfId="45568"/>
    <cellStyle name="Header2 37 2 2 3 2 2 3" xfId="38933"/>
    <cellStyle name="Header2 37 2 2 3 2 3" xfId="25731"/>
    <cellStyle name="Header2 37 2 2 3 2 4" xfId="17073"/>
    <cellStyle name="Header2 37 2 2 3 3" xfId="27971"/>
    <cellStyle name="Header2 37 2 2 3 4" xfId="14732"/>
    <cellStyle name="Header2 37 2 2 4" xfId="10774"/>
    <cellStyle name="Header2 37 2 2 4 2" xfId="19645"/>
    <cellStyle name="Header2 37 2 2 4 2 2" xfId="35632"/>
    <cellStyle name="Header2 37 2 2 4 2 2 2" xfId="44667"/>
    <cellStyle name="Header2 37 2 2 4 2 3" xfId="38032"/>
    <cellStyle name="Header2 37 2 2 4 3" xfId="28870"/>
    <cellStyle name="Header2 37 2 2 4 4" xfId="15562"/>
    <cellStyle name="Header2 37 2 2 5" xfId="23428"/>
    <cellStyle name="Header2 37 2 2 6" xfId="13225"/>
    <cellStyle name="Header2 37 2 2 7" xfId="8455"/>
    <cellStyle name="Header2 37 2 3" xfId="4282"/>
    <cellStyle name="Header2 37 2 3 2" xfId="10063"/>
    <cellStyle name="Header2 37 2 3 2 2" xfId="12400"/>
    <cellStyle name="Header2 37 2 3 2 2 2" xfId="17636"/>
    <cellStyle name="Header2 37 2 3 2 2 2 2" xfId="33624"/>
    <cellStyle name="Header2 37 2 3 2 2 2 2 2" xfId="42659"/>
    <cellStyle name="Header2 37 2 3 2 2 2 3" xfId="30796"/>
    <cellStyle name="Header2 37 2 3 2 2 3" xfId="27367"/>
    <cellStyle name="Header2 37 2 3 2 2 4" xfId="17188"/>
    <cellStyle name="Header2 37 2 3 2 3" xfId="19144"/>
    <cellStyle name="Header2 37 2 3 2 3 2" xfId="35129"/>
    <cellStyle name="Header2 37 2 3 2 3 2 2" xfId="44164"/>
    <cellStyle name="Header2 37 2 3 2 3 3" xfId="25007"/>
    <cellStyle name="Header2 37 2 3 2 4" xfId="26312"/>
    <cellStyle name="Header2 37 2 3 2 5" xfId="14847"/>
    <cellStyle name="Header2 37 2 3 3" xfId="11493"/>
    <cellStyle name="Header2 37 2 3 3 2" xfId="18723"/>
    <cellStyle name="Header2 37 2 3 3 2 2" xfId="34708"/>
    <cellStyle name="Header2 37 2 3 3 2 2 2" xfId="43743"/>
    <cellStyle name="Header2 37 2 3 3 2 3" xfId="26160"/>
    <cellStyle name="Header2 37 2 3 3 3" xfId="26513"/>
    <cellStyle name="Header2 37 2 3 3 4" xfId="16281"/>
    <cellStyle name="Header2 37 2 3 4" xfId="19096"/>
    <cellStyle name="Header2 37 2 3 4 2" xfId="35081"/>
    <cellStyle name="Header2 37 2 3 4 2 2" xfId="44116"/>
    <cellStyle name="Header2 37 2 3 4 3" xfId="25970"/>
    <cellStyle name="Header2 37 2 3 5" xfId="24545"/>
    <cellStyle name="Header2 37 2 3 6" xfId="13940"/>
    <cellStyle name="Header2 37 2 3 7" xfId="9161"/>
    <cellStyle name="Header2 37 2 4" xfId="4907"/>
    <cellStyle name="Header2 37 2 4 2" xfId="11633"/>
    <cellStyle name="Header2 37 2 4 2 2" xfId="17722"/>
    <cellStyle name="Header2 37 2 4 2 2 2" xfId="33710"/>
    <cellStyle name="Header2 37 2 4 2 2 2 2" xfId="42745"/>
    <cellStyle name="Header2 37 2 4 2 2 3" xfId="30845"/>
    <cellStyle name="Header2 37 2 4 2 3" xfId="24181"/>
    <cellStyle name="Header2 37 2 4 2 4" xfId="16421"/>
    <cellStyle name="Header2 37 2 4 3" xfId="20724"/>
    <cellStyle name="Header2 37 2 4 3 2" xfId="36706"/>
    <cellStyle name="Header2 37 2 4 3 2 2" xfId="45741"/>
    <cellStyle name="Header2 37 2 4 3 3" xfId="39106"/>
    <cellStyle name="Header2 37 2 4 4" xfId="25446"/>
    <cellStyle name="Header2 37 2 4 5" xfId="14080"/>
    <cellStyle name="Header2 37 2 4 6" xfId="9300"/>
    <cellStyle name="Header2 37 2 5" xfId="5527"/>
    <cellStyle name="Header2 37 2 5 2" xfId="11773"/>
    <cellStyle name="Header2 37 2 5 2 2" xfId="18476"/>
    <cellStyle name="Header2 37 2 5 2 2 2" xfId="34461"/>
    <cellStyle name="Header2 37 2 5 2 2 2 2" xfId="43496"/>
    <cellStyle name="Header2 37 2 5 2 2 3" xfId="29136"/>
    <cellStyle name="Header2 37 2 5 2 3" xfId="24486"/>
    <cellStyle name="Header2 37 2 5 2 4" xfId="16561"/>
    <cellStyle name="Header2 37 2 5 3" xfId="19092"/>
    <cellStyle name="Header2 37 2 5 3 2" xfId="35077"/>
    <cellStyle name="Header2 37 2 5 3 2 2" xfId="44112"/>
    <cellStyle name="Header2 37 2 5 3 3" xfId="26089"/>
    <cellStyle name="Header2 37 2 5 4" xfId="27813"/>
    <cellStyle name="Header2 37 2 5 5" xfId="14220"/>
    <cellStyle name="Header2 37 2 5 6" xfId="9440"/>
    <cellStyle name="Header2 37 2 6" xfId="6134"/>
    <cellStyle name="Header2 37 2 6 2" xfId="11898"/>
    <cellStyle name="Header2 37 2 6 2 2" xfId="20384"/>
    <cellStyle name="Header2 37 2 6 2 2 2" xfId="36366"/>
    <cellStyle name="Header2 37 2 6 2 2 2 2" xfId="45401"/>
    <cellStyle name="Header2 37 2 6 2 2 3" xfId="38766"/>
    <cellStyle name="Header2 37 2 6 2 3" xfId="26392"/>
    <cellStyle name="Header2 37 2 6 2 4" xfId="16686"/>
    <cellStyle name="Header2 37 2 6 3" xfId="18807"/>
    <cellStyle name="Header2 37 2 6 3 2" xfId="34792"/>
    <cellStyle name="Header2 37 2 6 3 2 2" xfId="43827"/>
    <cellStyle name="Header2 37 2 6 3 3" xfId="30880"/>
    <cellStyle name="Header2 37 2 6 4" xfId="22826"/>
    <cellStyle name="Header2 37 2 6 5" xfId="14345"/>
    <cellStyle name="Header2 37 2 6 6" xfId="9565"/>
    <cellStyle name="Header2 37 2 7" xfId="6666"/>
    <cellStyle name="Header2 37 2 7 2" xfId="12031"/>
    <cellStyle name="Header2 37 2 7 2 2" xfId="17709"/>
    <cellStyle name="Header2 37 2 7 2 2 2" xfId="33697"/>
    <cellStyle name="Header2 37 2 7 2 2 2 2" xfId="42732"/>
    <cellStyle name="Header2 37 2 7 2 2 3" xfId="23393"/>
    <cellStyle name="Header2 37 2 7 2 3" xfId="26109"/>
    <cellStyle name="Header2 37 2 7 2 4" xfId="16819"/>
    <cellStyle name="Header2 37 2 7 3" xfId="19199"/>
    <cellStyle name="Header2 37 2 7 3 2" xfId="35184"/>
    <cellStyle name="Header2 37 2 7 3 2 2" xfId="44219"/>
    <cellStyle name="Header2 37 2 7 3 3" xfId="22012"/>
    <cellStyle name="Header2 37 2 7 4" xfId="28530"/>
    <cellStyle name="Header2 37 2 7 5" xfId="14478"/>
    <cellStyle name="Header2 37 2 7 6" xfId="9698"/>
    <cellStyle name="Header2 37 2 8" xfId="7193"/>
    <cellStyle name="Header2 37 2 8 2" xfId="10902"/>
    <cellStyle name="Header2 37 2 8 2 2" xfId="19575"/>
    <cellStyle name="Header2 37 2 8 2 2 2" xfId="35562"/>
    <cellStyle name="Header2 37 2 8 2 2 2 2" xfId="44597"/>
    <cellStyle name="Header2 37 2 8 2 2 3" xfId="22123"/>
    <cellStyle name="Header2 37 2 8 2 3" xfId="25669"/>
    <cellStyle name="Header2 37 2 8 2 4" xfId="15690"/>
    <cellStyle name="Header2 37 2 8 3" xfId="20218"/>
    <cellStyle name="Header2 37 2 8 3 2" xfId="36200"/>
    <cellStyle name="Header2 37 2 8 3 2 2" xfId="45235"/>
    <cellStyle name="Header2 37 2 8 3 3" xfId="38600"/>
    <cellStyle name="Header2 37 2 8 4" xfId="24581"/>
    <cellStyle name="Header2 37 2 8 5" xfId="13350"/>
    <cellStyle name="Header2 37 2 8 6" xfId="8576"/>
    <cellStyle name="Header2 37 2 9" xfId="8217"/>
    <cellStyle name="Header2 37 2 9 2" xfId="10533"/>
    <cellStyle name="Header2 37 2 9 2 2" xfId="20051"/>
    <cellStyle name="Header2 37 2 9 2 2 2" xfId="36032"/>
    <cellStyle name="Header2 37 2 9 2 2 2 2" xfId="45067"/>
    <cellStyle name="Header2 37 2 9 2 2 3" xfId="38432"/>
    <cellStyle name="Header2 37 2 9 2 3" xfId="25144"/>
    <cellStyle name="Header2 37 2 9 2 4" xfId="15321"/>
    <cellStyle name="Header2 37 2 9 3" xfId="25541"/>
    <cellStyle name="Header2 37 2 9 4" xfId="12984"/>
    <cellStyle name="Header2 37 3" xfId="2369"/>
    <cellStyle name="Header2 37 3 10" xfId="24669"/>
    <cellStyle name="Header2 37 3 11" xfId="13284"/>
    <cellStyle name="Header2 37 3 12" xfId="8507"/>
    <cellStyle name="Header2 37 3 2" xfId="3851"/>
    <cellStyle name="Header2 37 3 2 2" xfId="10113"/>
    <cellStyle name="Header2 37 3 2 2 2" xfId="12450"/>
    <cellStyle name="Header2 37 3 2 2 2 2" xfId="17591"/>
    <cellStyle name="Header2 37 3 2 2 2 2 2" xfId="33579"/>
    <cellStyle name="Header2 37 3 2 2 2 2 2 2" xfId="42614"/>
    <cellStyle name="Header2 37 3 2 2 2 2 3" xfId="25258"/>
    <cellStyle name="Header2 37 3 2 2 2 3" xfId="30138"/>
    <cellStyle name="Header2 37 3 2 2 2 4" xfId="17238"/>
    <cellStyle name="Header2 37 3 2 2 3" xfId="19927"/>
    <cellStyle name="Header2 37 3 2 2 3 2" xfId="35908"/>
    <cellStyle name="Header2 37 3 2 2 3 2 2" xfId="44943"/>
    <cellStyle name="Header2 37 3 2 2 3 3" xfId="38308"/>
    <cellStyle name="Header2 37 3 2 2 4" xfId="26978"/>
    <cellStyle name="Header2 37 3 2 2 5" xfId="14897"/>
    <cellStyle name="Header2 37 3 2 3" xfId="11566"/>
    <cellStyle name="Header2 37 3 2 3 2" xfId="19737"/>
    <cellStyle name="Header2 37 3 2 3 2 2" xfId="35722"/>
    <cellStyle name="Header2 37 3 2 3 2 2 2" xfId="44757"/>
    <cellStyle name="Header2 37 3 2 3 2 3" xfId="38122"/>
    <cellStyle name="Header2 37 3 2 3 3" xfId="25080"/>
    <cellStyle name="Header2 37 3 2 3 4" xfId="16354"/>
    <cellStyle name="Header2 37 3 2 4" xfId="19383"/>
    <cellStyle name="Header2 37 3 2 4 2" xfId="35370"/>
    <cellStyle name="Header2 37 3 2 4 2 2" xfId="44405"/>
    <cellStyle name="Header2 37 3 2 4 3" xfId="25174"/>
    <cellStyle name="Header2 37 3 2 5" xfId="26626"/>
    <cellStyle name="Header2 37 3 2 6" xfId="14013"/>
    <cellStyle name="Header2 37 3 2 7" xfId="9233"/>
    <cellStyle name="Header2 37 3 3" xfId="4517"/>
    <cellStyle name="Header2 37 3 3 2" xfId="11707"/>
    <cellStyle name="Header2 37 3 3 2 2" xfId="21287"/>
    <cellStyle name="Header2 37 3 3 2 2 2" xfId="37272"/>
    <cellStyle name="Header2 37 3 3 2 2 2 2" xfId="46307"/>
    <cellStyle name="Header2 37 3 3 2 2 3" xfId="39672"/>
    <cellStyle name="Header2 37 3 3 2 3" xfId="22082"/>
    <cellStyle name="Header2 37 3 3 2 4" xfId="16495"/>
    <cellStyle name="Header2 37 3 3 3" xfId="19203"/>
    <cellStyle name="Header2 37 3 3 3 2" xfId="35188"/>
    <cellStyle name="Header2 37 3 3 3 2 2" xfId="44223"/>
    <cellStyle name="Header2 37 3 3 3 3" xfId="24271"/>
    <cellStyle name="Header2 37 3 3 4" xfId="29907"/>
    <cellStyle name="Header2 37 3 3 5" xfId="14154"/>
    <cellStyle name="Header2 37 3 3 6" xfId="9374"/>
    <cellStyle name="Header2 37 3 4" xfId="5142"/>
    <cellStyle name="Header2 37 3 4 2" xfId="11844"/>
    <cellStyle name="Header2 37 3 4 2 2" xfId="20083"/>
    <cellStyle name="Header2 37 3 4 2 2 2" xfId="36064"/>
    <cellStyle name="Header2 37 3 4 2 2 2 2" xfId="45099"/>
    <cellStyle name="Header2 37 3 4 2 2 3" xfId="38464"/>
    <cellStyle name="Header2 37 3 4 2 3" xfId="23199"/>
    <cellStyle name="Header2 37 3 4 2 4" xfId="16632"/>
    <cellStyle name="Header2 37 3 4 3" xfId="19496"/>
    <cellStyle name="Header2 37 3 4 3 2" xfId="35483"/>
    <cellStyle name="Header2 37 3 4 3 2 2" xfId="44518"/>
    <cellStyle name="Header2 37 3 4 3 3" xfId="22194"/>
    <cellStyle name="Header2 37 3 4 4" xfId="25095"/>
    <cellStyle name="Header2 37 3 4 5" xfId="14291"/>
    <cellStyle name="Header2 37 3 4 6" xfId="9511"/>
    <cellStyle name="Header2 37 3 5" xfId="5762"/>
    <cellStyle name="Header2 37 3 5 2" xfId="11973"/>
    <cellStyle name="Header2 37 3 5 2 2" xfId="18522"/>
    <cellStyle name="Header2 37 3 5 2 2 2" xfId="34507"/>
    <cellStyle name="Header2 37 3 5 2 2 2 2" xfId="43542"/>
    <cellStyle name="Header2 37 3 5 2 2 3" xfId="23732"/>
    <cellStyle name="Header2 37 3 5 2 3" xfId="23309"/>
    <cellStyle name="Header2 37 3 5 2 4" xfId="16761"/>
    <cellStyle name="Header2 37 3 5 3" xfId="19054"/>
    <cellStyle name="Header2 37 3 5 3 2" xfId="35039"/>
    <cellStyle name="Header2 37 3 5 3 2 2" xfId="44074"/>
    <cellStyle name="Header2 37 3 5 3 3" xfId="26391"/>
    <cellStyle name="Header2 37 3 5 4" xfId="22970"/>
    <cellStyle name="Header2 37 3 5 5" xfId="14420"/>
    <cellStyle name="Header2 37 3 5 6" xfId="9640"/>
    <cellStyle name="Header2 37 3 6" xfId="6369"/>
    <cellStyle name="Header2 37 3 6 2" xfId="12102"/>
    <cellStyle name="Header2 37 3 6 2 2" xfId="19586"/>
    <cellStyle name="Header2 37 3 6 2 2 2" xfId="35573"/>
    <cellStyle name="Header2 37 3 6 2 2 2 2" xfId="44608"/>
    <cellStyle name="Header2 37 3 6 2 2 3" xfId="22111"/>
    <cellStyle name="Header2 37 3 6 2 3" xfId="25377"/>
    <cellStyle name="Header2 37 3 6 2 4" xfId="16890"/>
    <cellStyle name="Header2 37 3 6 3" xfId="20657"/>
    <cellStyle name="Header2 37 3 6 3 2" xfId="36639"/>
    <cellStyle name="Header2 37 3 6 3 2 2" xfId="45674"/>
    <cellStyle name="Header2 37 3 6 3 3" xfId="39039"/>
    <cellStyle name="Header2 37 3 6 4" xfId="30389"/>
    <cellStyle name="Header2 37 3 6 5" xfId="14549"/>
    <cellStyle name="Header2 37 3 6 6" xfId="9769"/>
    <cellStyle name="Header2 37 3 7" xfId="6901"/>
    <cellStyle name="Header2 37 3 7 2" xfId="11407"/>
    <cellStyle name="Header2 37 3 7 2 2" xfId="20813"/>
    <cellStyle name="Header2 37 3 7 2 2 2" xfId="36795"/>
    <cellStyle name="Header2 37 3 7 2 2 2 2" xfId="45830"/>
    <cellStyle name="Header2 37 3 7 2 2 3" xfId="39195"/>
    <cellStyle name="Header2 37 3 7 2 3" xfId="29626"/>
    <cellStyle name="Header2 37 3 7 2 4" xfId="16195"/>
    <cellStyle name="Header2 37 3 7 3" xfId="20122"/>
    <cellStyle name="Header2 37 3 7 3 2" xfId="36103"/>
    <cellStyle name="Header2 37 3 7 3 2 2" xfId="45138"/>
    <cellStyle name="Header2 37 3 7 3 3" xfId="38503"/>
    <cellStyle name="Header2 37 3 7 4" xfId="24854"/>
    <cellStyle name="Header2 37 3 7 5" xfId="13854"/>
    <cellStyle name="Header2 37 3 7 6" xfId="9075"/>
    <cellStyle name="Header2 37 3 8" xfId="7428"/>
    <cellStyle name="Header2 37 3 8 2" xfId="12575"/>
    <cellStyle name="Header2 37 3 8 2 2" xfId="21683"/>
    <cellStyle name="Header2 37 3 8 2 2 2" xfId="37672"/>
    <cellStyle name="Header2 37 3 8 2 2 2 2" xfId="46707"/>
    <cellStyle name="Header2 37 3 8 2 2 3" xfId="40072"/>
    <cellStyle name="Header2 37 3 8 2 3" xfId="28056"/>
    <cellStyle name="Header2 37 3 8 2 4" xfId="17363"/>
    <cellStyle name="Header2 37 3 8 3" xfId="28531"/>
    <cellStyle name="Header2 37 3 8 4" xfId="15022"/>
    <cellStyle name="Header2 37 3 8 5" xfId="10236"/>
    <cellStyle name="Header2 37 3 9" xfId="10835"/>
    <cellStyle name="Header2 37 3 9 2" xfId="18790"/>
    <cellStyle name="Header2 37 3 9 2 2" xfId="34775"/>
    <cellStyle name="Header2 37 3 9 2 2 2" xfId="43810"/>
    <cellStyle name="Header2 37 3 9 2 3" xfId="28556"/>
    <cellStyle name="Header2 37 3 9 3" xfId="26984"/>
    <cellStyle name="Header2 37 3 9 4" xfId="15623"/>
    <cellStyle name="Header2 37 4" xfId="2975"/>
    <cellStyle name="Header2 37 4 2" xfId="8770"/>
    <cellStyle name="Header2 37 4 2 2" xfId="11102"/>
    <cellStyle name="Header2 37 4 2 2 2" xfId="18961"/>
    <cellStyle name="Header2 37 4 2 2 2 2" xfId="34946"/>
    <cellStyle name="Header2 37 4 2 2 2 2 2" xfId="43981"/>
    <cellStyle name="Header2 37 4 2 2 2 3" xfId="26278"/>
    <cellStyle name="Header2 37 4 2 2 3" xfId="22305"/>
    <cellStyle name="Header2 37 4 2 2 4" xfId="15890"/>
    <cellStyle name="Header2 37 4 2 3" xfId="19593"/>
    <cellStyle name="Header2 37 4 2 3 2" xfId="35580"/>
    <cellStyle name="Header2 37 4 2 3 2 2" xfId="44615"/>
    <cellStyle name="Header2 37 4 2 3 3" xfId="22106"/>
    <cellStyle name="Header2 37 4 2 4" xfId="25220"/>
    <cellStyle name="Header2 37 4 2 5" xfId="13550"/>
    <cellStyle name="Header2 37 4 3" xfId="10142"/>
    <cellStyle name="Header2 37 4 3 2" xfId="12480"/>
    <cellStyle name="Header2 37 4 3 2 2" xfId="17489"/>
    <cellStyle name="Header2 37 4 3 2 2 2" xfId="33481"/>
    <cellStyle name="Header2 37 4 3 2 2 2 2" xfId="42516"/>
    <cellStyle name="Header2 37 4 3 2 2 3" xfId="24928"/>
    <cellStyle name="Header2 37 4 3 2 3" xfId="24174"/>
    <cellStyle name="Header2 37 4 3 2 4" xfId="17268"/>
    <cellStyle name="Header2 37 4 3 3" xfId="30850"/>
    <cellStyle name="Header2 37 4 3 4" xfId="14927"/>
    <cellStyle name="Header2 37 4 4" xfId="10613"/>
    <cellStyle name="Header2 37 4 4 2" xfId="20403"/>
    <cellStyle name="Header2 37 4 4 2 2" xfId="36385"/>
    <cellStyle name="Header2 37 4 4 2 2 2" xfId="45420"/>
    <cellStyle name="Header2 37 4 4 2 3" xfId="38785"/>
    <cellStyle name="Header2 37 4 4 3" xfId="24749"/>
    <cellStyle name="Header2 37 4 4 4" xfId="15401"/>
    <cellStyle name="Header2 37 4 5" xfId="22893"/>
    <cellStyle name="Header2 37 4 6" xfId="13064"/>
    <cellStyle name="Header2 37 4 7" xfId="8296"/>
    <cellStyle name="Header2 37 5" xfId="8793"/>
    <cellStyle name="Header2 37 5 2" xfId="9898"/>
    <cellStyle name="Header2 37 5 2 2" xfId="12234"/>
    <cellStyle name="Header2 37 5 2 2 2" xfId="19339"/>
    <cellStyle name="Header2 37 5 2 2 2 2" xfId="35326"/>
    <cellStyle name="Header2 37 5 2 2 2 2 2" xfId="44361"/>
    <cellStyle name="Header2 37 5 2 2 2 3" xfId="24612"/>
    <cellStyle name="Header2 37 5 2 2 3" xfId="23536"/>
    <cellStyle name="Header2 37 5 2 2 4" xfId="17022"/>
    <cellStyle name="Header2 37 5 2 3" xfId="20059"/>
    <cellStyle name="Header2 37 5 2 3 2" xfId="36040"/>
    <cellStyle name="Header2 37 5 2 3 2 2" xfId="45075"/>
    <cellStyle name="Header2 37 5 2 3 3" xfId="38440"/>
    <cellStyle name="Header2 37 5 2 4" xfId="29217"/>
    <cellStyle name="Header2 37 5 2 5" xfId="14681"/>
    <cellStyle name="Header2 37 5 3" xfId="11125"/>
    <cellStyle name="Header2 37 5 3 2" xfId="20415"/>
    <cellStyle name="Header2 37 5 3 2 2" xfId="36397"/>
    <cellStyle name="Header2 37 5 3 2 2 2" xfId="45432"/>
    <cellStyle name="Header2 37 5 3 2 3" xfId="38797"/>
    <cellStyle name="Header2 37 5 3 3" xfId="24309"/>
    <cellStyle name="Header2 37 5 3 4" xfId="15913"/>
    <cellStyle name="Header2 37 5 4" xfId="18079"/>
    <cellStyle name="Header2 37 5 4 2" xfId="34064"/>
    <cellStyle name="Header2 37 5 4 2 2" xfId="43099"/>
    <cellStyle name="Header2 37 5 4 3" xfId="25479"/>
    <cellStyle name="Header2 37 5 5" xfId="26353"/>
    <cellStyle name="Header2 37 5 6" xfId="13573"/>
    <cellStyle name="Header2 37 6" xfId="8715"/>
    <cellStyle name="Header2 37 6 2" xfId="11044"/>
    <cellStyle name="Header2 37 6 2 2" xfId="18730"/>
    <cellStyle name="Header2 37 6 2 2 2" xfId="34715"/>
    <cellStyle name="Header2 37 6 2 2 2 2" xfId="43750"/>
    <cellStyle name="Header2 37 6 2 2 3" xfId="30100"/>
    <cellStyle name="Header2 37 6 2 3" xfId="30615"/>
    <cellStyle name="Header2 37 6 2 4" xfId="15832"/>
    <cellStyle name="Header2 37 6 3" xfId="17822"/>
    <cellStyle name="Header2 37 6 3 2" xfId="33810"/>
    <cellStyle name="Header2 37 6 3 2 2" xfId="42845"/>
    <cellStyle name="Header2 37 6 3 3" xfId="24729"/>
    <cellStyle name="Header2 37 6 4" xfId="25219"/>
    <cellStyle name="Header2 37 6 5" xfId="13492"/>
    <cellStyle name="Header2 37 7" xfId="8959"/>
    <cellStyle name="Header2 37 7 2" xfId="11291"/>
    <cellStyle name="Header2 37 7 2 2" xfId="20980"/>
    <cellStyle name="Header2 37 7 2 2 2" xfId="36963"/>
    <cellStyle name="Header2 37 7 2 2 2 2" xfId="45998"/>
    <cellStyle name="Header2 37 7 2 2 3" xfId="39363"/>
    <cellStyle name="Header2 37 7 2 3" xfId="23015"/>
    <cellStyle name="Header2 37 7 2 4" xfId="16079"/>
    <cellStyle name="Header2 37 7 3" xfId="20617"/>
    <cellStyle name="Header2 37 7 3 2" xfId="36599"/>
    <cellStyle name="Header2 37 7 3 2 2" xfId="45634"/>
    <cellStyle name="Header2 37 7 3 3" xfId="38999"/>
    <cellStyle name="Header2 37 7 4" xfId="26629"/>
    <cellStyle name="Header2 37 7 5" xfId="13739"/>
    <cellStyle name="Header2 37 8" xfId="8671"/>
    <cellStyle name="Header2 37 8 2" xfId="11000"/>
    <cellStyle name="Header2 37 8 2 2" xfId="18353"/>
    <cellStyle name="Header2 37 8 2 2 2" xfId="34338"/>
    <cellStyle name="Header2 37 8 2 2 2 2" xfId="43373"/>
    <cellStyle name="Header2 37 8 2 2 3" xfId="23525"/>
    <cellStyle name="Header2 37 8 2 3" xfId="25415"/>
    <cellStyle name="Header2 37 8 2 4" xfId="15788"/>
    <cellStyle name="Header2 37 8 3" xfId="19610"/>
    <cellStyle name="Header2 37 8 3 2" xfId="35597"/>
    <cellStyle name="Header2 37 8 3 2 2" xfId="44632"/>
    <cellStyle name="Header2 37 8 3 3" xfId="37997"/>
    <cellStyle name="Header2 37 8 4" xfId="25463"/>
    <cellStyle name="Header2 37 8 5" xfId="13448"/>
    <cellStyle name="Header2 37 9" xfId="8738"/>
    <cellStyle name="Header2 37 9 2" xfId="11070"/>
    <cellStyle name="Header2 37 9 2 2" xfId="21230"/>
    <cellStyle name="Header2 37 9 2 2 2" xfId="37215"/>
    <cellStyle name="Header2 37 9 2 2 2 2" xfId="46250"/>
    <cellStyle name="Header2 37 9 2 2 3" xfId="39615"/>
    <cellStyle name="Header2 37 9 2 3" xfId="29084"/>
    <cellStyle name="Header2 37 9 2 4" xfId="15858"/>
    <cellStyle name="Header2 37 9 3" xfId="17798"/>
    <cellStyle name="Header2 37 9 3 2" xfId="33786"/>
    <cellStyle name="Header2 37 9 3 2 2" xfId="42821"/>
    <cellStyle name="Header2 37 9 3 3" xfId="30769"/>
    <cellStyle name="Header2 37 9 4" xfId="22783"/>
    <cellStyle name="Header2 37 9 5" xfId="13518"/>
    <cellStyle name="Header2 38" xfId="932"/>
    <cellStyle name="Header2 38 10" xfId="8326"/>
    <cellStyle name="Header2 38 10 2" xfId="10644"/>
    <cellStyle name="Header2 38 10 2 2" xfId="18183"/>
    <cellStyle name="Header2 38 10 2 2 2" xfId="34168"/>
    <cellStyle name="Header2 38 10 2 2 2 2" xfId="43203"/>
    <cellStyle name="Header2 38 10 2 2 3" xfId="27353"/>
    <cellStyle name="Header2 38 10 2 3" xfId="24945"/>
    <cellStyle name="Header2 38 10 2 4" xfId="15432"/>
    <cellStyle name="Header2 38 10 3" xfId="20003"/>
    <cellStyle name="Header2 38 10 3 2" xfId="35984"/>
    <cellStyle name="Header2 38 10 3 2 2" xfId="45019"/>
    <cellStyle name="Header2 38 10 3 3" xfId="38384"/>
    <cellStyle name="Header2 38 10 4" xfId="24595"/>
    <cellStyle name="Header2 38 10 5" xfId="13095"/>
    <cellStyle name="Header2 38 11" xfId="10393"/>
    <cellStyle name="Header2 38 11 2" xfId="21104"/>
    <cellStyle name="Header2 38 11 2 2" xfId="37088"/>
    <cellStyle name="Header2 38 11 2 2 2" xfId="46123"/>
    <cellStyle name="Header2 38 11 2 3" xfId="39488"/>
    <cellStyle name="Header2 38 11 3" xfId="30078"/>
    <cellStyle name="Header2 38 11 4" xfId="15181"/>
    <cellStyle name="Header2 38 12" xfId="8058"/>
    <cellStyle name="Header2 38 12 2" xfId="31458"/>
    <cellStyle name="Header2 38 12 2 2" xfId="40491"/>
    <cellStyle name="Header2 38 12 3" xfId="24359"/>
    <cellStyle name="Header2 38 12 4" xfId="12844"/>
    <cellStyle name="Header2 38 13" xfId="24687"/>
    <cellStyle name="Header2 38 14" xfId="7770"/>
    <cellStyle name="Header2 38 2" xfId="2135"/>
    <cellStyle name="Header2 38 2 10" xfId="10466"/>
    <cellStyle name="Header2 38 2 10 2" xfId="21390"/>
    <cellStyle name="Header2 38 2 10 2 2" xfId="37375"/>
    <cellStyle name="Header2 38 2 10 2 2 2" xfId="46410"/>
    <cellStyle name="Header2 38 2 10 2 3" xfId="39775"/>
    <cellStyle name="Header2 38 2 10 3" xfId="25878"/>
    <cellStyle name="Header2 38 2 10 4" xfId="15254"/>
    <cellStyle name="Header2 38 2 11" xfId="8151"/>
    <cellStyle name="Header2 38 2 11 2" xfId="31531"/>
    <cellStyle name="Header2 38 2 11 2 2" xfId="40564"/>
    <cellStyle name="Header2 38 2 11 3" xfId="22423"/>
    <cellStyle name="Header2 38 2 11 4" xfId="12917"/>
    <cellStyle name="Header2 38 2 12" xfId="22758"/>
    <cellStyle name="Header2 38 2 13" xfId="12764"/>
    <cellStyle name="Header2 38 2 14" xfId="7957"/>
    <cellStyle name="Header2 38 2 2" xfId="3617"/>
    <cellStyle name="Header2 38 2 2 2" xfId="9001"/>
    <cellStyle name="Header2 38 2 2 2 2" xfId="11333"/>
    <cellStyle name="Header2 38 2 2 2 2 2" xfId="21567"/>
    <cellStyle name="Header2 38 2 2 2 2 2 2" xfId="37553"/>
    <cellStyle name="Header2 38 2 2 2 2 2 2 2" xfId="46588"/>
    <cellStyle name="Header2 38 2 2 2 2 2 3" xfId="39953"/>
    <cellStyle name="Header2 38 2 2 2 2 3" xfId="22682"/>
    <cellStyle name="Header2 38 2 2 2 2 4" xfId="16121"/>
    <cellStyle name="Header2 38 2 2 2 3" xfId="17510"/>
    <cellStyle name="Header2 38 2 2 2 3 2" xfId="33502"/>
    <cellStyle name="Header2 38 2 2 2 3 2 2" xfId="42537"/>
    <cellStyle name="Header2 38 2 2 2 3 3" xfId="24172"/>
    <cellStyle name="Header2 38 2 2 2 4" xfId="24138"/>
    <cellStyle name="Header2 38 2 2 2 5" xfId="13781"/>
    <cellStyle name="Header2 38 2 2 3" xfId="9792"/>
    <cellStyle name="Header2 38 2 2 3 2" xfId="12125"/>
    <cellStyle name="Header2 38 2 2 3 2 2" xfId="18334"/>
    <cellStyle name="Header2 38 2 2 3 2 2 2" xfId="34319"/>
    <cellStyle name="Header2 38 2 2 3 2 2 2 2" xfId="43354"/>
    <cellStyle name="Header2 38 2 2 3 2 2 3" xfId="23322"/>
    <cellStyle name="Header2 38 2 2 3 2 3" xfId="23935"/>
    <cellStyle name="Header2 38 2 2 3 2 4" xfId="16913"/>
    <cellStyle name="Header2 38 2 2 3 3" xfId="23364"/>
    <cellStyle name="Header2 38 2 2 3 4" xfId="14572"/>
    <cellStyle name="Header2 38 2 2 4" xfId="10775"/>
    <cellStyle name="Header2 38 2 2 4 2" xfId="20158"/>
    <cellStyle name="Header2 38 2 2 4 2 2" xfId="36140"/>
    <cellStyle name="Header2 38 2 2 4 2 2 2" xfId="45175"/>
    <cellStyle name="Header2 38 2 2 4 2 3" xfId="38540"/>
    <cellStyle name="Header2 38 2 2 4 3" xfId="25142"/>
    <cellStyle name="Header2 38 2 2 4 4" xfId="15563"/>
    <cellStyle name="Header2 38 2 2 5" xfId="25237"/>
    <cellStyle name="Header2 38 2 2 6" xfId="13226"/>
    <cellStyle name="Header2 38 2 2 7" xfId="8456"/>
    <cellStyle name="Header2 38 2 3" xfId="4283"/>
    <cellStyle name="Header2 38 2 3 2" xfId="10064"/>
    <cellStyle name="Header2 38 2 3 2 2" xfId="12401"/>
    <cellStyle name="Header2 38 2 3 2 2 2" xfId="17635"/>
    <cellStyle name="Header2 38 2 3 2 2 2 2" xfId="33623"/>
    <cellStyle name="Header2 38 2 3 2 2 2 2 2" xfId="42658"/>
    <cellStyle name="Header2 38 2 3 2 2 2 3" xfId="24050"/>
    <cellStyle name="Header2 38 2 3 2 2 3" xfId="30723"/>
    <cellStyle name="Header2 38 2 3 2 2 4" xfId="17189"/>
    <cellStyle name="Header2 38 2 3 2 3" xfId="20945"/>
    <cellStyle name="Header2 38 2 3 2 3 2" xfId="36928"/>
    <cellStyle name="Header2 38 2 3 2 3 2 2" xfId="45963"/>
    <cellStyle name="Header2 38 2 3 2 3 3" xfId="39328"/>
    <cellStyle name="Header2 38 2 3 2 4" xfId="24194"/>
    <cellStyle name="Header2 38 2 3 2 5" xfId="14848"/>
    <cellStyle name="Header2 38 2 3 3" xfId="11494"/>
    <cellStyle name="Header2 38 2 3 3 2" xfId="20036"/>
    <cellStyle name="Header2 38 2 3 3 2 2" xfId="36017"/>
    <cellStyle name="Header2 38 2 3 3 2 2 2" xfId="45052"/>
    <cellStyle name="Header2 38 2 3 3 2 3" xfId="38417"/>
    <cellStyle name="Header2 38 2 3 3 3" xfId="24395"/>
    <cellStyle name="Header2 38 2 3 3 4" xfId="16282"/>
    <cellStyle name="Header2 38 2 3 4" xfId="20901"/>
    <cellStyle name="Header2 38 2 3 4 2" xfId="36883"/>
    <cellStyle name="Header2 38 2 3 4 2 2" xfId="45918"/>
    <cellStyle name="Header2 38 2 3 4 3" xfId="39283"/>
    <cellStyle name="Header2 38 2 3 5" xfId="23655"/>
    <cellStyle name="Header2 38 2 3 6" xfId="13941"/>
    <cellStyle name="Header2 38 2 3 7" xfId="9162"/>
    <cellStyle name="Header2 38 2 4" xfId="4908"/>
    <cellStyle name="Header2 38 2 4 2" xfId="11634"/>
    <cellStyle name="Header2 38 2 4 2 2" xfId="20456"/>
    <cellStyle name="Header2 38 2 4 2 2 2" xfId="36438"/>
    <cellStyle name="Header2 38 2 4 2 2 2 2" xfId="45473"/>
    <cellStyle name="Header2 38 2 4 2 2 3" xfId="38838"/>
    <cellStyle name="Header2 38 2 4 2 3" xfId="27500"/>
    <cellStyle name="Header2 38 2 4 2 4" xfId="16422"/>
    <cellStyle name="Header2 38 2 4 3" xfId="21448"/>
    <cellStyle name="Header2 38 2 4 3 2" xfId="37433"/>
    <cellStyle name="Header2 38 2 4 3 2 2" xfId="46468"/>
    <cellStyle name="Header2 38 2 4 3 3" xfId="39833"/>
    <cellStyle name="Header2 38 2 4 4" xfId="23329"/>
    <cellStyle name="Header2 38 2 4 5" xfId="14081"/>
    <cellStyle name="Header2 38 2 4 6" xfId="9301"/>
    <cellStyle name="Header2 38 2 5" xfId="5528"/>
    <cellStyle name="Header2 38 2 5 2" xfId="11774"/>
    <cellStyle name="Header2 38 2 5 2 2" xfId="19903"/>
    <cellStyle name="Header2 38 2 5 2 2 2" xfId="35884"/>
    <cellStyle name="Header2 38 2 5 2 2 2 2" xfId="44919"/>
    <cellStyle name="Header2 38 2 5 2 2 3" xfId="38284"/>
    <cellStyle name="Header2 38 2 5 2 3" xfId="23683"/>
    <cellStyle name="Header2 38 2 5 2 4" xfId="16562"/>
    <cellStyle name="Header2 38 2 5 3" xfId="20897"/>
    <cellStyle name="Header2 38 2 5 3 2" xfId="36879"/>
    <cellStyle name="Header2 38 2 5 3 2 2" xfId="45914"/>
    <cellStyle name="Header2 38 2 5 3 3" xfId="39279"/>
    <cellStyle name="Header2 38 2 5 4" xfId="28937"/>
    <cellStyle name="Header2 38 2 5 5" xfId="14221"/>
    <cellStyle name="Header2 38 2 5 6" xfId="9441"/>
    <cellStyle name="Header2 38 2 6" xfId="6135"/>
    <cellStyle name="Header2 38 2 6 2" xfId="11899"/>
    <cellStyle name="Header2 38 2 6 2 2" xfId="21290"/>
    <cellStyle name="Header2 38 2 6 2 2 2" xfId="37275"/>
    <cellStyle name="Header2 38 2 6 2 2 2 2" xfId="46310"/>
    <cellStyle name="Header2 38 2 6 2 2 3" xfId="39675"/>
    <cellStyle name="Header2 38 2 6 2 3" xfId="24276"/>
    <cellStyle name="Header2 38 2 6 2 4" xfId="16687"/>
    <cellStyle name="Header2 38 2 6 3" xfId="18197"/>
    <cellStyle name="Header2 38 2 6 3 2" xfId="34182"/>
    <cellStyle name="Header2 38 2 6 3 2 2" xfId="43217"/>
    <cellStyle name="Header2 38 2 6 3 3" xfId="23651"/>
    <cellStyle name="Header2 38 2 6 4" xfId="30337"/>
    <cellStyle name="Header2 38 2 6 5" xfId="14346"/>
    <cellStyle name="Header2 38 2 6 6" xfId="9566"/>
    <cellStyle name="Header2 38 2 7" xfId="6667"/>
    <cellStyle name="Header2 38 2 7 2" xfId="12032"/>
    <cellStyle name="Header2 38 2 7 2 2" xfId="17507"/>
    <cellStyle name="Header2 38 2 7 2 2 2" xfId="33499"/>
    <cellStyle name="Header2 38 2 7 2 2 2 2" xfId="42534"/>
    <cellStyle name="Header2 38 2 7 2 2 3" xfId="30067"/>
    <cellStyle name="Header2 38 2 7 2 3" xfId="23990"/>
    <cellStyle name="Header2 38 2 7 2 4" xfId="16820"/>
    <cellStyle name="Header2 38 2 7 3" xfId="21003"/>
    <cellStyle name="Header2 38 2 7 3 2" xfId="36986"/>
    <cellStyle name="Header2 38 2 7 3 2 2" xfId="46021"/>
    <cellStyle name="Header2 38 2 7 3 3" xfId="39386"/>
    <cellStyle name="Header2 38 2 7 4" xfId="25150"/>
    <cellStyle name="Header2 38 2 7 5" xfId="14479"/>
    <cellStyle name="Header2 38 2 7 6" xfId="9699"/>
    <cellStyle name="Header2 38 2 8" xfId="7194"/>
    <cellStyle name="Header2 38 2 8 2" xfId="10903"/>
    <cellStyle name="Header2 38 2 8 2 2" xfId="20156"/>
    <cellStyle name="Header2 38 2 8 2 2 2" xfId="36138"/>
    <cellStyle name="Header2 38 2 8 2 2 2 2" xfId="45173"/>
    <cellStyle name="Header2 38 2 8 2 2 3" xfId="38538"/>
    <cellStyle name="Header2 38 2 8 2 3" xfId="23547"/>
    <cellStyle name="Header2 38 2 8 2 4" xfId="15691"/>
    <cellStyle name="Header2 38 2 8 3" xfId="21459"/>
    <cellStyle name="Header2 38 2 8 3 2" xfId="37444"/>
    <cellStyle name="Header2 38 2 8 3 2 2" xfId="46479"/>
    <cellStyle name="Header2 38 2 8 3 3" xfId="39844"/>
    <cellStyle name="Header2 38 2 8 4" xfId="23413"/>
    <cellStyle name="Header2 38 2 8 5" xfId="13351"/>
    <cellStyle name="Header2 38 2 8 6" xfId="8577"/>
    <cellStyle name="Header2 38 2 9" xfId="8418"/>
    <cellStyle name="Header2 38 2 9 2" xfId="10736"/>
    <cellStyle name="Header2 38 2 9 2 2" xfId="17736"/>
    <cellStyle name="Header2 38 2 9 2 2 2" xfId="33724"/>
    <cellStyle name="Header2 38 2 9 2 2 2 2" xfId="42759"/>
    <cellStyle name="Header2 38 2 9 2 2 3" xfId="28474"/>
    <cellStyle name="Header2 38 2 9 2 3" xfId="30590"/>
    <cellStyle name="Header2 38 2 9 2 4" xfId="15524"/>
    <cellStyle name="Header2 38 2 9 3" xfId="22633"/>
    <cellStyle name="Header2 38 2 9 4" xfId="13187"/>
    <cellStyle name="Header2 38 3" xfId="2370"/>
    <cellStyle name="Header2 38 3 10" xfId="23153"/>
    <cellStyle name="Header2 38 3 11" xfId="13285"/>
    <cellStyle name="Header2 38 3 12" xfId="8508"/>
    <cellStyle name="Header2 38 3 2" xfId="3852"/>
    <cellStyle name="Header2 38 3 2 2" xfId="10114"/>
    <cellStyle name="Header2 38 3 2 2 2" xfId="12451"/>
    <cellStyle name="Header2 38 3 2 2 2 2" xfId="17590"/>
    <cellStyle name="Header2 38 3 2 2 2 2 2" xfId="33578"/>
    <cellStyle name="Header2 38 3 2 2 2 2 2 2" xfId="42613"/>
    <cellStyle name="Header2 38 3 2 2 2 2 3" xfId="28528"/>
    <cellStyle name="Header2 38 3 2 2 2 3" xfId="28005"/>
    <cellStyle name="Header2 38 3 2 2 2 4" xfId="17239"/>
    <cellStyle name="Header2 38 3 2 2 3" xfId="19993"/>
    <cellStyle name="Header2 38 3 2 2 3 2" xfId="35974"/>
    <cellStyle name="Header2 38 3 2 2 3 2 2" xfId="45009"/>
    <cellStyle name="Header2 38 3 2 2 3 3" xfId="38374"/>
    <cellStyle name="Header2 38 3 2 2 4" xfId="26572"/>
    <cellStyle name="Header2 38 3 2 2 5" xfId="14898"/>
    <cellStyle name="Header2 38 3 2 3" xfId="11567"/>
    <cellStyle name="Header2 38 3 2 3 2" xfId="19976"/>
    <cellStyle name="Header2 38 3 2 3 2 2" xfId="35957"/>
    <cellStyle name="Header2 38 3 2 3 2 2 2" xfId="44992"/>
    <cellStyle name="Header2 38 3 2 3 2 3" xfId="38357"/>
    <cellStyle name="Header2 38 3 2 3 3" xfId="30290"/>
    <cellStyle name="Header2 38 3 2 3 4" xfId="16355"/>
    <cellStyle name="Header2 38 3 2 4" xfId="18385"/>
    <cellStyle name="Header2 38 3 2 4 2" xfId="34370"/>
    <cellStyle name="Header2 38 3 2 4 2 2" xfId="43405"/>
    <cellStyle name="Header2 38 3 2 4 3" xfId="23066"/>
    <cellStyle name="Header2 38 3 2 5" xfId="24506"/>
    <cellStyle name="Header2 38 3 2 6" xfId="14014"/>
    <cellStyle name="Header2 38 3 2 7" xfId="9234"/>
    <cellStyle name="Header2 38 3 3" xfId="4518"/>
    <cellStyle name="Header2 38 3 3 2" xfId="11708"/>
    <cellStyle name="Header2 38 3 3 2 2" xfId="19378"/>
    <cellStyle name="Header2 38 3 3 2 2 2" xfId="35365"/>
    <cellStyle name="Header2 38 3 3 2 2 2 2" xfId="44400"/>
    <cellStyle name="Header2 38 3 3 2 2 3" xfId="24614"/>
    <cellStyle name="Header2 38 3 3 2 3" xfId="28231"/>
    <cellStyle name="Header2 38 3 3 2 4" xfId="16496"/>
    <cellStyle name="Header2 38 3 3 3" xfId="21007"/>
    <cellStyle name="Header2 38 3 3 3 2" xfId="36990"/>
    <cellStyle name="Header2 38 3 3 3 2 2" xfId="46025"/>
    <cellStyle name="Header2 38 3 3 3 3" xfId="39390"/>
    <cellStyle name="Header2 38 3 3 4" xfId="26011"/>
    <cellStyle name="Header2 38 3 3 5" xfId="14155"/>
    <cellStyle name="Header2 38 3 3 6" xfId="9375"/>
    <cellStyle name="Header2 38 3 4" xfId="5143"/>
    <cellStyle name="Header2 38 3 4 2" xfId="11845"/>
    <cellStyle name="Header2 38 3 4 2 2" xfId="21192"/>
    <cellStyle name="Header2 38 3 4 2 2 2" xfId="37177"/>
    <cellStyle name="Header2 38 3 4 2 2 2 2" xfId="46212"/>
    <cellStyle name="Header2 38 3 4 2 2 3" xfId="39577"/>
    <cellStyle name="Header2 38 3 4 2 3" xfId="28444"/>
    <cellStyle name="Header2 38 3 4 2 4" xfId="16633"/>
    <cellStyle name="Header2 38 3 4 3" xfId="18749"/>
    <cellStyle name="Header2 38 3 4 3 2" xfId="34734"/>
    <cellStyle name="Header2 38 3 4 3 2 2" xfId="43769"/>
    <cellStyle name="Header2 38 3 4 3 3" xfId="28758"/>
    <cellStyle name="Header2 38 3 4 4" xfId="28998"/>
    <cellStyle name="Header2 38 3 4 5" xfId="14292"/>
    <cellStyle name="Header2 38 3 4 6" xfId="9512"/>
    <cellStyle name="Header2 38 3 5" xfId="5763"/>
    <cellStyle name="Header2 38 3 5 2" xfId="11974"/>
    <cellStyle name="Header2 38 3 5 2 2" xfId="20247"/>
    <cellStyle name="Header2 38 3 5 2 2 2" xfId="36229"/>
    <cellStyle name="Header2 38 3 5 2 2 2 2" xfId="45264"/>
    <cellStyle name="Header2 38 3 5 2 2 3" xfId="38629"/>
    <cellStyle name="Header2 38 3 5 2 3" xfId="27479"/>
    <cellStyle name="Header2 38 3 5 2 4" xfId="16762"/>
    <cellStyle name="Header2 38 3 5 3" xfId="20858"/>
    <cellStyle name="Header2 38 3 5 3 2" xfId="36840"/>
    <cellStyle name="Header2 38 3 5 3 2 2" xfId="45875"/>
    <cellStyle name="Header2 38 3 5 3 3" xfId="39240"/>
    <cellStyle name="Header2 38 3 5 4" xfId="22695"/>
    <cellStyle name="Header2 38 3 5 5" xfId="14421"/>
    <cellStyle name="Header2 38 3 5 6" xfId="9641"/>
    <cellStyle name="Header2 38 3 6" xfId="6370"/>
    <cellStyle name="Header2 38 3 6 2" xfId="12103"/>
    <cellStyle name="Header2 38 3 6 2 2" xfId="18586"/>
    <cellStyle name="Header2 38 3 6 2 2 2" xfId="34571"/>
    <cellStyle name="Header2 38 3 6 2 2 2 2" xfId="43606"/>
    <cellStyle name="Header2 38 3 6 2 2 3" xfId="22793"/>
    <cellStyle name="Header2 38 3 6 2 3" xfId="23260"/>
    <cellStyle name="Header2 38 3 6 2 4" xfId="16891"/>
    <cellStyle name="Header2 38 3 6 3" xfId="21398"/>
    <cellStyle name="Header2 38 3 6 3 2" xfId="37383"/>
    <cellStyle name="Header2 38 3 6 3 2 2" xfId="46418"/>
    <cellStyle name="Header2 38 3 6 3 3" xfId="39783"/>
    <cellStyle name="Header2 38 3 6 4" xfId="25609"/>
    <cellStyle name="Header2 38 3 6 5" xfId="14550"/>
    <cellStyle name="Header2 38 3 6 6" xfId="9770"/>
    <cellStyle name="Header2 38 3 7" xfId="6902"/>
    <cellStyle name="Header2 38 3 7 2" xfId="11408"/>
    <cellStyle name="Header2 38 3 7 2 2" xfId="18902"/>
    <cellStyle name="Header2 38 3 7 2 2 2" xfId="34887"/>
    <cellStyle name="Header2 38 3 7 2 2 2 2" xfId="43922"/>
    <cellStyle name="Header2 38 3 7 2 2 3" xfId="23453"/>
    <cellStyle name="Header2 38 3 7 2 3" xfId="26943"/>
    <cellStyle name="Header2 38 3 7 2 4" xfId="16196"/>
    <cellStyle name="Header2 38 3 7 3" xfId="20596"/>
    <cellStyle name="Header2 38 3 7 3 2" xfId="36578"/>
    <cellStyle name="Header2 38 3 7 3 2 2" xfId="45613"/>
    <cellStyle name="Header2 38 3 7 3 3" xfId="38978"/>
    <cellStyle name="Header2 38 3 7 4" xfId="22728"/>
    <cellStyle name="Header2 38 3 7 5" xfId="13855"/>
    <cellStyle name="Header2 38 3 7 6" xfId="9076"/>
    <cellStyle name="Header2 38 3 8" xfId="7429"/>
    <cellStyle name="Header2 38 3 8 2" xfId="12642"/>
    <cellStyle name="Header2 38 3 8 2 2" xfId="21750"/>
    <cellStyle name="Header2 38 3 8 2 2 2" xfId="37739"/>
    <cellStyle name="Header2 38 3 8 2 2 2 2" xfId="46774"/>
    <cellStyle name="Header2 38 3 8 2 2 3" xfId="40139"/>
    <cellStyle name="Header2 38 3 8 2 3" xfId="29690"/>
    <cellStyle name="Header2 38 3 8 2 4" xfId="17430"/>
    <cellStyle name="Header2 38 3 8 3" xfId="26310"/>
    <cellStyle name="Header2 38 3 8 4" xfId="15089"/>
    <cellStyle name="Header2 38 3 8 5" xfId="10302"/>
    <cellStyle name="Header2 38 3 9" xfId="10836"/>
    <cellStyle name="Header2 38 3 9 2" xfId="18180"/>
    <cellStyle name="Header2 38 3 9 2 2" xfId="34165"/>
    <cellStyle name="Header2 38 3 9 2 2 2" xfId="43200"/>
    <cellStyle name="Header2 38 3 9 2 3" xfId="24796"/>
    <cellStyle name="Header2 38 3 9 3" xfId="26566"/>
    <cellStyle name="Header2 38 3 9 4" xfId="15624"/>
    <cellStyle name="Header2 38 4" xfId="2976"/>
    <cellStyle name="Header2 38 4 2" xfId="8771"/>
    <cellStyle name="Header2 38 4 2 2" xfId="11103"/>
    <cellStyle name="Header2 38 4 2 2 2" xfId="20760"/>
    <cellStyle name="Header2 38 4 2 2 2 2" xfId="36742"/>
    <cellStyle name="Header2 38 4 2 2 2 2 2" xfId="45777"/>
    <cellStyle name="Header2 38 4 2 2 2 3" xfId="39142"/>
    <cellStyle name="Header2 38 4 2 2 3" xfId="30651"/>
    <cellStyle name="Header2 38 4 2 2 4" xfId="15891"/>
    <cellStyle name="Header2 38 4 2 3" xfId="18494"/>
    <cellStyle name="Header2 38 4 2 3 2" xfId="34479"/>
    <cellStyle name="Header2 38 4 2 3 2 2" xfId="43514"/>
    <cellStyle name="Header2 38 4 2 3 3" xfId="28088"/>
    <cellStyle name="Header2 38 4 2 4" xfId="23104"/>
    <cellStyle name="Header2 38 4 2 5" xfId="13551"/>
    <cellStyle name="Header2 38 4 3" xfId="9827"/>
    <cellStyle name="Header2 38 4 3 2" xfId="12160"/>
    <cellStyle name="Header2 38 4 3 2 2" xfId="19164"/>
    <cellStyle name="Header2 38 4 3 2 2 2" xfId="35149"/>
    <cellStyle name="Header2 38 4 3 2 2 2 2" xfId="44184"/>
    <cellStyle name="Header2 38 4 3 2 2 3" xfId="26705"/>
    <cellStyle name="Header2 38 4 3 2 3" xfId="25864"/>
    <cellStyle name="Header2 38 4 3 2 4" xfId="16948"/>
    <cellStyle name="Header2 38 4 3 3" xfId="30208"/>
    <cellStyle name="Header2 38 4 3 4" xfId="14607"/>
    <cellStyle name="Header2 38 4 4" xfId="10614"/>
    <cellStyle name="Header2 38 4 4 2" xfId="18497"/>
    <cellStyle name="Header2 38 4 4 2 2" xfId="34482"/>
    <cellStyle name="Header2 38 4 4 2 2 2" xfId="43517"/>
    <cellStyle name="Header2 38 4 4 2 3" xfId="24470"/>
    <cellStyle name="Header2 38 4 4 3" xfId="29351"/>
    <cellStyle name="Header2 38 4 4 4" xfId="15402"/>
    <cellStyle name="Header2 38 4 5" xfId="23114"/>
    <cellStyle name="Header2 38 4 6" xfId="13065"/>
    <cellStyle name="Header2 38 4 7" xfId="8297"/>
    <cellStyle name="Header2 38 5" xfId="8792"/>
    <cellStyle name="Header2 38 5 2" xfId="9897"/>
    <cellStyle name="Header2 38 5 2 2" xfId="12233"/>
    <cellStyle name="Header2 38 5 2 2 2" xfId="21250"/>
    <cellStyle name="Header2 38 5 2 2 2 2" xfId="37235"/>
    <cellStyle name="Header2 38 5 2 2 2 2 2" xfId="46270"/>
    <cellStyle name="Header2 38 5 2 2 2 3" xfId="39635"/>
    <cellStyle name="Header2 38 5 2 2 3" xfId="25658"/>
    <cellStyle name="Header2 38 5 2 2 4" xfId="17021"/>
    <cellStyle name="Header2 38 5 2 3" xfId="18744"/>
    <cellStyle name="Header2 38 5 2 3 2" xfId="34729"/>
    <cellStyle name="Header2 38 5 2 3 2 2" xfId="43764"/>
    <cellStyle name="Header2 38 5 2 3 3" xfId="24372"/>
    <cellStyle name="Header2 38 5 2 4" xfId="22474"/>
    <cellStyle name="Header2 38 5 2 5" xfId="14680"/>
    <cellStyle name="Header2 38 5 3" xfId="11124"/>
    <cellStyle name="Header2 38 5 3 2" xfId="18300"/>
    <cellStyle name="Header2 38 5 3 2 2" xfId="34285"/>
    <cellStyle name="Header2 38 5 3 2 2 2" xfId="43320"/>
    <cellStyle name="Header2 38 5 3 2 3" xfId="30402"/>
    <cellStyle name="Header2 38 5 3 3" xfId="26425"/>
    <cellStyle name="Header2 38 5 3 4" xfId="15912"/>
    <cellStyle name="Header2 38 5 4" xfId="19997"/>
    <cellStyle name="Header2 38 5 4 2" xfId="35978"/>
    <cellStyle name="Header2 38 5 4 2 2" xfId="45013"/>
    <cellStyle name="Header2 38 5 4 3" xfId="38378"/>
    <cellStyle name="Header2 38 5 5" xfId="25617"/>
    <cellStyle name="Header2 38 5 6" xfId="13572"/>
    <cellStyle name="Header2 38 6" xfId="8712"/>
    <cellStyle name="Header2 38 6 2" xfId="11041"/>
    <cellStyle name="Header2 38 6 2 2" xfId="20639"/>
    <cellStyle name="Header2 38 6 2 2 2" xfId="36621"/>
    <cellStyle name="Header2 38 6 2 2 2 2" xfId="45656"/>
    <cellStyle name="Header2 38 6 2 2 3" xfId="39021"/>
    <cellStyle name="Header2 38 6 2 3" xfId="27729"/>
    <cellStyle name="Header2 38 6 2 4" xfId="15829"/>
    <cellStyle name="Header2 38 6 3" xfId="17523"/>
    <cellStyle name="Header2 38 6 3 2" xfId="33515"/>
    <cellStyle name="Header2 38 6 3 2 2" xfId="42550"/>
    <cellStyle name="Header2 38 6 3 3" xfId="27368"/>
    <cellStyle name="Header2 38 6 4" xfId="24216"/>
    <cellStyle name="Header2 38 6 5" xfId="13489"/>
    <cellStyle name="Header2 38 7" xfId="9389"/>
    <cellStyle name="Header2 38 7 2" xfId="11722"/>
    <cellStyle name="Header2 38 7 2 2" xfId="19223"/>
    <cellStyle name="Header2 38 7 2 2 2" xfId="35209"/>
    <cellStyle name="Header2 38 7 2 2 2 2" xfId="44244"/>
    <cellStyle name="Header2 38 7 2 2 3" xfId="23232"/>
    <cellStyle name="Header2 38 7 2 3" xfId="25321"/>
    <cellStyle name="Header2 38 7 2 4" xfId="16510"/>
    <cellStyle name="Header2 38 7 3" xfId="18627"/>
    <cellStyle name="Header2 38 7 3 2" xfId="34612"/>
    <cellStyle name="Header2 38 7 3 2 2" xfId="43647"/>
    <cellStyle name="Header2 38 7 3 3" xfId="23064"/>
    <cellStyle name="Header2 38 7 4" xfId="28197"/>
    <cellStyle name="Header2 38 7 5" xfId="14169"/>
    <cellStyle name="Header2 38 8" xfId="8660"/>
    <cellStyle name="Header2 38 8 2" xfId="10989"/>
    <cellStyle name="Header2 38 8 2 2" xfId="19746"/>
    <cellStyle name="Header2 38 8 2 2 2" xfId="35731"/>
    <cellStyle name="Header2 38 8 2 2 2 2" xfId="44766"/>
    <cellStyle name="Header2 38 8 2 2 3" xfId="38131"/>
    <cellStyle name="Header2 38 8 2 3" xfId="23963"/>
    <cellStyle name="Header2 38 8 2 4" xfId="15777"/>
    <cellStyle name="Header2 38 8 3" xfId="18699"/>
    <cellStyle name="Header2 38 8 3 2" xfId="34684"/>
    <cellStyle name="Header2 38 8 3 2 2" xfId="43719"/>
    <cellStyle name="Header2 38 8 3 3" xfId="24918"/>
    <cellStyle name="Header2 38 8 4" xfId="25168"/>
    <cellStyle name="Header2 38 8 5" xfId="13437"/>
    <cellStyle name="Header2 38 9" xfId="8737"/>
    <cellStyle name="Header2 38 9 2" xfId="11069"/>
    <cellStyle name="Header2 38 9 2 2" xfId="19914"/>
    <cellStyle name="Header2 38 9 2 2 2" xfId="35895"/>
    <cellStyle name="Header2 38 9 2 2 2 2" xfId="44930"/>
    <cellStyle name="Header2 38 9 2 2 3" xfId="38295"/>
    <cellStyle name="Header2 38 9 2 3" xfId="28386"/>
    <cellStyle name="Header2 38 9 2 4" xfId="15857"/>
    <cellStyle name="Header2 38 9 3" xfId="17518"/>
    <cellStyle name="Header2 38 9 3 2" xfId="33510"/>
    <cellStyle name="Header2 38 9 3 2 2" xfId="42545"/>
    <cellStyle name="Header2 38 9 3 3" xfId="23930"/>
    <cellStyle name="Header2 38 9 4" xfId="24909"/>
    <cellStyle name="Header2 38 9 5" xfId="13517"/>
    <cellStyle name="Header2 39" xfId="933"/>
    <cellStyle name="Header2 39 10" xfId="8325"/>
    <cellStyle name="Header2 39 10 2" xfId="10643"/>
    <cellStyle name="Header2 39 10 2 2" xfId="18793"/>
    <cellStyle name="Header2 39 10 2 2 2" xfId="34778"/>
    <cellStyle name="Header2 39 10 2 2 2 2" xfId="43813"/>
    <cellStyle name="Header2 39 10 2 2 3" xfId="22875"/>
    <cellStyle name="Header2 39 10 2 3" xfId="29752"/>
    <cellStyle name="Header2 39 10 2 4" xfId="15431"/>
    <cellStyle name="Header2 39 10 3" xfId="20610"/>
    <cellStyle name="Header2 39 10 3 2" xfId="36592"/>
    <cellStyle name="Header2 39 10 3 2 2" xfId="45627"/>
    <cellStyle name="Header2 39 10 3 3" xfId="38992"/>
    <cellStyle name="Header2 39 10 4" xfId="26716"/>
    <cellStyle name="Header2 39 10 5" xfId="13094"/>
    <cellStyle name="Header2 39 11" xfId="10394"/>
    <cellStyle name="Header2 39 11 2" xfId="19192"/>
    <cellStyle name="Header2 39 11 2 2" xfId="35177"/>
    <cellStyle name="Header2 39 11 2 2 2" xfId="44212"/>
    <cellStyle name="Header2 39 11 2 3" xfId="22002"/>
    <cellStyle name="Header2 39 11 3" xfId="29562"/>
    <cellStyle name="Header2 39 11 4" xfId="15182"/>
    <cellStyle name="Header2 39 12" xfId="8059"/>
    <cellStyle name="Header2 39 12 2" xfId="31459"/>
    <cellStyle name="Header2 39 12 2 2" xfId="40492"/>
    <cellStyle name="Header2 39 12 3" xfId="23779"/>
    <cellStyle name="Header2 39 12 4" xfId="12845"/>
    <cellStyle name="Header2 39 13" xfId="23506"/>
    <cellStyle name="Header2 39 14" xfId="7771"/>
    <cellStyle name="Header2 39 2" xfId="2136"/>
    <cellStyle name="Header2 39 2 10" xfId="10467"/>
    <cellStyle name="Header2 39 2 10 2" xfId="19482"/>
    <cellStyle name="Header2 39 2 10 2 2" xfId="35469"/>
    <cellStyle name="Header2 39 2 10 2 2 2" xfId="44504"/>
    <cellStyle name="Header2 39 2 10 2 3" xfId="22049"/>
    <cellStyle name="Header2 39 2 10 3" xfId="23759"/>
    <cellStyle name="Header2 39 2 10 4" xfId="15255"/>
    <cellStyle name="Header2 39 2 11" xfId="8152"/>
    <cellStyle name="Header2 39 2 11 2" xfId="31532"/>
    <cellStyle name="Header2 39 2 11 2 2" xfId="40565"/>
    <cellStyle name="Header2 39 2 11 3" xfId="22639"/>
    <cellStyle name="Header2 39 2 11 4" xfId="12918"/>
    <cellStyle name="Header2 39 2 12" xfId="26264"/>
    <cellStyle name="Header2 39 2 13" xfId="12765"/>
    <cellStyle name="Header2 39 2 14" xfId="7958"/>
    <cellStyle name="Header2 39 2 2" xfId="3618"/>
    <cellStyle name="Header2 39 2 2 2" xfId="9002"/>
    <cellStyle name="Header2 39 2 2 2 2" xfId="11334"/>
    <cellStyle name="Header2 39 2 2 2 2 2" xfId="19668"/>
    <cellStyle name="Header2 39 2 2 2 2 2 2" xfId="35656"/>
    <cellStyle name="Header2 39 2 2 2 2 2 2 2" xfId="44691"/>
    <cellStyle name="Header2 39 2 2 2 2 2 3" xfId="38056"/>
    <cellStyle name="Header2 39 2 2 2 2 3" xfId="28423"/>
    <cellStyle name="Header2 39 2 2 2 2 4" xfId="16122"/>
    <cellStyle name="Header2 39 2 2 2 3" xfId="17775"/>
    <cellStyle name="Header2 39 2 2 2 3 2" xfId="33763"/>
    <cellStyle name="Header2 39 2 2 2 3 2 2" xfId="42798"/>
    <cellStyle name="Header2 39 2 2 2 3 3" xfId="26404"/>
    <cellStyle name="Header2 39 2 2 2 4" xfId="26134"/>
    <cellStyle name="Header2 39 2 2 2 5" xfId="13782"/>
    <cellStyle name="Header2 39 2 2 3" xfId="8539"/>
    <cellStyle name="Header2 39 2 2 3 2" xfId="10864"/>
    <cellStyle name="Header2 39 2 2 3 2 2" xfId="17734"/>
    <cellStyle name="Header2 39 2 2 3 2 2 2" xfId="33722"/>
    <cellStyle name="Header2 39 2 2 3 2 2 2 2" xfId="42757"/>
    <cellStyle name="Header2 39 2 2 3 2 2 3" xfId="24641"/>
    <cellStyle name="Header2 39 2 2 3 2 3" xfId="23375"/>
    <cellStyle name="Header2 39 2 2 3 2 4" xfId="15652"/>
    <cellStyle name="Header2 39 2 2 3 3" xfId="23574"/>
    <cellStyle name="Header2 39 2 2 3 4" xfId="13312"/>
    <cellStyle name="Header2 39 2 2 4" xfId="10776"/>
    <cellStyle name="Header2 39 2 2 4 2" xfId="18242"/>
    <cellStyle name="Header2 39 2 2 4 2 2" xfId="34227"/>
    <cellStyle name="Header2 39 2 2 4 2 2 2" xfId="43262"/>
    <cellStyle name="Header2 39 2 2 4 2 3" xfId="27224"/>
    <cellStyle name="Header2 39 2 2 4 3" xfId="30976"/>
    <cellStyle name="Header2 39 2 2 4 4" xfId="15564"/>
    <cellStyle name="Header2 39 2 2 5" xfId="26709"/>
    <cellStyle name="Header2 39 2 2 6" xfId="13227"/>
    <cellStyle name="Header2 39 2 2 7" xfId="8457"/>
    <cellStyle name="Header2 39 2 3" xfId="4284"/>
    <cellStyle name="Header2 39 2 3 2" xfId="10065"/>
    <cellStyle name="Header2 39 2 3 2 2" xfId="12402"/>
    <cellStyle name="Header2 39 2 3 2 2 2" xfId="17497"/>
    <cellStyle name="Header2 39 2 3 2 2 2 2" xfId="33489"/>
    <cellStyle name="Header2 39 2 3 2 2 2 2 2" xfId="42524"/>
    <cellStyle name="Header2 39 2 3 2 2 2 3" xfId="22801"/>
    <cellStyle name="Header2 39 2 3 2 2 3" xfId="25862"/>
    <cellStyle name="Header2 39 2 3 2 2 4" xfId="17190"/>
    <cellStyle name="Header2 39 2 3 2 3" xfId="19033"/>
    <cellStyle name="Header2 39 2 3 2 3 2" xfId="35018"/>
    <cellStyle name="Header2 39 2 3 2 3 2 2" xfId="44053"/>
    <cellStyle name="Header2 39 2 3 2 3 3" xfId="27386"/>
    <cellStyle name="Header2 39 2 3 2 4" xfId="29973"/>
    <cellStyle name="Header2 39 2 3 2 5" xfId="14849"/>
    <cellStyle name="Header2 39 2 3 3" xfId="11495"/>
    <cellStyle name="Header2 39 2 3 3 2" xfId="21454"/>
    <cellStyle name="Header2 39 2 3 3 2 2" xfId="37439"/>
    <cellStyle name="Header2 39 2 3 3 2 2 2" xfId="46474"/>
    <cellStyle name="Header2 39 2 3 3 2 3" xfId="39839"/>
    <cellStyle name="Header2 39 2 3 3 3" xfId="28169"/>
    <cellStyle name="Header2 39 2 3 3 4" xfId="16283"/>
    <cellStyle name="Header2 39 2 3 4" xfId="21409"/>
    <cellStyle name="Header2 39 2 3 4 2" xfId="37394"/>
    <cellStyle name="Header2 39 2 3 4 2 2" xfId="46429"/>
    <cellStyle name="Header2 39 2 3 4 3" xfId="39794"/>
    <cellStyle name="Header2 39 2 3 5" xfId="22983"/>
    <cellStyle name="Header2 39 2 3 6" xfId="13942"/>
    <cellStyle name="Header2 39 2 3 7" xfId="9163"/>
    <cellStyle name="Header2 39 2 4" xfId="4909"/>
    <cellStyle name="Header2 39 2 4 2" xfId="11635"/>
    <cellStyle name="Header2 39 2 4 2 2" xfId="18548"/>
    <cellStyle name="Header2 39 2 4 2 2 2" xfId="34533"/>
    <cellStyle name="Header2 39 2 4 2 2 2 2" xfId="43568"/>
    <cellStyle name="Header2 39 2 4 2 2 3" xfId="29185"/>
    <cellStyle name="Header2 39 2 4 2 3" xfId="27910"/>
    <cellStyle name="Header2 39 2 4 2 4" xfId="16423"/>
    <cellStyle name="Header2 39 2 4 3" xfId="19546"/>
    <cellStyle name="Header2 39 2 4 3 2" xfId="35533"/>
    <cellStyle name="Header2 39 2 4 3 2 2" xfId="44568"/>
    <cellStyle name="Header2 39 2 4 3 3" xfId="22553"/>
    <cellStyle name="Header2 39 2 4 4" xfId="27156"/>
    <cellStyle name="Header2 39 2 4 5" xfId="14082"/>
    <cellStyle name="Header2 39 2 4 6" xfId="9302"/>
    <cellStyle name="Header2 39 2 5" xfId="5529"/>
    <cellStyle name="Header2 39 2 5 2" xfId="11775"/>
    <cellStyle name="Header2 39 2 5 2 2" xfId="21609"/>
    <cellStyle name="Header2 39 2 5 2 2 2" xfId="37596"/>
    <cellStyle name="Header2 39 2 5 2 2 2 2" xfId="46631"/>
    <cellStyle name="Header2 39 2 5 2 2 3" xfId="39996"/>
    <cellStyle name="Header2 39 2 5 2 3" xfId="23011"/>
    <cellStyle name="Header2 39 2 5 2 4" xfId="16563"/>
    <cellStyle name="Header2 39 2 5 3" xfId="18984"/>
    <cellStyle name="Header2 39 2 5 3 2" xfId="34969"/>
    <cellStyle name="Header2 39 2 5 3 2 2" xfId="44004"/>
    <cellStyle name="Header2 39 2 5 3 3" xfId="28419"/>
    <cellStyle name="Header2 39 2 5 4" xfId="25398"/>
    <cellStyle name="Header2 39 2 5 5" xfId="14222"/>
    <cellStyle name="Header2 39 2 5 6" xfId="9442"/>
    <cellStyle name="Header2 39 2 6" xfId="6136"/>
    <cellStyle name="Header2 39 2 6 2" xfId="11900"/>
    <cellStyle name="Header2 39 2 6 2 2" xfId="19381"/>
    <cellStyle name="Header2 39 2 6 2 2 2" xfId="35368"/>
    <cellStyle name="Header2 39 2 6 2 2 2 2" xfId="44403"/>
    <cellStyle name="Header2 39 2 6 2 2 3" xfId="26518"/>
    <cellStyle name="Header2 39 2 6 2 3" xfId="28749"/>
    <cellStyle name="Header2 39 2 6 2 4" xfId="16688"/>
    <cellStyle name="Header2 39 2 6 3" xfId="20026"/>
    <cellStyle name="Header2 39 2 6 3 2" xfId="36007"/>
    <cellStyle name="Header2 39 2 6 3 2 2" xfId="45042"/>
    <cellStyle name="Header2 39 2 6 3 3" xfId="38407"/>
    <cellStyle name="Header2 39 2 6 4" xfId="25151"/>
    <cellStyle name="Header2 39 2 6 5" xfId="14347"/>
    <cellStyle name="Header2 39 2 6 6" xfId="9567"/>
    <cellStyle name="Header2 39 2 7" xfId="6668"/>
    <cellStyle name="Header2 39 2 7 2" xfId="12033"/>
    <cellStyle name="Header2 39 2 7 2 2" xfId="20461"/>
    <cellStyle name="Header2 39 2 7 2 2 2" xfId="36443"/>
    <cellStyle name="Header2 39 2 7 2 2 2 2" xfId="45478"/>
    <cellStyle name="Header2 39 2 7 2 2 3" xfId="38843"/>
    <cellStyle name="Header2 39 2 7 2 3" xfId="30797"/>
    <cellStyle name="Header2 39 2 7 2 4" xfId="16821"/>
    <cellStyle name="Header2 39 2 7 3" xfId="19089"/>
    <cellStyle name="Header2 39 2 7 3 2" xfId="35074"/>
    <cellStyle name="Header2 39 2 7 3 2 2" xfId="44109"/>
    <cellStyle name="Header2 39 2 7 3 3" xfId="26718"/>
    <cellStyle name="Header2 39 2 7 4" xfId="30702"/>
    <cellStyle name="Header2 39 2 7 5" xfId="14480"/>
    <cellStyle name="Header2 39 2 7 6" xfId="9700"/>
    <cellStyle name="Header2 39 2 8" xfId="7195"/>
    <cellStyle name="Header2 39 2 8 2" xfId="10904"/>
    <cellStyle name="Header2 39 2 8 2 2" xfId="18240"/>
    <cellStyle name="Header2 39 2 8 2 2 2" xfId="34225"/>
    <cellStyle name="Header2 39 2 8 2 2 2 2" xfId="43260"/>
    <cellStyle name="Header2 39 2 8 2 2 3" xfId="24045"/>
    <cellStyle name="Header2 39 2 8 2 3" xfId="30127"/>
    <cellStyle name="Header2 39 2 8 2 4" xfId="15692"/>
    <cellStyle name="Header2 39 2 8 3" xfId="19558"/>
    <cellStyle name="Header2 39 2 8 3 2" xfId="35545"/>
    <cellStyle name="Header2 39 2 8 3 2 2" xfId="44580"/>
    <cellStyle name="Header2 39 2 8 3 3" xfId="22138"/>
    <cellStyle name="Header2 39 2 8 4" xfId="25269"/>
    <cellStyle name="Header2 39 2 8 5" xfId="13352"/>
    <cellStyle name="Header2 39 2 8 6" xfId="8578"/>
    <cellStyle name="Header2 39 2 9" xfId="8234"/>
    <cellStyle name="Header2 39 2 9 2" xfId="10550"/>
    <cellStyle name="Header2 39 2 9 2 2" xfId="18496"/>
    <cellStyle name="Header2 39 2 9 2 2 2" xfId="34481"/>
    <cellStyle name="Header2 39 2 9 2 2 2 2" xfId="43516"/>
    <cellStyle name="Header2 39 2 9 2 2 3" xfId="26590"/>
    <cellStyle name="Header2 39 2 9 2 3" xfId="30543"/>
    <cellStyle name="Header2 39 2 9 2 4" xfId="15338"/>
    <cellStyle name="Header2 39 2 9 3" xfId="22903"/>
    <cellStyle name="Header2 39 2 9 4" xfId="13001"/>
    <cellStyle name="Header2 39 3" xfId="2371"/>
    <cellStyle name="Header2 39 3 10" xfId="25495"/>
    <cellStyle name="Header2 39 3 11" xfId="13286"/>
    <cellStyle name="Header2 39 3 12" xfId="8509"/>
    <cellStyle name="Header2 39 3 2" xfId="3853"/>
    <cellStyle name="Header2 39 3 2 2" xfId="10115"/>
    <cellStyle name="Header2 39 3 2 2 2" xfId="12452"/>
    <cellStyle name="Header2 39 3 2 2 2 2" xfId="17589"/>
    <cellStyle name="Header2 39 3 2 2 2 2 2" xfId="33577"/>
    <cellStyle name="Header2 39 3 2 2 2 2 2 2" xfId="42612"/>
    <cellStyle name="Header2 39 3 2 2 2 2 3" xfId="29818"/>
    <cellStyle name="Header2 39 3 2 2 2 3" xfId="25430"/>
    <cellStyle name="Header2 39 3 2 2 2 4" xfId="17240"/>
    <cellStyle name="Header2 39 3 2 2 3" xfId="18074"/>
    <cellStyle name="Header2 39 3 2 2 3 2" xfId="34059"/>
    <cellStyle name="Header2 39 3 2 2 3 2 2" xfId="43094"/>
    <cellStyle name="Header2 39 3 2 2 3 3" xfId="30958"/>
    <cellStyle name="Header2 39 3 2 2 4" xfId="24452"/>
    <cellStyle name="Header2 39 3 2 2 5" xfId="14899"/>
    <cellStyle name="Header2 39 3 2 3" xfId="11568"/>
    <cellStyle name="Header2 39 3 2 3 2" xfId="18057"/>
    <cellStyle name="Header2 39 3 2 3 2 2" xfId="34042"/>
    <cellStyle name="Header2 39 3 2 3 2 2 2" xfId="43077"/>
    <cellStyle name="Header2 39 3 2 3 2 3" xfId="22666"/>
    <cellStyle name="Header2 39 3 2 3 3" xfId="24855"/>
    <cellStyle name="Header2 39 3 2 3 4" xfId="16356"/>
    <cellStyle name="Header2 39 3 2 4" xfId="20299"/>
    <cellStyle name="Header2 39 3 2 4 2" xfId="36281"/>
    <cellStyle name="Header2 39 3 2 4 2 2" xfId="45316"/>
    <cellStyle name="Header2 39 3 2 4 3" xfId="38681"/>
    <cellStyle name="Header2 39 3 2 5" xfId="23703"/>
    <cellStyle name="Header2 39 3 2 6" xfId="14015"/>
    <cellStyle name="Header2 39 3 2 7" xfId="9235"/>
    <cellStyle name="Header2 39 3 3" xfId="4519"/>
    <cellStyle name="Header2 39 3 3 2" xfId="11709"/>
    <cellStyle name="Header2 39 3 3 2 2" xfId="18475"/>
    <cellStyle name="Header2 39 3 3 2 2 2" xfId="34460"/>
    <cellStyle name="Header2 39 3 3 2 2 2 2" xfId="43495"/>
    <cellStyle name="Header2 39 3 3 2 2 3" xfId="30514"/>
    <cellStyle name="Header2 39 3 3 2 3" xfId="29048"/>
    <cellStyle name="Header2 39 3 3 2 4" xfId="16497"/>
    <cellStyle name="Header2 39 3 3 3" xfId="19093"/>
    <cellStyle name="Header2 39 3 3 3 2" xfId="35078"/>
    <cellStyle name="Header2 39 3 3 3 2 2" xfId="44113"/>
    <cellStyle name="Header2 39 3 3 3 3" xfId="26708"/>
    <cellStyle name="Header2 39 3 3 4" xfId="23894"/>
    <cellStyle name="Header2 39 3 3 5" xfId="14156"/>
    <cellStyle name="Header2 39 3 3 6" xfId="9376"/>
    <cellStyle name="Header2 39 3 4" xfId="5144"/>
    <cellStyle name="Header2 39 3 4 2" xfId="11846"/>
    <cellStyle name="Header2 39 3 4 2 2" xfId="19279"/>
    <cellStyle name="Header2 39 3 4 2 2 2" xfId="35266"/>
    <cellStyle name="Header2 39 3 4 2 2 2 2" xfId="44301"/>
    <cellStyle name="Header2 39 3 4 2 2 3" xfId="26737"/>
    <cellStyle name="Header2 39 3 4 2 3" xfId="27342"/>
    <cellStyle name="Header2 39 3 4 2 4" xfId="16634"/>
    <cellStyle name="Header2 39 3 4 3" xfId="20064"/>
    <cellStyle name="Header2 39 3 4 3 2" xfId="36045"/>
    <cellStyle name="Header2 39 3 4 3 2 2" xfId="45080"/>
    <cellStyle name="Header2 39 3 4 3 3" xfId="38445"/>
    <cellStyle name="Header2 39 3 4 4" xfId="26459"/>
    <cellStyle name="Header2 39 3 4 5" xfId="14293"/>
    <cellStyle name="Header2 39 3 4 6" xfId="9513"/>
    <cellStyle name="Header2 39 3 5" xfId="5764"/>
    <cellStyle name="Header2 39 3 5 2" xfId="11975"/>
    <cellStyle name="Header2 39 3 5 2 2" xfId="21527"/>
    <cellStyle name="Header2 39 3 5 2 2 2" xfId="37512"/>
    <cellStyle name="Header2 39 3 5 2 2 2 2" xfId="46547"/>
    <cellStyle name="Header2 39 3 5 2 2 3" xfId="39912"/>
    <cellStyle name="Header2 39 3 5 2 3" xfId="24934"/>
    <cellStyle name="Header2 39 3 5 2 4" xfId="16763"/>
    <cellStyle name="Header2 39 3 5 3" xfId="18947"/>
    <cellStyle name="Header2 39 3 5 3 2" xfId="34932"/>
    <cellStyle name="Header2 39 3 5 3 2 2" xfId="43967"/>
    <cellStyle name="Header2 39 3 5 3 3" xfId="25360"/>
    <cellStyle name="Header2 39 3 5 4" xfId="27958"/>
    <cellStyle name="Header2 39 3 5 5" xfId="14422"/>
    <cellStyle name="Header2 39 3 5 6" xfId="9642"/>
    <cellStyle name="Header2 39 3 6" xfId="6371"/>
    <cellStyle name="Header2 39 3 6 2" xfId="12104"/>
    <cellStyle name="Header2 39 3 6 2 2" xfId="17873"/>
    <cellStyle name="Header2 39 3 6 2 2 2" xfId="33861"/>
    <cellStyle name="Header2 39 3 6 2 2 2 2" xfId="42896"/>
    <cellStyle name="Header2 39 3 6 2 2 3" xfId="26287"/>
    <cellStyle name="Header2 39 3 6 2 3" xfId="22806"/>
    <cellStyle name="Header2 39 3 6 2 4" xfId="16892"/>
    <cellStyle name="Header2 39 3 6 3" xfId="19493"/>
    <cellStyle name="Header2 39 3 6 3 2" xfId="35480"/>
    <cellStyle name="Header2 39 3 6 3 2 2" xfId="44515"/>
    <cellStyle name="Header2 39 3 6 3 3" xfId="22196"/>
    <cellStyle name="Header2 39 3 6 4" xfId="23488"/>
    <cellStyle name="Header2 39 3 6 5" xfId="14551"/>
    <cellStyle name="Header2 39 3 6 6" xfId="9771"/>
    <cellStyle name="Header2 39 3 7" xfId="6903"/>
    <cellStyle name="Header2 39 3 7 2" xfId="11409"/>
    <cellStyle name="Header2 39 3 7 2 2" xfId="20693"/>
    <cellStyle name="Header2 39 3 7 2 2 2" xfId="36675"/>
    <cellStyle name="Header2 39 3 7 2 2 2 2" xfId="45710"/>
    <cellStyle name="Header2 39 3 7 2 2 3" xfId="39075"/>
    <cellStyle name="Header2 39 3 7 2 3" xfId="26609"/>
    <cellStyle name="Header2 39 3 7 2 4" xfId="16197"/>
    <cellStyle name="Header2 39 3 7 3" xfId="18687"/>
    <cellStyle name="Header2 39 3 7 3 2" xfId="34672"/>
    <cellStyle name="Header2 39 3 7 3 2 2" xfId="43707"/>
    <cellStyle name="Header2 39 3 7 3 3" xfId="29919"/>
    <cellStyle name="Header2 39 3 7 4" xfId="23494"/>
    <cellStyle name="Header2 39 3 7 5" xfId="13856"/>
    <cellStyle name="Header2 39 3 7 6" xfId="9077"/>
    <cellStyle name="Header2 39 3 8" xfId="7430"/>
    <cellStyle name="Header2 39 3 8 2" xfId="12142"/>
    <cellStyle name="Header2 39 3 8 2 2" xfId="21520"/>
    <cellStyle name="Header2 39 3 8 2 2 2" xfId="37505"/>
    <cellStyle name="Header2 39 3 8 2 2 2 2" xfId="46540"/>
    <cellStyle name="Header2 39 3 8 2 2 3" xfId="39905"/>
    <cellStyle name="Header2 39 3 8 2 3" xfId="29827"/>
    <cellStyle name="Header2 39 3 8 2 4" xfId="16930"/>
    <cellStyle name="Header2 39 3 8 3" xfId="24265"/>
    <cellStyle name="Header2 39 3 8 4" xfId="14589"/>
    <cellStyle name="Header2 39 3 8 5" xfId="9809"/>
    <cellStyle name="Header2 39 3 9" xfId="10837"/>
    <cellStyle name="Header2 39 3 9 2" xfId="21407"/>
    <cellStyle name="Header2 39 3 9 2 2" xfId="37392"/>
    <cellStyle name="Header2 39 3 9 2 2 2" xfId="46427"/>
    <cellStyle name="Header2 39 3 9 2 3" xfId="39792"/>
    <cellStyle name="Header2 39 3 9 3" xfId="24447"/>
    <cellStyle name="Header2 39 3 9 4" xfId="15625"/>
    <cellStyle name="Header2 39 4" xfId="2977"/>
    <cellStyle name="Header2 39 4 2" xfId="8772"/>
    <cellStyle name="Header2 39 4 2 2" xfId="11104"/>
    <cellStyle name="Header2 39 4 2 2 2" xfId="18847"/>
    <cellStyle name="Header2 39 4 2 2 2 2" xfId="34832"/>
    <cellStyle name="Header2 39 4 2 2 2 2 2" xfId="43867"/>
    <cellStyle name="Header2 39 4 2 2 2 3" xfId="27445"/>
    <cellStyle name="Header2 39 4 2 2 3" xfId="28360"/>
    <cellStyle name="Header2 39 4 2 2 4" xfId="15892"/>
    <cellStyle name="Header2 39 4 2 3" xfId="20274"/>
    <cellStyle name="Header2 39 4 2 3 2" xfId="36256"/>
    <cellStyle name="Header2 39 4 2 3 2 2" xfId="45291"/>
    <cellStyle name="Header2 39 4 2 3 3" xfId="38656"/>
    <cellStyle name="Header2 39 4 2 4" xfId="26258"/>
    <cellStyle name="Header2 39 4 2 5" xfId="13552"/>
    <cellStyle name="Header2 39 4 3" xfId="9935"/>
    <cellStyle name="Header2 39 4 3 2" xfId="12272"/>
    <cellStyle name="Header2 39 4 3 2 2" xfId="20238"/>
    <cellStyle name="Header2 39 4 3 2 2 2" xfId="36220"/>
    <cellStyle name="Header2 39 4 3 2 2 2 2" xfId="45255"/>
    <cellStyle name="Header2 39 4 3 2 2 3" xfId="38620"/>
    <cellStyle name="Header2 39 4 3 2 3" xfId="27223"/>
    <cellStyle name="Header2 39 4 3 2 4" xfId="17060"/>
    <cellStyle name="Header2 39 4 3 3" xfId="24578"/>
    <cellStyle name="Header2 39 4 3 4" xfId="14719"/>
    <cellStyle name="Header2 39 4 4" xfId="10615"/>
    <cellStyle name="Header2 39 4 4 2" xfId="20270"/>
    <cellStyle name="Header2 39 4 4 2 2" xfId="36252"/>
    <cellStyle name="Header2 39 4 4 2 2 2" xfId="45287"/>
    <cellStyle name="Header2 39 4 4 2 3" xfId="38652"/>
    <cellStyle name="Header2 39 4 4 3" xfId="27530"/>
    <cellStyle name="Header2 39 4 4 4" xfId="15403"/>
    <cellStyle name="Header2 39 4 5" xfId="25256"/>
    <cellStyle name="Header2 39 4 6" xfId="13066"/>
    <cellStyle name="Header2 39 4 7" xfId="8298"/>
    <cellStyle name="Header2 39 5" xfId="8791"/>
    <cellStyle name="Header2 39 5 2" xfId="9896"/>
    <cellStyle name="Header2 39 5 2 2" xfId="12232"/>
    <cellStyle name="Header2 39 5 2 2 2" xfId="21075"/>
    <cellStyle name="Header2 39 5 2 2 2 2" xfId="37059"/>
    <cellStyle name="Header2 39 5 2 2 2 2 2" xfId="46094"/>
    <cellStyle name="Header2 39 5 2 2 2 3" xfId="39459"/>
    <cellStyle name="Header2 39 5 2 2 3" xfId="27749"/>
    <cellStyle name="Header2 39 5 2 2 4" xfId="17020"/>
    <cellStyle name="Header2 39 5 2 3" xfId="19491"/>
    <cellStyle name="Header2 39 5 2 3 2" xfId="35478"/>
    <cellStyle name="Header2 39 5 2 3 2 2" xfId="44513"/>
    <cellStyle name="Header2 39 5 2 3 3" xfId="22051"/>
    <cellStyle name="Header2 39 5 2 4" xfId="24788"/>
    <cellStyle name="Header2 39 5 2 5" xfId="14679"/>
    <cellStyle name="Header2 39 5 3" xfId="11123"/>
    <cellStyle name="Header2 39 5 3 2" xfId="20213"/>
    <cellStyle name="Header2 39 5 3 2 2" xfId="36195"/>
    <cellStyle name="Header2 39 5 3 2 2 2" xfId="45230"/>
    <cellStyle name="Header2 39 5 3 2 3" xfId="38595"/>
    <cellStyle name="Header2 39 5 3 3" xfId="28653"/>
    <cellStyle name="Header2 39 5 3 4" xfId="15911"/>
    <cellStyle name="Header2 39 5 4" xfId="20729"/>
    <cellStyle name="Header2 39 5 4 2" xfId="36711"/>
    <cellStyle name="Header2 39 5 4 2 2" xfId="45746"/>
    <cellStyle name="Header2 39 5 4 3" xfId="39111"/>
    <cellStyle name="Header2 39 5 5" xfId="23638"/>
    <cellStyle name="Header2 39 5 6" xfId="13571"/>
    <cellStyle name="Header2 39 6" xfId="8717"/>
    <cellStyle name="Header2 39 6 2" xfId="11046"/>
    <cellStyle name="Header2 39 6 2 2" xfId="21604"/>
    <cellStyle name="Header2 39 6 2 2 2" xfId="37591"/>
    <cellStyle name="Header2 39 6 2 2 2 2" xfId="46626"/>
    <cellStyle name="Header2 39 6 2 2 3" xfId="39991"/>
    <cellStyle name="Header2 39 6 2 3" xfId="26612"/>
    <cellStyle name="Header2 39 6 2 4" xfId="15834"/>
    <cellStyle name="Header2 39 6 3" xfId="17821"/>
    <cellStyle name="Header2 39 6 3 2" xfId="33809"/>
    <cellStyle name="Header2 39 6 3 2 2" xfId="42844"/>
    <cellStyle name="Header2 39 6 3 3" xfId="28649"/>
    <cellStyle name="Header2 39 6 4" xfId="23773"/>
    <cellStyle name="Header2 39 6 5" xfId="13494"/>
    <cellStyle name="Header2 39 7" xfId="8960"/>
    <cellStyle name="Header2 39 7 2" xfId="11292"/>
    <cellStyle name="Header2 39 7 2 2" xfId="19065"/>
    <cellStyle name="Header2 39 7 2 2 2" xfId="35050"/>
    <cellStyle name="Header2 39 7 2 2 2 2" xfId="44085"/>
    <cellStyle name="Header2 39 7 2 2 3" xfId="25352"/>
    <cellStyle name="Header2 39 7 2 3" xfId="26885"/>
    <cellStyle name="Header2 39 7 2 4" xfId="16080"/>
    <cellStyle name="Header2 39 7 3" xfId="21523"/>
    <cellStyle name="Header2 39 7 3 2" xfId="37508"/>
    <cellStyle name="Header2 39 7 3 2 2" xfId="46543"/>
    <cellStyle name="Header2 39 7 3 3" xfId="39908"/>
    <cellStyle name="Header2 39 7 4" xfId="24509"/>
    <cellStyle name="Header2 39 7 5" xfId="13740"/>
    <cellStyle name="Header2 39 8" xfId="8669"/>
    <cellStyle name="Header2 39 8 2" xfId="10998"/>
    <cellStyle name="Header2 39 8 2 2" xfId="18503"/>
    <cellStyle name="Header2 39 8 2 2 2" xfId="34488"/>
    <cellStyle name="Header2 39 8 2 2 2 2" xfId="43523"/>
    <cellStyle name="Header2 39 8 2 2 3" xfId="27647"/>
    <cellStyle name="Header2 39 8 2 3" xfId="29183"/>
    <cellStyle name="Header2 39 8 2 4" xfId="15786"/>
    <cellStyle name="Header2 39 8 3" xfId="20468"/>
    <cellStyle name="Header2 39 8 3 2" xfId="36450"/>
    <cellStyle name="Header2 39 8 3 2 2" xfId="45485"/>
    <cellStyle name="Header2 39 8 3 3" xfId="38850"/>
    <cellStyle name="Header2 39 8 4" xfId="24213"/>
    <cellStyle name="Header2 39 8 5" xfId="13446"/>
    <cellStyle name="Header2 39 9" xfId="8736"/>
    <cellStyle name="Header2 39 9 2" xfId="11068"/>
    <cellStyle name="Header2 39 9 2 2" xfId="18464"/>
    <cellStyle name="Header2 39 9 2 2 2" xfId="34449"/>
    <cellStyle name="Header2 39 9 2 2 2 2" xfId="43484"/>
    <cellStyle name="Header2 39 9 2 2 3" xfId="23247"/>
    <cellStyle name="Header2 39 9 2 3" xfId="23881"/>
    <cellStyle name="Header2 39 9 2 4" xfId="15856"/>
    <cellStyle name="Header2 39 9 3" xfId="17804"/>
    <cellStyle name="Header2 39 9 3 2" xfId="33792"/>
    <cellStyle name="Header2 39 9 3 2 2" xfId="42827"/>
    <cellStyle name="Header2 39 9 3 3" xfId="23605"/>
    <cellStyle name="Header2 39 9 4" xfId="25832"/>
    <cellStyle name="Header2 39 9 5" xfId="13516"/>
    <cellStyle name="Header2 4" xfId="934"/>
    <cellStyle name="Header2 4 10" xfId="8324"/>
    <cellStyle name="Header2 4 10 2" xfId="10642"/>
    <cellStyle name="Header2 4 10 2 2" xfId="19527"/>
    <cellStyle name="Header2 4 10 2 2 2" xfId="35514"/>
    <cellStyle name="Header2 4 10 2 2 2 2" xfId="44549"/>
    <cellStyle name="Header2 4 10 2 2 3" xfId="22164"/>
    <cellStyle name="Header2 4 10 2 3" xfId="23295"/>
    <cellStyle name="Header2 4 10 2 4" xfId="15430"/>
    <cellStyle name="Header2 4 10 3" xfId="19406"/>
    <cellStyle name="Header2 4 10 3 2" xfId="35393"/>
    <cellStyle name="Header2 4 10 3 2 2" xfId="44428"/>
    <cellStyle name="Header2 4 10 3 3" xfId="24867"/>
    <cellStyle name="Header2 4 10 4" xfId="24836"/>
    <cellStyle name="Header2 4 10 5" xfId="13093"/>
    <cellStyle name="Header2 4 11" xfId="10395"/>
    <cellStyle name="Header2 4 11 2" xfId="20994"/>
    <cellStyle name="Header2 4 11 2 2" xfId="36977"/>
    <cellStyle name="Header2 4 11 2 2 2" xfId="46012"/>
    <cellStyle name="Header2 4 11 2 3" xfId="39377"/>
    <cellStyle name="Header2 4 11 3" xfId="25410"/>
    <cellStyle name="Header2 4 11 4" xfId="15183"/>
    <cellStyle name="Header2 4 12" xfId="8060"/>
    <cellStyle name="Header2 4 12 2" xfId="31460"/>
    <cellStyle name="Header2 4 12 2 2" xfId="40493"/>
    <cellStyle name="Header2 4 12 3" xfId="25766"/>
    <cellStyle name="Header2 4 12 4" xfId="12846"/>
    <cellStyle name="Header2 4 13" xfId="22531"/>
    <cellStyle name="Header2 4 14" xfId="7772"/>
    <cellStyle name="Header2 4 2" xfId="2137"/>
    <cellStyle name="Header2 4 2 10" xfId="10468"/>
    <cellStyle name="Header2 4 2 10 2" xfId="18739"/>
    <cellStyle name="Header2 4 2 10 2 2" xfId="34724"/>
    <cellStyle name="Header2 4 2 10 2 2 2" xfId="43759"/>
    <cellStyle name="Header2 4 2 10 2 3" xfId="24468"/>
    <cellStyle name="Header2 4 2 10 3" xfId="30760"/>
    <cellStyle name="Header2 4 2 10 4" xfId="15256"/>
    <cellStyle name="Header2 4 2 11" xfId="8153"/>
    <cellStyle name="Header2 4 2 11 2" xfId="31533"/>
    <cellStyle name="Header2 4 2 11 2 2" xfId="40566"/>
    <cellStyle name="Header2 4 2 11 3" xfId="22425"/>
    <cellStyle name="Header2 4 2 11 4" xfId="12919"/>
    <cellStyle name="Header2 4 2 12" xfId="25016"/>
    <cellStyle name="Header2 4 2 13" xfId="12766"/>
    <cellStyle name="Header2 4 2 14" xfId="7959"/>
    <cellStyle name="Header2 4 2 2" xfId="3619"/>
    <cellStyle name="Header2 4 2 2 2" xfId="9003"/>
    <cellStyle name="Header2 4 2 2 2 2" xfId="11335"/>
    <cellStyle name="Header2 4 2 2 2 2 2" xfId="20565"/>
    <cellStyle name="Header2 4 2 2 2 2 2 2" xfId="36547"/>
    <cellStyle name="Header2 4 2 2 2 2 2 2 2" xfId="45582"/>
    <cellStyle name="Header2 4 2 2 2 2 2 3" xfId="38947"/>
    <cellStyle name="Header2 4 2 2 2 2 3" xfId="24813"/>
    <cellStyle name="Header2 4 2 2 2 2 4" xfId="16123"/>
    <cellStyle name="Header2 4 2 2 2 3" xfId="17774"/>
    <cellStyle name="Header2 4 2 2 2 3 2" xfId="33762"/>
    <cellStyle name="Header2 4 2 2 2 3 2 2" xfId="42797"/>
    <cellStyle name="Header2 4 2 2 2 3 3" xfId="27415"/>
    <cellStyle name="Header2 4 2 2 2 4" xfId="25163"/>
    <cellStyle name="Header2 4 2 2 2 5" xfId="13783"/>
    <cellStyle name="Header2 4 2 2 3" xfId="9825"/>
    <cellStyle name="Header2 4 2 2 3 2" xfId="12158"/>
    <cellStyle name="Header2 4 2 2 3 2 2" xfId="21344"/>
    <cellStyle name="Header2 4 2 2 3 2 2 2" xfId="37329"/>
    <cellStyle name="Header2 4 2 2 3 2 2 2 2" xfId="46364"/>
    <cellStyle name="Header2 4 2 2 3 2 2 3" xfId="39729"/>
    <cellStyle name="Header2 4 2 2 3 2 3" xfId="30554"/>
    <cellStyle name="Header2 4 2 2 3 2 4" xfId="16946"/>
    <cellStyle name="Header2 4 2 2 3 3" xfId="24152"/>
    <cellStyle name="Header2 4 2 2 3 4" xfId="14605"/>
    <cellStyle name="Header2 4 2 2 4" xfId="10777"/>
    <cellStyle name="Header2 4 2 2 4 2" xfId="21098"/>
    <cellStyle name="Header2 4 2 2 4 2 2" xfId="37082"/>
    <cellStyle name="Header2 4 2 2 4 2 2 2" xfId="46117"/>
    <cellStyle name="Header2 4 2 2 4 2 3" xfId="39482"/>
    <cellStyle name="Header2 4 2 2 4 3" xfId="26673"/>
    <cellStyle name="Header2 4 2 2 4 4" xfId="15565"/>
    <cellStyle name="Header2 4 2 2 5" xfId="24588"/>
    <cellStyle name="Header2 4 2 2 6" xfId="13228"/>
    <cellStyle name="Header2 4 2 2 7" xfId="8458"/>
    <cellStyle name="Header2 4 2 3" xfId="4285"/>
    <cellStyle name="Header2 4 2 3 2" xfId="10066"/>
    <cellStyle name="Header2 4 2 3 2 2" xfId="12403"/>
    <cellStyle name="Header2 4 2 3 2 2 2" xfId="17625"/>
    <cellStyle name="Header2 4 2 3 2 2 2 2" xfId="33613"/>
    <cellStyle name="Header2 4 2 3 2 2 2 2 2" xfId="42648"/>
    <cellStyle name="Header2 4 2 3 2 2 2 3" xfId="27816"/>
    <cellStyle name="Header2 4 2 3 2 2 3" xfId="23743"/>
    <cellStyle name="Header2 4 2 3 2 2 4" xfId="17191"/>
    <cellStyle name="Header2 4 2 3 2 3" xfId="20833"/>
    <cellStyle name="Header2 4 2 3 2 3 2" xfId="36815"/>
    <cellStyle name="Header2 4 2 3 2 3 2 2" xfId="45850"/>
    <cellStyle name="Header2 4 2 3 2 3 3" xfId="39215"/>
    <cellStyle name="Header2 4 2 3 2 4" xfId="29741"/>
    <cellStyle name="Header2 4 2 3 2 5" xfId="14850"/>
    <cellStyle name="Header2 4 2 3 3" xfId="11496"/>
    <cellStyle name="Header2 4 2 3 3 2" xfId="19553"/>
    <cellStyle name="Header2 4 2 3 3 2 2" xfId="35540"/>
    <cellStyle name="Header2 4 2 3 3 2 2 2" xfId="44575"/>
    <cellStyle name="Header2 4 2 3 3 2 3" xfId="22142"/>
    <cellStyle name="Header2 4 2 3 3 3" xfId="29502"/>
    <cellStyle name="Header2 4 2 3 3 4" xfId="16284"/>
    <cellStyle name="Header2 4 2 3 4" xfId="19505"/>
    <cellStyle name="Header2 4 2 3 4 2" xfId="35492"/>
    <cellStyle name="Header2 4 2 3 4 2 2" xfId="44527"/>
    <cellStyle name="Header2 4 2 3 4 3" xfId="22186"/>
    <cellStyle name="Header2 4 2 3 5" xfId="22326"/>
    <cellStyle name="Header2 4 2 3 6" xfId="13943"/>
    <cellStyle name="Header2 4 2 3 7" xfId="9164"/>
    <cellStyle name="Header2 4 2 4" xfId="4910"/>
    <cellStyle name="Header2 4 2 4 2" xfId="11636"/>
    <cellStyle name="Header2 4 2 4 2 2" xfId="20204"/>
    <cellStyle name="Header2 4 2 4 2 2 2" xfId="36186"/>
    <cellStyle name="Header2 4 2 4 2 2 2 2" xfId="45221"/>
    <cellStyle name="Header2 4 2 4 2 2 3" xfId="38586"/>
    <cellStyle name="Header2 4 2 4 2 3" xfId="26179"/>
    <cellStyle name="Header2 4 2 4 2 4" xfId="16424"/>
    <cellStyle name="Header2 4 2 4 3" xfId="18811"/>
    <cellStyle name="Header2 4 2 4 3 2" xfId="34796"/>
    <cellStyle name="Header2 4 2 4 3 2 2" xfId="43831"/>
    <cellStyle name="Header2 4 2 4 3 3" xfId="27130"/>
    <cellStyle name="Header2 4 2 4 4" xfId="27396"/>
    <cellStyle name="Header2 4 2 4 5" xfId="14083"/>
    <cellStyle name="Header2 4 2 4 6" xfId="9303"/>
    <cellStyle name="Header2 4 2 5" xfId="5530"/>
    <cellStyle name="Header2 4 2 5 2" xfId="11776"/>
    <cellStyle name="Header2 4 2 5 2 2" xfId="19709"/>
    <cellStyle name="Header2 4 2 5 2 2 2" xfId="35697"/>
    <cellStyle name="Header2 4 2 5 2 2 2 2" xfId="44732"/>
    <cellStyle name="Header2 4 2 5 2 2 3" xfId="38097"/>
    <cellStyle name="Header2 4 2 5 2 3" xfId="30593"/>
    <cellStyle name="Header2 4 2 5 2 4" xfId="16564"/>
    <cellStyle name="Header2 4 2 5 3" xfId="20782"/>
    <cellStyle name="Header2 4 2 5 3 2" xfId="36764"/>
    <cellStyle name="Header2 4 2 5 3 2 2" xfId="45799"/>
    <cellStyle name="Header2 4 2 5 3 3" xfId="39164"/>
    <cellStyle name="Header2 4 2 5 4" xfId="23281"/>
    <cellStyle name="Header2 4 2 5 5" xfId="14223"/>
    <cellStyle name="Header2 4 2 5 6" xfId="9443"/>
    <cellStyle name="Header2 4 2 6" xfId="6137"/>
    <cellStyle name="Header2 4 2 6 2" xfId="11901"/>
    <cellStyle name="Header2 4 2 6 2 2" xfId="18478"/>
    <cellStyle name="Header2 4 2 6 2 2 2" xfId="34463"/>
    <cellStyle name="Header2 4 2 6 2 2 2 2" xfId="43498"/>
    <cellStyle name="Header2 4 2 6 2 2 3" xfId="24164"/>
    <cellStyle name="Header2 4 2 6 2 3" xfId="30284"/>
    <cellStyle name="Header2 4 2 6 2 4" xfId="16689"/>
    <cellStyle name="Header2 4 2 6 3" xfId="18108"/>
    <cellStyle name="Header2 4 2 6 3 2" xfId="34093"/>
    <cellStyle name="Header2 4 2 6 3 2 2" xfId="43128"/>
    <cellStyle name="Header2 4 2 6 3 3" xfId="28109"/>
    <cellStyle name="Header2 4 2 6 4" xfId="29901"/>
    <cellStyle name="Header2 4 2 6 5" xfId="14348"/>
    <cellStyle name="Header2 4 2 6 6" xfId="9568"/>
    <cellStyle name="Header2 4 2 7" xfId="6669"/>
    <cellStyle name="Header2 4 2 7 2" xfId="12034"/>
    <cellStyle name="Header2 4 2 7 2 2" xfId="21504"/>
    <cellStyle name="Header2 4 2 7 2 2 2" xfId="37489"/>
    <cellStyle name="Header2 4 2 7 2 2 2 2" xfId="46524"/>
    <cellStyle name="Header2 4 2 7 2 2 3" xfId="39889"/>
    <cellStyle name="Header2 4 2 7 2 3" xfId="29808"/>
    <cellStyle name="Header2 4 2 7 2 4" xfId="16822"/>
    <cellStyle name="Header2 4 2 7 3" xfId="20894"/>
    <cellStyle name="Header2 4 2 7 3 2" xfId="36876"/>
    <cellStyle name="Header2 4 2 7 3 2 2" xfId="45911"/>
    <cellStyle name="Header2 4 2 7 3 3" xfId="39276"/>
    <cellStyle name="Header2 4 2 7 4" xfId="26492"/>
    <cellStyle name="Header2 4 2 7 5" xfId="14481"/>
    <cellStyle name="Header2 4 2 7 6" xfId="9701"/>
    <cellStyle name="Header2 4 2 8" xfId="7196"/>
    <cellStyle name="Header2 4 2 8 2" xfId="10905"/>
    <cellStyle name="Header2 4 2 8 2 2" xfId="21096"/>
    <cellStyle name="Header2 4 2 8 2 2 2" xfId="37080"/>
    <cellStyle name="Header2 4 2 8 2 2 2 2" xfId="46115"/>
    <cellStyle name="Header2 4 2 8 2 2 3" xfId="39480"/>
    <cellStyle name="Header2 4 2 8 2 3" xfId="29845"/>
    <cellStyle name="Header2 4 2 8 2 4" xfId="15693"/>
    <cellStyle name="Header2 4 2 8 3" xfId="18305"/>
    <cellStyle name="Header2 4 2 8 3 2" xfId="34290"/>
    <cellStyle name="Header2 4 2 8 3 2 2" xfId="43325"/>
    <cellStyle name="Header2 4 2 8 3 3" xfId="24725"/>
    <cellStyle name="Header2 4 2 8 4" xfId="26689"/>
    <cellStyle name="Header2 4 2 8 5" xfId="13353"/>
    <cellStyle name="Header2 4 2 8 6" xfId="8579"/>
    <cellStyle name="Header2 4 2 9" xfId="10138"/>
    <cellStyle name="Header2 4 2 9 2" xfId="12476"/>
    <cellStyle name="Header2 4 2 9 2 2" xfId="17568"/>
    <cellStyle name="Header2 4 2 9 2 2 2" xfId="33556"/>
    <cellStyle name="Header2 4 2 9 2 2 2 2" xfId="42591"/>
    <cellStyle name="Header2 4 2 9 2 2 3" xfId="30573"/>
    <cellStyle name="Header2 4 2 9 2 3" xfId="23534"/>
    <cellStyle name="Header2 4 2 9 2 4" xfId="17264"/>
    <cellStyle name="Header2 4 2 9 3" xfId="29475"/>
    <cellStyle name="Header2 4 2 9 4" xfId="14923"/>
    <cellStyle name="Header2 4 3" xfId="2372"/>
    <cellStyle name="Header2 4 3 10" xfId="26348"/>
    <cellStyle name="Header2 4 3 11" xfId="13287"/>
    <cellStyle name="Header2 4 3 12" xfId="8510"/>
    <cellStyle name="Header2 4 3 2" xfId="3854"/>
    <cellStyle name="Header2 4 3 2 2" xfId="10116"/>
    <cellStyle name="Header2 4 3 2 2 2" xfId="12453"/>
    <cellStyle name="Header2 4 3 2 2 2 2" xfId="17492"/>
    <cellStyle name="Header2 4 3 2 2 2 2 2" xfId="33484"/>
    <cellStyle name="Header2 4 3 2 2 2 2 2 2" xfId="42519"/>
    <cellStyle name="Header2 4 3 2 2 2 2 3" xfId="24215"/>
    <cellStyle name="Header2 4 3 2 2 2 3" xfId="29837"/>
    <cellStyle name="Header2 4 3 2 2 2 4" xfId="17241"/>
    <cellStyle name="Header2 4 3 2 2 3" xfId="20331"/>
    <cellStyle name="Header2 4 3 2 2 3 2" xfId="36313"/>
    <cellStyle name="Header2 4 3 2 2 3 2 2" xfId="45348"/>
    <cellStyle name="Header2 4 3 2 2 3 3" xfId="38713"/>
    <cellStyle name="Header2 4 3 2 2 4" xfId="23628"/>
    <cellStyle name="Header2 4 3 2 2 5" xfId="14900"/>
    <cellStyle name="Header2 4 3 2 3" xfId="11569"/>
    <cellStyle name="Header2 4 3 2 3 2" xfId="17723"/>
    <cellStyle name="Header2 4 3 2 3 2 2" xfId="33711"/>
    <cellStyle name="Header2 4 3 2 3 2 2 2" xfId="42746"/>
    <cellStyle name="Header2 4 3 2 3 2 3" xfId="30280"/>
    <cellStyle name="Header2 4 3 2 3 3" xfId="22729"/>
    <cellStyle name="Header2 4 3 2 3 4" xfId="16357"/>
    <cellStyle name="Header2 4 3 2 4" xfId="20015"/>
    <cellStyle name="Header2 4 3 2 4 2" xfId="35996"/>
    <cellStyle name="Header2 4 3 2 4 2 2" xfId="45031"/>
    <cellStyle name="Header2 4 3 2 4 3" xfId="38396"/>
    <cellStyle name="Header2 4 3 2 5" xfId="23031"/>
    <cellStyle name="Header2 4 3 2 6" xfId="14016"/>
    <cellStyle name="Header2 4 3 2 7" xfId="9236"/>
    <cellStyle name="Header2 4 3 3" xfId="4520"/>
    <cellStyle name="Header2 4 3 3 2" xfId="11710"/>
    <cellStyle name="Header2 4 3 3 2 2" xfId="19904"/>
    <cellStyle name="Header2 4 3 3 2 2 2" xfId="35885"/>
    <cellStyle name="Header2 4 3 3 2 2 2 2" xfId="44920"/>
    <cellStyle name="Header2 4 3 3 2 2 3" xfId="38285"/>
    <cellStyle name="Header2 4 3 3 2 3" xfId="25833"/>
    <cellStyle name="Header2 4 3 3 2 4" xfId="16498"/>
    <cellStyle name="Header2 4 3 3 3" xfId="20898"/>
    <cellStyle name="Header2 4 3 3 3 2" xfId="36880"/>
    <cellStyle name="Header2 4 3 3 3 2 2" xfId="45915"/>
    <cellStyle name="Header2 4 3 3 3 3" xfId="39280"/>
    <cellStyle name="Header2 4 3 3 4" xfId="28549"/>
    <cellStyle name="Header2 4 3 3 5" xfId="14157"/>
    <cellStyle name="Header2 4 3 3 6" xfId="9377"/>
    <cellStyle name="Header2 4 3 4" xfId="5145"/>
    <cellStyle name="Header2 4 3 4 2" xfId="11847"/>
    <cellStyle name="Header2 4 3 4 2 2" xfId="20557"/>
    <cellStyle name="Header2 4 3 4 2 2 2" xfId="36539"/>
    <cellStyle name="Header2 4 3 4 2 2 2 2" xfId="45574"/>
    <cellStyle name="Header2 4 3 4 2 2 3" xfId="38939"/>
    <cellStyle name="Header2 4 3 4 2 3" xfId="25425"/>
    <cellStyle name="Header2 4 3 4 2 4" xfId="16635"/>
    <cellStyle name="Header2 4 3 4 3" xfId="21460"/>
    <cellStyle name="Header2 4 3 4 3 2" xfId="37445"/>
    <cellStyle name="Header2 4 3 4 3 2 2" xfId="46480"/>
    <cellStyle name="Header2 4 3 4 3 3" xfId="39845"/>
    <cellStyle name="Header2 4 3 4 4" xfId="24343"/>
    <cellStyle name="Header2 4 3 4 5" xfId="14294"/>
    <cellStyle name="Header2 4 3 4 6" xfId="9514"/>
    <cellStyle name="Header2 4 3 5" xfId="5765"/>
    <cellStyle name="Header2 4 3 5 2" xfId="11976"/>
    <cellStyle name="Header2 4 3 5 2 2" xfId="19628"/>
    <cellStyle name="Header2 4 3 5 2 2 2" xfId="35615"/>
    <cellStyle name="Header2 4 3 5 2 2 2 2" xfId="44650"/>
    <cellStyle name="Header2 4 3 5 2 2 3" xfId="38015"/>
    <cellStyle name="Header2 4 3 5 2 3" xfId="27020"/>
    <cellStyle name="Header2 4 3 5 2 4" xfId="16764"/>
    <cellStyle name="Header2 4 3 5 3" xfId="20746"/>
    <cellStyle name="Header2 4 3 5 3 2" xfId="36728"/>
    <cellStyle name="Header2 4 3 5 3 2 2" xfId="45763"/>
    <cellStyle name="Header2 4 3 5 3 3" xfId="39128"/>
    <cellStyle name="Header2 4 3 5 4" xfId="24826"/>
    <cellStyle name="Header2 4 3 5 5" xfId="14423"/>
    <cellStyle name="Header2 4 3 5 6" xfId="9643"/>
    <cellStyle name="Header2 4 3 6" xfId="6372"/>
    <cellStyle name="Header2 4 3 6 2" xfId="12105"/>
    <cellStyle name="Header2 4 3 6 2 2" xfId="19728"/>
    <cellStyle name="Header2 4 3 6 2 2 2" xfId="35713"/>
    <cellStyle name="Header2 4 3 6 2 2 2 2" xfId="44748"/>
    <cellStyle name="Header2 4 3 6 2 2 3" xfId="38113"/>
    <cellStyle name="Header2 4 3 6 2 3" xfId="28010"/>
    <cellStyle name="Header2 4 3 6 2 4" xfId="16893"/>
    <cellStyle name="Header2 4 3 6 3" xfId="18746"/>
    <cellStyle name="Header2 4 3 6 3 2" xfId="34731"/>
    <cellStyle name="Header2 4 3 6 3 2 2" xfId="43766"/>
    <cellStyle name="Header2 4 3 6 3 3" xfId="28711"/>
    <cellStyle name="Header2 4 3 6 4" xfId="22969"/>
    <cellStyle name="Header2 4 3 6 5" xfId="14552"/>
    <cellStyle name="Header2 4 3 6 6" xfId="9772"/>
    <cellStyle name="Header2 4 3 7" xfId="6904"/>
    <cellStyle name="Header2 4 3 7 2" xfId="11410"/>
    <cellStyle name="Header2 4 3 7 2 2" xfId="21419"/>
    <cellStyle name="Header2 4 3 7 2 2 2" xfId="37404"/>
    <cellStyle name="Header2 4 3 7 2 2 2 2" xfId="46439"/>
    <cellStyle name="Header2 4 3 7 2 2 3" xfId="39804"/>
    <cellStyle name="Header2 4 3 7 2 3" xfId="24489"/>
    <cellStyle name="Header2 4 3 7 2 4" xfId="16198"/>
    <cellStyle name="Header2 4 3 7 3" xfId="21171"/>
    <cellStyle name="Header2 4 3 7 3 2" xfId="37155"/>
    <cellStyle name="Header2 4 3 7 3 2 2" xfId="46190"/>
    <cellStyle name="Header2 4 3 7 3 3" xfId="39555"/>
    <cellStyle name="Header2 4 3 7 4" xfId="22517"/>
    <cellStyle name="Header2 4 3 7 5" xfId="13857"/>
    <cellStyle name="Header2 4 3 7 6" xfId="9078"/>
    <cellStyle name="Header2 4 3 8" xfId="7431"/>
    <cellStyle name="Header2 4 3 8 2" xfId="12559"/>
    <cellStyle name="Header2 4 3 8 2 2" xfId="21667"/>
    <cellStyle name="Header2 4 3 8 2 2 2" xfId="37656"/>
    <cellStyle name="Header2 4 3 8 2 2 2 2" xfId="46691"/>
    <cellStyle name="Header2 4 3 8 2 2 3" xfId="40056"/>
    <cellStyle name="Header2 4 3 8 2 3" xfId="29783"/>
    <cellStyle name="Header2 4 3 8 2 4" xfId="17347"/>
    <cellStyle name="Header2 4 3 8 3" xfId="28217"/>
    <cellStyle name="Header2 4 3 8 4" xfId="15006"/>
    <cellStyle name="Header2 4 3 8 5" xfId="10221"/>
    <cellStyle name="Header2 4 3 9" xfId="10838"/>
    <cellStyle name="Header2 4 3 9 2" xfId="19503"/>
    <cellStyle name="Header2 4 3 9 2 2" xfId="35490"/>
    <cellStyle name="Header2 4 3 9 2 2 2" xfId="44525"/>
    <cellStyle name="Header2 4 3 9 2 3" xfId="22188"/>
    <cellStyle name="Header2 4 3 9 3" xfId="23623"/>
    <cellStyle name="Header2 4 3 9 4" xfId="15626"/>
    <cellStyle name="Header2 4 4" xfId="2978"/>
    <cellStyle name="Header2 4 4 2" xfId="8773"/>
    <cellStyle name="Header2 4 4 2 2" xfId="11105"/>
    <cellStyle name="Header2 4 4 2 2 2" xfId="20638"/>
    <cellStyle name="Header2 4 4 2 2 2 2" xfId="36620"/>
    <cellStyle name="Header2 4 4 2 2 2 2 2" xfId="45655"/>
    <cellStyle name="Header2 4 4 2 2 2 3" xfId="39020"/>
    <cellStyle name="Header2 4 4 2 2 3" xfId="25499"/>
    <cellStyle name="Header2 4 4 2 2 4" xfId="15893"/>
    <cellStyle name="Header2 4 4 2 3" xfId="21564"/>
    <cellStyle name="Header2 4 4 2 3 2" xfId="37549"/>
    <cellStyle name="Header2 4 4 2 3 2 2" xfId="46584"/>
    <cellStyle name="Header2 4 4 2 3 3" xfId="39949"/>
    <cellStyle name="Header2 4 4 2 4" xfId="26532"/>
    <cellStyle name="Header2 4 4 2 5" xfId="13553"/>
    <cellStyle name="Header2 4 4 3" xfId="8380"/>
    <cellStyle name="Header2 4 4 3 2" xfId="10698"/>
    <cellStyle name="Header2 4 4 3 2 2" xfId="21048"/>
    <cellStyle name="Header2 4 4 3 2 2 2" xfId="37032"/>
    <cellStyle name="Header2 4 4 3 2 2 2 2" xfId="46067"/>
    <cellStyle name="Header2 4 4 3 2 2 3" xfId="39432"/>
    <cellStyle name="Header2 4 4 3 2 3" xfId="28152"/>
    <cellStyle name="Header2 4 4 3 2 4" xfId="15486"/>
    <cellStyle name="Header2 4 4 3 3" xfId="26262"/>
    <cellStyle name="Header2 4 4 3 4" xfId="13149"/>
    <cellStyle name="Header2 4 4 4" xfId="10616"/>
    <cellStyle name="Header2 4 4 4 2" xfId="18359"/>
    <cellStyle name="Header2 4 4 4 2 2" xfId="34344"/>
    <cellStyle name="Header2 4 4 4 2 2 2" xfId="43379"/>
    <cellStyle name="Header2 4 4 4 2 3" xfId="27222"/>
    <cellStyle name="Header2 4 4 4 3" xfId="24972"/>
    <cellStyle name="Header2 4 4 4 4" xfId="15404"/>
    <cellStyle name="Header2 4 4 5" xfId="26645"/>
    <cellStyle name="Header2 4 4 6" xfId="13067"/>
    <cellStyle name="Header2 4 4 7" xfId="8299"/>
    <cellStyle name="Header2 4 5" xfId="8790"/>
    <cellStyle name="Header2 4 5 2" xfId="9895"/>
    <cellStyle name="Header2 4 5 2 2" xfId="12231"/>
    <cellStyle name="Header2 4 5 2 2 2" xfId="18215"/>
    <cellStyle name="Header2 4 5 2 2 2 2" xfId="34200"/>
    <cellStyle name="Header2 4 5 2 2 2 2 2" xfId="43235"/>
    <cellStyle name="Header2 4 5 2 2 2 3" xfId="24922"/>
    <cellStyle name="Header2 4 5 2 2 3" xfId="30374"/>
    <cellStyle name="Header2 4 5 2 2 4" xfId="17019"/>
    <cellStyle name="Header2 4 5 2 3" xfId="21396"/>
    <cellStyle name="Header2 4 5 2 3 2" xfId="37381"/>
    <cellStyle name="Header2 4 5 2 3 2 2" xfId="46416"/>
    <cellStyle name="Header2 4 5 2 3 3" xfId="39781"/>
    <cellStyle name="Header2 4 5 2 4" xfId="29453"/>
    <cellStyle name="Header2 4 5 2 5" xfId="14678"/>
    <cellStyle name="Header2 4 5 3" xfId="11122"/>
    <cellStyle name="Header2 4 5 3 2" xfId="18541"/>
    <cellStyle name="Header2 4 5 3 2 2" xfId="34526"/>
    <cellStyle name="Header2 4 5 3 2 2 2" xfId="43561"/>
    <cellStyle name="Header2 4 5 3 2 3" xfId="22662"/>
    <cellStyle name="Header2 4 5 3 3" xfId="27966"/>
    <cellStyle name="Header2 4 5 3 4" xfId="15910"/>
    <cellStyle name="Header2 4 5 4" xfId="18937"/>
    <cellStyle name="Header2 4 5 4 2" xfId="34922"/>
    <cellStyle name="Header2 4 5 4 2 2" xfId="43957"/>
    <cellStyle name="Header2 4 5 4 3" xfId="26450"/>
    <cellStyle name="Header2 4 5 5" xfId="24650"/>
    <cellStyle name="Header2 4 5 6" xfId="13570"/>
    <cellStyle name="Header2 4 6" xfId="8718"/>
    <cellStyle name="Header2 4 6 2" xfId="11047"/>
    <cellStyle name="Header2 4 6 2 2" xfId="19704"/>
    <cellStyle name="Header2 4 6 2 2 2" xfId="35692"/>
    <cellStyle name="Header2 4 6 2 2 2 2" xfId="44727"/>
    <cellStyle name="Header2 4 6 2 2 3" xfId="38092"/>
    <cellStyle name="Header2 4 6 2 3" xfId="24492"/>
    <cellStyle name="Header2 4 6 2 4" xfId="15835"/>
    <cellStyle name="Header2 4 6 3" xfId="17819"/>
    <cellStyle name="Header2 4 6 3 2" xfId="33807"/>
    <cellStyle name="Header2 4 6 3 2 2" xfId="42842"/>
    <cellStyle name="Header2 4 6 3 3" xfId="22545"/>
    <cellStyle name="Header2 4 6 4" xfId="25760"/>
    <cellStyle name="Header2 4 6 5" xfId="13495"/>
    <cellStyle name="Header2 4 7" xfId="8833"/>
    <cellStyle name="Header2 4 7 2" xfId="11165"/>
    <cellStyle name="Header2 4 7 2 2" xfId="20871"/>
    <cellStyle name="Header2 4 7 2 2 2" xfId="36853"/>
    <cellStyle name="Header2 4 7 2 2 2 2" xfId="45888"/>
    <cellStyle name="Header2 4 7 2 2 3" xfId="39253"/>
    <cellStyle name="Header2 4 7 2 3" xfId="29701"/>
    <cellStyle name="Header2 4 7 2 4" xfId="15953"/>
    <cellStyle name="Header2 4 7 3" xfId="17780"/>
    <cellStyle name="Header2 4 7 3 2" xfId="33768"/>
    <cellStyle name="Header2 4 7 3 2 2" xfId="42803"/>
    <cellStyle name="Header2 4 7 3 3" xfId="23071"/>
    <cellStyle name="Header2 4 7 4" xfId="24898"/>
    <cellStyle name="Header2 4 7 5" xfId="13613"/>
    <cellStyle name="Header2 4 8" xfId="8670"/>
    <cellStyle name="Header2 4 8 2" xfId="10999"/>
    <cellStyle name="Header2 4 8 2 2" xfId="20264"/>
    <cellStyle name="Header2 4 8 2 2 2" xfId="36246"/>
    <cellStyle name="Header2 4 8 2 2 2 2" xfId="45281"/>
    <cellStyle name="Header2 4 8 2 2 3" xfId="38646"/>
    <cellStyle name="Header2 4 8 2 3" xfId="27697"/>
    <cellStyle name="Header2 4 8 2 4" xfId="15787"/>
    <cellStyle name="Header2 4 8 3" xfId="21511"/>
    <cellStyle name="Header2 4 8 3 2" xfId="37496"/>
    <cellStyle name="Header2 4 8 3 2 2" xfId="46531"/>
    <cellStyle name="Header2 4 8 3 3" xfId="39896"/>
    <cellStyle name="Header2 4 8 4" xfId="23166"/>
    <cellStyle name="Header2 4 8 5" xfId="13447"/>
    <cellStyle name="Header2 4 9" xfId="8735"/>
    <cellStyle name="Header2 4 9 2" xfId="11066"/>
    <cellStyle name="Header2 4 9 2 2" xfId="21277"/>
    <cellStyle name="Header2 4 9 2 2 2" xfId="37262"/>
    <cellStyle name="Header2 4 9 2 2 2 2" xfId="46297"/>
    <cellStyle name="Header2 4 9 2 2 3" xfId="39662"/>
    <cellStyle name="Header2 4 9 2 3" xfId="29731"/>
    <cellStyle name="Header2 4 9 2 4" xfId="15854"/>
    <cellStyle name="Header2 4 9 3" xfId="17805"/>
    <cellStyle name="Header2 4 9 3 2" xfId="33793"/>
    <cellStyle name="Header2 4 9 3 2 2" xfId="42828"/>
    <cellStyle name="Header2 4 9 3 3" xfId="29448"/>
    <cellStyle name="Header2 4 9 4" xfId="22035"/>
    <cellStyle name="Header2 4 9 5" xfId="13514"/>
    <cellStyle name="Header2 40" xfId="935"/>
    <cellStyle name="Header2 40 10" xfId="8323"/>
    <cellStyle name="Header2 40 10 2" xfId="10641"/>
    <cellStyle name="Header2 40 10 2 2" xfId="21431"/>
    <cellStyle name="Header2 40 10 2 2 2" xfId="37416"/>
    <cellStyle name="Header2 40 10 2 2 2 2" xfId="46451"/>
    <cellStyle name="Header2 40 10 2 2 3" xfId="39816"/>
    <cellStyle name="Header2 40 10 2 3" xfId="24305"/>
    <cellStyle name="Header2 40 10 2 4" xfId="15429"/>
    <cellStyle name="Header2 40 10 3" xfId="21316"/>
    <cellStyle name="Header2 40 10 3 2" xfId="37301"/>
    <cellStyle name="Header2 40 10 3 2 2" xfId="46336"/>
    <cellStyle name="Header2 40 10 3 3" xfId="39701"/>
    <cellStyle name="Header2 40 10 4" xfId="23710"/>
    <cellStyle name="Header2 40 10 5" xfId="13092"/>
    <cellStyle name="Header2 40 11" xfId="10396"/>
    <cellStyle name="Header2 40 11 2" xfId="19079"/>
    <cellStyle name="Header2 40 11 2 2" xfId="35064"/>
    <cellStyle name="Header2 40 11 2 2 2" xfId="44099"/>
    <cellStyle name="Header2 40 11 2 3" xfId="23795"/>
    <cellStyle name="Header2 40 11 3" xfId="28837"/>
    <cellStyle name="Header2 40 11 4" xfId="15184"/>
    <cellStyle name="Header2 40 12" xfId="8061"/>
    <cellStyle name="Header2 40 12 2" xfId="31461"/>
    <cellStyle name="Header2 40 12 2 2" xfId="40494"/>
    <cellStyle name="Header2 40 12 3" xfId="26780"/>
    <cellStyle name="Header2 40 12 4" xfId="12847"/>
    <cellStyle name="Header2 40 13" xfId="24781"/>
    <cellStyle name="Header2 40 14" xfId="7773"/>
    <cellStyle name="Header2 40 2" xfId="2138"/>
    <cellStyle name="Header2 40 2 10" xfId="10469"/>
    <cellStyle name="Header2 40 2 10 2" xfId="20052"/>
    <cellStyle name="Header2 40 2 10 2 2" xfId="36033"/>
    <cellStyle name="Header2 40 2 10 2 2 2" xfId="45068"/>
    <cellStyle name="Header2 40 2 10 2 3" xfId="38433"/>
    <cellStyle name="Header2 40 2 10 3" xfId="30805"/>
    <cellStyle name="Header2 40 2 10 4" xfId="15257"/>
    <cellStyle name="Header2 40 2 11" xfId="8154"/>
    <cellStyle name="Header2 40 2 11 2" xfId="31534"/>
    <cellStyle name="Header2 40 2 11 2 2" xfId="40567"/>
    <cellStyle name="Header2 40 2 11 3" xfId="22019"/>
    <cellStyle name="Header2 40 2 11 4" xfId="12920"/>
    <cellStyle name="Header2 40 2 12" xfId="22890"/>
    <cellStyle name="Header2 40 2 13" xfId="12767"/>
    <cellStyle name="Header2 40 2 14" xfId="7960"/>
    <cellStyle name="Header2 40 2 2" xfId="3620"/>
    <cellStyle name="Header2 40 2 2 2" xfId="9004"/>
    <cellStyle name="Header2 40 2 2 2 2" xfId="11336"/>
    <cellStyle name="Header2 40 2 2 2 2 2" xfId="18657"/>
    <cellStyle name="Header2 40 2 2 2 2 2 2" xfId="34642"/>
    <cellStyle name="Header2 40 2 2 2 2 2 2 2" xfId="43677"/>
    <cellStyle name="Header2 40 2 2 2 2 2 3" xfId="27800"/>
    <cellStyle name="Header2 40 2 2 2 2 3" xfId="22499"/>
    <cellStyle name="Header2 40 2 2 2 2 4" xfId="16124"/>
    <cellStyle name="Header2 40 2 2 2 3" xfId="17773"/>
    <cellStyle name="Header2 40 2 2 2 3 2" xfId="33761"/>
    <cellStyle name="Header2 40 2 2 2 3 2 2" xfId="42796"/>
    <cellStyle name="Header2 40 2 2 2 3 3" xfId="22081"/>
    <cellStyle name="Header2 40 2 2 2 4" xfId="23047"/>
    <cellStyle name="Header2 40 2 2 2 5" xfId="13784"/>
    <cellStyle name="Header2 40 2 2 3" xfId="8248"/>
    <cellStyle name="Header2 40 2 2 3 2" xfId="10565"/>
    <cellStyle name="Header2 40 2 2 3 2 2" xfId="19588"/>
    <cellStyle name="Header2 40 2 2 3 2 2 2" xfId="35575"/>
    <cellStyle name="Header2 40 2 2 3 2 2 2 2" xfId="44610"/>
    <cellStyle name="Header2 40 2 2 3 2 2 3" xfId="22109"/>
    <cellStyle name="Header2 40 2 2 3 2 3" xfId="23021"/>
    <cellStyle name="Header2 40 2 2 3 2 4" xfId="15353"/>
    <cellStyle name="Header2 40 2 2 3 3" xfId="26669"/>
    <cellStyle name="Header2 40 2 2 3 4" xfId="13016"/>
    <cellStyle name="Header2 40 2 2 4" xfId="10778"/>
    <cellStyle name="Header2 40 2 2 4 2" xfId="19186"/>
    <cellStyle name="Header2 40 2 2 4 2 2" xfId="35171"/>
    <cellStyle name="Header2 40 2 2 4 2 2 2" xfId="44206"/>
    <cellStyle name="Header2 40 2 2 4 2 3" xfId="23449"/>
    <cellStyle name="Header2 40 2 2 4 3" xfId="24553"/>
    <cellStyle name="Header2 40 2 2 4 4" xfId="15566"/>
    <cellStyle name="Header2 40 2 2 5" xfId="23120"/>
    <cellStyle name="Header2 40 2 2 6" xfId="13229"/>
    <cellStyle name="Header2 40 2 2 7" xfId="8459"/>
    <cellStyle name="Header2 40 2 3" xfId="4286"/>
    <cellStyle name="Header2 40 2 3 2" xfId="10067"/>
    <cellStyle name="Header2 40 2 3 2 2" xfId="12404"/>
    <cellStyle name="Header2 40 2 3 2 2 2" xfId="17632"/>
    <cellStyle name="Header2 40 2 3 2 2 2 2" xfId="33620"/>
    <cellStyle name="Header2 40 2 3 2 2 2 2 2" xfId="42655"/>
    <cellStyle name="Header2 40 2 3 2 2 2 3" xfId="28229"/>
    <cellStyle name="Header2 40 2 3 2 2 3" xfId="30650"/>
    <cellStyle name="Header2 40 2 3 2 2 4" xfId="17192"/>
    <cellStyle name="Header2 40 2 3 2 3" xfId="18923"/>
    <cellStyle name="Header2 40 2 3 2 3 2" xfId="34908"/>
    <cellStyle name="Header2 40 2 3 2 3 2 2" xfId="43943"/>
    <cellStyle name="Header2 40 2 3 2 3 3" xfId="23133"/>
    <cellStyle name="Header2 40 2 3 2 4" xfId="26192"/>
    <cellStyle name="Header2 40 2 3 2 5" xfId="14851"/>
    <cellStyle name="Header2 40 2 3 3" xfId="11497"/>
    <cellStyle name="Header2 40 2 3 3 2" xfId="20506"/>
    <cellStyle name="Header2 40 2 3 3 2 2" xfId="36488"/>
    <cellStyle name="Header2 40 2 3 3 2 2 2" xfId="45523"/>
    <cellStyle name="Header2 40 2 3 3 2 3" xfId="38888"/>
    <cellStyle name="Header2 40 2 3 3 3" xfId="25382"/>
    <cellStyle name="Header2 40 2 3 3 4" xfId="16285"/>
    <cellStyle name="Header2 40 2 3 4" xfId="18988"/>
    <cellStyle name="Header2 40 2 3 4 2" xfId="34973"/>
    <cellStyle name="Header2 40 2 3 4 2 2" xfId="44008"/>
    <cellStyle name="Header2 40 2 3 4 3" xfId="29716"/>
    <cellStyle name="Header2 40 2 3 5" xfId="22324"/>
    <cellStyle name="Header2 40 2 3 6" xfId="13944"/>
    <cellStyle name="Header2 40 2 3 7" xfId="9165"/>
    <cellStyle name="Header2 40 2 4" xfId="4911"/>
    <cellStyle name="Header2 40 2 4 2" xfId="11637"/>
    <cellStyle name="Header2 40 2 4 2 2" xfId="18289"/>
    <cellStyle name="Header2 40 2 4 2 2 2" xfId="34274"/>
    <cellStyle name="Header2 40 2 4 2 2 2 2" xfId="43309"/>
    <cellStyle name="Header2 40 2 4 2 2 3" xfId="28795"/>
    <cellStyle name="Header2 40 2 4 2 3" xfId="24060"/>
    <cellStyle name="Header2 40 2 4 2 4" xfId="16425"/>
    <cellStyle name="Header2 40 2 4 3" xfId="18201"/>
    <cellStyle name="Header2 40 2 4 3 2" xfId="34186"/>
    <cellStyle name="Header2 40 2 4 3 2 2" xfId="43221"/>
    <cellStyle name="Header2 40 2 4 3 3" xfId="23360"/>
    <cellStyle name="Header2 40 2 4 4" xfId="25342"/>
    <cellStyle name="Header2 40 2 4 5" xfId="14084"/>
    <cellStyle name="Header2 40 2 4 6" xfId="9304"/>
    <cellStyle name="Header2 40 2 5" xfId="5531"/>
    <cellStyle name="Header2 40 2 5 2" xfId="11777"/>
    <cellStyle name="Header2 40 2 5 2 2" xfId="20307"/>
    <cellStyle name="Header2 40 2 5 2 2 2" xfId="36289"/>
    <cellStyle name="Header2 40 2 5 2 2 2 2" xfId="45324"/>
    <cellStyle name="Header2 40 2 5 2 2 3" xfId="38689"/>
    <cellStyle name="Header2 40 2 5 2 3" xfId="26394"/>
    <cellStyle name="Header2 40 2 5 2 4" xfId="16565"/>
    <cellStyle name="Header2 40 2 5 3" xfId="18872"/>
    <cellStyle name="Header2 40 2 5 3 2" xfId="34857"/>
    <cellStyle name="Header2 40 2 5 3 2 2" xfId="43892"/>
    <cellStyle name="Header2 40 2 5 3 3" xfId="26215"/>
    <cellStyle name="Header2 40 2 5 4" xfId="22827"/>
    <cellStyle name="Header2 40 2 5 5" xfId="14224"/>
    <cellStyle name="Header2 40 2 5 6" xfId="9444"/>
    <cellStyle name="Header2 40 2 6" xfId="6138"/>
    <cellStyle name="Header2 40 2 6 2" xfId="11902"/>
    <cellStyle name="Header2 40 2 6 2 2" xfId="19901"/>
    <cellStyle name="Header2 40 2 6 2 2 2" xfId="35882"/>
    <cellStyle name="Header2 40 2 6 2 2 2 2" xfId="44917"/>
    <cellStyle name="Header2 40 2 6 2 2 3" xfId="38282"/>
    <cellStyle name="Header2 40 2 6 2 3" xfId="25196"/>
    <cellStyle name="Header2 40 2 6 2 4" xfId="16690"/>
    <cellStyle name="Header2 40 2 6 3" xfId="20174"/>
    <cellStyle name="Header2 40 2 6 3 2" xfId="36156"/>
    <cellStyle name="Header2 40 2 6 3 2 2" xfId="45191"/>
    <cellStyle name="Header2 40 2 6 3 3" xfId="38556"/>
    <cellStyle name="Header2 40 2 6 4" xfId="26400"/>
    <cellStyle name="Header2 40 2 6 5" xfId="14349"/>
    <cellStyle name="Header2 40 2 6 6" xfId="9569"/>
    <cellStyle name="Header2 40 2 7" xfId="6670"/>
    <cellStyle name="Header2 40 2 7 2" xfId="12035"/>
    <cellStyle name="Header2 40 2 7 2 2" xfId="19603"/>
    <cellStyle name="Header2 40 2 7 2 2 2" xfId="35590"/>
    <cellStyle name="Header2 40 2 7 2 2 2 2" xfId="44625"/>
    <cellStyle name="Header2 40 2 7 2 2 3" xfId="37990"/>
    <cellStyle name="Header2 40 2 7 2 3" xfId="25990"/>
    <cellStyle name="Header2 40 2 7 2 4" xfId="16823"/>
    <cellStyle name="Header2 40 2 7 3" xfId="18981"/>
    <cellStyle name="Header2 40 2 7 3 2" xfId="34966"/>
    <cellStyle name="Header2 40 2 7 3 2 2" xfId="44001"/>
    <cellStyle name="Header2 40 2 7 3 3" xfId="24466"/>
    <cellStyle name="Header2 40 2 7 4" xfId="24375"/>
    <cellStyle name="Header2 40 2 7 5" xfId="14482"/>
    <cellStyle name="Header2 40 2 7 6" xfId="9702"/>
    <cellStyle name="Header2 40 2 8" xfId="7197"/>
    <cellStyle name="Header2 40 2 8 2" xfId="10906"/>
    <cellStyle name="Header2 40 2 8 2 2" xfId="19184"/>
    <cellStyle name="Header2 40 2 8 2 2 2" xfId="35169"/>
    <cellStyle name="Header2 40 2 8 2 2 2 2" xfId="44204"/>
    <cellStyle name="Header2 40 2 8 2 2 3" xfId="26672"/>
    <cellStyle name="Header2 40 2 8 2 3" xfId="26305"/>
    <cellStyle name="Header2 40 2 8 2 4" xfId="15694"/>
    <cellStyle name="Header2 40 2 8 3" xfId="20435"/>
    <cellStyle name="Header2 40 2 8 3 2" xfId="36417"/>
    <cellStyle name="Header2 40 2 8 3 2 2" xfId="45452"/>
    <cellStyle name="Header2 40 2 8 3 3" xfId="38817"/>
    <cellStyle name="Header2 40 2 8 4" xfId="24569"/>
    <cellStyle name="Header2 40 2 8 5" xfId="13354"/>
    <cellStyle name="Header2 40 2 8 6" xfId="8580"/>
    <cellStyle name="Header2 40 2 9" xfId="9970"/>
    <cellStyle name="Header2 40 2 9 2" xfId="12307"/>
    <cellStyle name="Header2 40 2 9 2 2" xfId="18942"/>
    <cellStyle name="Header2 40 2 9 2 2 2" xfId="34927"/>
    <cellStyle name="Header2 40 2 9 2 2 2 2" xfId="43962"/>
    <cellStyle name="Header2 40 2 9 2 2 3" xfId="29573"/>
    <cellStyle name="Header2 40 2 9 2 3" xfId="24735"/>
    <cellStyle name="Header2 40 2 9 2 4" xfId="17095"/>
    <cellStyle name="Header2 40 2 9 3" xfId="25212"/>
    <cellStyle name="Header2 40 2 9 4" xfId="14754"/>
    <cellStyle name="Header2 40 3" xfId="2373"/>
    <cellStyle name="Header2 40 3 10" xfId="24231"/>
    <cellStyle name="Header2 40 3 11" xfId="13288"/>
    <cellStyle name="Header2 40 3 12" xfId="8511"/>
    <cellStyle name="Header2 40 3 2" xfId="3855"/>
    <cellStyle name="Header2 40 3 2 2" xfId="10117"/>
    <cellStyle name="Header2 40 3 2 2 2" xfId="12454"/>
    <cellStyle name="Header2 40 3 2 2 2 2" xfId="17579"/>
    <cellStyle name="Header2 40 3 2 2 2 2 2" xfId="33567"/>
    <cellStyle name="Header2 40 3 2 2 2 2 2 2" xfId="42602"/>
    <cellStyle name="Header2 40 3 2 2 2 2 3" xfId="24731"/>
    <cellStyle name="Header2 40 3 2 2 2 3" xfId="28985"/>
    <cellStyle name="Header2 40 3 2 2 2 4" xfId="17242"/>
    <cellStyle name="Header2 40 3 2 2 3" xfId="18423"/>
    <cellStyle name="Header2 40 3 2 2 3 2" xfId="34408"/>
    <cellStyle name="Header2 40 3 2 2 3 2 2" xfId="43443"/>
    <cellStyle name="Header2 40 3 2 2 3 3" xfId="22480"/>
    <cellStyle name="Header2 40 3 2 2 4" xfId="30338"/>
    <cellStyle name="Header2 40 3 2 2 5" xfId="14901"/>
    <cellStyle name="Header2 40 3 2 3" xfId="11570"/>
    <cellStyle name="Header2 40 3 2 3 2" xfId="20453"/>
    <cellStyle name="Header2 40 3 2 3 2 2" xfId="36435"/>
    <cellStyle name="Header2 40 3 2 3 2 2 2" xfId="45470"/>
    <cellStyle name="Header2 40 3 2 3 2 3" xfId="38835"/>
    <cellStyle name="Header2 40 3 2 3 3" xfId="28280"/>
    <cellStyle name="Header2 40 3 2 3 4" xfId="16358"/>
    <cellStyle name="Header2 40 3 2 4" xfId="18097"/>
    <cellStyle name="Header2 40 3 2 4 2" xfId="34082"/>
    <cellStyle name="Header2 40 3 2 4 2 2" xfId="43117"/>
    <cellStyle name="Header2 40 3 2 4 3" xfId="22738"/>
    <cellStyle name="Header2 40 3 2 5" xfId="29385"/>
    <cellStyle name="Header2 40 3 2 6" xfId="14017"/>
    <cellStyle name="Header2 40 3 2 7" xfId="9237"/>
    <cellStyle name="Header2 40 3 3" xfId="4521"/>
    <cellStyle name="Header2 40 3 3 2" xfId="11711"/>
    <cellStyle name="Header2 40 3 3 2 2" xfId="21612"/>
    <cellStyle name="Header2 40 3 3 2 2 2" xfId="37599"/>
    <cellStyle name="Header2 40 3 3 2 2 2 2" xfId="46634"/>
    <cellStyle name="Header2 40 3 3 2 2 3" xfId="39999"/>
    <cellStyle name="Header2 40 3 3 2 3" xfId="23714"/>
    <cellStyle name="Header2 40 3 3 2 4" xfId="16499"/>
    <cellStyle name="Header2 40 3 3 3" xfId="18985"/>
    <cellStyle name="Header2 40 3 3 3 2" xfId="34970"/>
    <cellStyle name="Header2 40 3 3 3 2 2" xfId="44005"/>
    <cellStyle name="Header2 40 3 3 3 3" xfId="25034"/>
    <cellStyle name="Header2 40 3 3 4" xfId="30637"/>
    <cellStyle name="Header2 40 3 3 5" xfId="14158"/>
    <cellStyle name="Header2 40 3 3 6" xfId="9378"/>
    <cellStyle name="Header2 40 3 4" xfId="5146"/>
    <cellStyle name="Header2 40 3 4 2" xfId="11848"/>
    <cellStyle name="Header2 40 3 4 2 2" xfId="18649"/>
    <cellStyle name="Header2 40 3 4 2 2 2" xfId="34634"/>
    <cellStyle name="Header2 40 3 4 2 2 2 2" xfId="43669"/>
    <cellStyle name="Header2 40 3 4 2 2 3" xfId="26541"/>
    <cellStyle name="Header2 40 3 4 2 3" xfId="27093"/>
    <cellStyle name="Header2 40 3 4 2 4" xfId="16636"/>
    <cellStyle name="Header2 40 3 4 3" xfId="19559"/>
    <cellStyle name="Header2 40 3 4 3 2" xfId="35546"/>
    <cellStyle name="Header2 40 3 4 3 2 2" xfId="44581"/>
    <cellStyle name="Header2 40 3 4 3 3" xfId="22137"/>
    <cellStyle name="Header2 40 3 4 4" xfId="27114"/>
    <cellStyle name="Header2 40 3 4 5" xfId="14295"/>
    <cellStyle name="Header2 40 3 4 6" xfId="9515"/>
    <cellStyle name="Header2 40 3 5" xfId="5766"/>
    <cellStyle name="Header2 40 3 5 2" xfId="11977"/>
    <cellStyle name="Header2 40 3 5 2 2" xfId="18336"/>
    <cellStyle name="Header2 40 3 5 2 2 2" xfId="34321"/>
    <cellStyle name="Header2 40 3 5 2 2 2 2" xfId="43356"/>
    <cellStyle name="Header2 40 3 5 2 2 3" xfId="24921"/>
    <cellStyle name="Header2 40 3 5 2 3" xfId="26528"/>
    <cellStyle name="Header2 40 3 5 2 4" xfId="16765"/>
    <cellStyle name="Header2 40 3 5 3" xfId="18833"/>
    <cellStyle name="Header2 40 3 5 3 2" xfId="34818"/>
    <cellStyle name="Header2 40 3 5 3 2 2" xfId="43853"/>
    <cellStyle name="Header2 40 3 5 3 3" xfId="24225"/>
    <cellStyle name="Header2 40 3 5 4" xfId="22512"/>
    <cellStyle name="Header2 40 3 5 5" xfId="14424"/>
    <cellStyle name="Header2 40 3 5 6" xfId="9644"/>
    <cellStyle name="Header2 40 3 6" xfId="6373"/>
    <cellStyle name="Header2 40 3 6 2" xfId="12106"/>
    <cellStyle name="Header2 40 3 6 2 2" xfId="17708"/>
    <cellStyle name="Header2 40 3 6 2 2 2" xfId="33696"/>
    <cellStyle name="Header2 40 3 6 2 2 2 2" xfId="42731"/>
    <cellStyle name="Header2 40 3 6 2 2 3" xfId="25510"/>
    <cellStyle name="Header2 40 3 6 2 3" xfId="25131"/>
    <cellStyle name="Header2 40 3 6 2 4" xfId="16894"/>
    <cellStyle name="Header2 40 3 6 3" xfId="20061"/>
    <cellStyle name="Header2 40 3 6 3 2" xfId="36042"/>
    <cellStyle name="Header2 40 3 6 3 2 2" xfId="45077"/>
    <cellStyle name="Header2 40 3 6 3 3" xfId="38442"/>
    <cellStyle name="Header2 40 3 6 4" xfId="22694"/>
    <cellStyle name="Header2 40 3 6 5" xfId="14553"/>
    <cellStyle name="Header2 40 3 6 6" xfId="9773"/>
    <cellStyle name="Header2 40 3 7" xfId="6905"/>
    <cellStyle name="Header2 40 3 7 2" xfId="11411"/>
    <cellStyle name="Header2 40 3 7 2 2" xfId="19515"/>
    <cellStyle name="Header2 40 3 7 2 2 2" xfId="35502"/>
    <cellStyle name="Header2 40 3 7 2 2 2 2" xfId="44537"/>
    <cellStyle name="Header2 40 3 7 2 2 3" xfId="22177"/>
    <cellStyle name="Header2 40 3 7 2 3" xfId="23686"/>
    <cellStyle name="Header2 40 3 7 2 4" xfId="16199"/>
    <cellStyle name="Header2 40 3 7 3" xfId="21507"/>
    <cellStyle name="Header2 40 3 7 3 2" xfId="37492"/>
    <cellStyle name="Header2 40 3 7 3 2 2" xfId="46527"/>
    <cellStyle name="Header2 40 3 7 3 3" xfId="39892"/>
    <cellStyle name="Header2 40 3 7 4" xfId="24760"/>
    <cellStyle name="Header2 40 3 7 5" xfId="13858"/>
    <cellStyle name="Header2 40 3 7 6" xfId="9079"/>
    <cellStyle name="Header2 40 3 8" xfId="7432"/>
    <cellStyle name="Header2 40 3 8 2" xfId="10706"/>
    <cellStyle name="Header2 40 3 8 2 2" xfId="19526"/>
    <cellStyle name="Header2 40 3 8 2 2 2" xfId="35513"/>
    <cellStyle name="Header2 40 3 8 2 2 2 2" xfId="44548"/>
    <cellStyle name="Header2 40 3 8 2 2 3" xfId="22165"/>
    <cellStyle name="Header2 40 3 8 2 3" xfId="30073"/>
    <cellStyle name="Header2 40 3 8 2 4" xfId="15494"/>
    <cellStyle name="Header2 40 3 8 3" xfId="26020"/>
    <cellStyle name="Header2 40 3 8 4" xfId="13157"/>
    <cellStyle name="Header2 40 3 8 5" xfId="8388"/>
    <cellStyle name="Header2 40 3 9" xfId="10839"/>
    <cellStyle name="Header2 40 3 9 2" xfId="20157"/>
    <cellStyle name="Header2 40 3 9 2 2" xfId="36139"/>
    <cellStyle name="Header2 40 3 9 2 2 2" xfId="45174"/>
    <cellStyle name="Header2 40 3 9 2 3" xfId="38539"/>
    <cellStyle name="Header2 40 3 9 3" xfId="30895"/>
    <cellStyle name="Header2 40 3 9 4" xfId="15627"/>
    <cellStyle name="Header2 40 4" xfId="2979"/>
    <cellStyle name="Header2 40 4 2" xfId="8774"/>
    <cellStyle name="Header2 40 4 2 2" xfId="11106"/>
    <cellStyle name="Header2 40 4 2 2 2" xfId="21380"/>
    <cellStyle name="Header2 40 4 2 2 2 2" xfId="37365"/>
    <cellStyle name="Header2 40 4 2 2 2 2 2" xfId="46400"/>
    <cellStyle name="Header2 40 4 2 2 2 3" xfId="39765"/>
    <cellStyle name="Header2 40 4 2 2 3" xfId="23382"/>
    <cellStyle name="Header2 40 4 2 2 4" xfId="15894"/>
    <cellStyle name="Header2 40 4 2 3" xfId="19665"/>
    <cellStyle name="Header2 40 4 2 3 2" xfId="35652"/>
    <cellStyle name="Header2 40 4 2 3 2 2" xfId="44687"/>
    <cellStyle name="Header2 40 4 2 3 3" xfId="38052"/>
    <cellStyle name="Header2 40 4 2 4" xfId="24414"/>
    <cellStyle name="Header2 40 4 2 5" xfId="13554"/>
    <cellStyle name="Header2 40 4 3" xfId="9978"/>
    <cellStyle name="Header2 40 4 3 2" xfId="12315"/>
    <cellStyle name="Header2 40 4 3 2 2" xfId="18710"/>
    <cellStyle name="Header2 40 4 3 2 2 2" xfId="34695"/>
    <cellStyle name="Header2 40 4 3 2 2 2 2" xfId="43730"/>
    <cellStyle name="Header2 40 4 3 2 2 3" xfId="30655"/>
    <cellStyle name="Header2 40 4 3 2 3" xfId="26034"/>
    <cellStyle name="Header2 40 4 3 2 4" xfId="17103"/>
    <cellStyle name="Header2 40 4 3 3" xfId="26126"/>
    <cellStyle name="Header2 40 4 3 4" xfId="14762"/>
    <cellStyle name="Header2 40 4 4" xfId="10617"/>
    <cellStyle name="Header2 40 4 4 2" xfId="20363"/>
    <cellStyle name="Header2 40 4 4 2 2" xfId="36345"/>
    <cellStyle name="Header2 40 4 4 2 2 2" xfId="45380"/>
    <cellStyle name="Header2 40 4 4 2 3" xfId="38745"/>
    <cellStyle name="Header2 40 4 4 3" xfId="22846"/>
    <cellStyle name="Header2 40 4 4 4" xfId="15405"/>
    <cellStyle name="Header2 40 4 5" xfId="24525"/>
    <cellStyle name="Header2 40 4 6" xfId="13068"/>
    <cellStyle name="Header2 40 4 7" xfId="8300"/>
    <cellStyle name="Header2 40 5" xfId="8789"/>
    <cellStyle name="Header2 40 5 2" xfId="9894"/>
    <cellStyle name="Header2 40 5 2 2" xfId="12230"/>
    <cellStyle name="Header2 40 5 2 2 2" xfId="20130"/>
    <cellStyle name="Header2 40 5 2 2 2 2" xfId="36111"/>
    <cellStyle name="Header2 40 5 2 2 2 2 2" xfId="45146"/>
    <cellStyle name="Header2 40 5 2 2 2 3" xfId="38511"/>
    <cellStyle name="Header2 40 5 2 2 3" xfId="24287"/>
    <cellStyle name="Header2 40 5 2 2 4" xfId="17018"/>
    <cellStyle name="Header2 40 5 2 3" xfId="20655"/>
    <cellStyle name="Header2 40 5 2 3 2" xfId="36637"/>
    <cellStyle name="Header2 40 5 2 3 2 2" xfId="45672"/>
    <cellStyle name="Header2 40 5 2 3 3" xfId="39037"/>
    <cellStyle name="Header2 40 5 2 4" xfId="22657"/>
    <cellStyle name="Header2 40 5 2 5" xfId="14677"/>
    <cellStyle name="Header2 40 5 3" xfId="11121"/>
    <cellStyle name="Header2 40 5 3 2" xfId="20449"/>
    <cellStyle name="Header2 40 5 3 2 2" xfId="36431"/>
    <cellStyle name="Header2 40 5 3 2 2 2" xfId="45466"/>
    <cellStyle name="Header2 40 5 3 2 3" xfId="38831"/>
    <cellStyle name="Header2 40 5 3 3" xfId="25416"/>
    <cellStyle name="Header2 40 5 3 4" xfId="15909"/>
    <cellStyle name="Header2 40 5 4" xfId="19442"/>
    <cellStyle name="Header2 40 5 4 2" xfId="35429"/>
    <cellStyle name="Header2 40 5 4 2 2" xfId="44464"/>
    <cellStyle name="Header2 40 5 4 3" xfId="22564"/>
    <cellStyle name="Header2 40 5 5" xfId="26771"/>
    <cellStyle name="Header2 40 5 6" xfId="13569"/>
    <cellStyle name="Header2 40 6" xfId="8719"/>
    <cellStyle name="Header2 40 6 2" xfId="11048"/>
    <cellStyle name="Header2 40 6 2 2" xfId="20513"/>
    <cellStyle name="Header2 40 6 2 2 2" xfId="36495"/>
    <cellStyle name="Header2 40 6 2 2 2 2" xfId="45530"/>
    <cellStyle name="Header2 40 6 2 2 3" xfId="38895"/>
    <cellStyle name="Header2 40 6 2 3" xfId="23689"/>
    <cellStyle name="Header2 40 6 2 4" xfId="15836"/>
    <cellStyle name="Header2 40 6 3" xfId="17820"/>
    <cellStyle name="Header2 40 6 3 2" xfId="33808"/>
    <cellStyle name="Header2 40 6 3 2 2" xfId="42843"/>
    <cellStyle name="Header2 40 6 3 3" xfId="22584"/>
    <cellStyle name="Header2 40 6 4" xfId="26682"/>
    <cellStyle name="Header2 40 6 5" xfId="13496"/>
    <cellStyle name="Header2 40 7" xfId="8835"/>
    <cellStyle name="Header2 40 7 2" xfId="11167"/>
    <cellStyle name="Header2 40 7 2 2" xfId="20759"/>
    <cellStyle name="Header2 40 7 2 2 2" xfId="36741"/>
    <cellStyle name="Header2 40 7 2 2 2 2" xfId="45776"/>
    <cellStyle name="Header2 40 7 2 2 3" xfId="39141"/>
    <cellStyle name="Header2 40 7 2 3" xfId="26611"/>
    <cellStyle name="Header2 40 7 2 4" xfId="15955"/>
    <cellStyle name="Header2 40 7 3" xfId="17779"/>
    <cellStyle name="Header2 40 7 3 2" xfId="33767"/>
    <cellStyle name="Header2 40 7 3 2 2" xfId="42802"/>
    <cellStyle name="Header2 40 7 3 3" xfId="25187"/>
    <cellStyle name="Header2 40 7 4" xfId="24082"/>
    <cellStyle name="Header2 40 7 5" xfId="13615"/>
    <cellStyle name="Header2 40 8" xfId="8674"/>
    <cellStyle name="Header2 40 8 2" xfId="11003"/>
    <cellStyle name="Header2 40 8 2 2" xfId="19367"/>
    <cellStyle name="Header2 40 8 2 2 2" xfId="35354"/>
    <cellStyle name="Header2 40 8 2 2 2 2" xfId="44389"/>
    <cellStyle name="Header2 40 8 2 2 3" xfId="24281"/>
    <cellStyle name="Header2 40 8 2 3" xfId="26424"/>
    <cellStyle name="Header2 40 8 2 4" xfId="15791"/>
    <cellStyle name="Header2 40 8 3" xfId="21499"/>
    <cellStyle name="Header2 40 8 3 2" xfId="37484"/>
    <cellStyle name="Header2 40 8 3 2 2" xfId="46519"/>
    <cellStyle name="Header2 40 8 3 3" xfId="39884"/>
    <cellStyle name="Header2 40 8 4" xfId="23346"/>
    <cellStyle name="Header2 40 8 5" xfId="13451"/>
    <cellStyle name="Header2 40 9" xfId="8603"/>
    <cellStyle name="Header2 40 9 2" xfId="10931"/>
    <cellStyle name="Header2 40 9 2 2" xfId="20223"/>
    <cellStyle name="Header2 40 9 2 2 2" xfId="36205"/>
    <cellStyle name="Header2 40 9 2 2 2 2" xfId="45240"/>
    <cellStyle name="Header2 40 9 2 2 3" xfId="38605"/>
    <cellStyle name="Header2 40 9 2 3" xfId="24459"/>
    <cellStyle name="Header2 40 9 2 4" xfId="15719"/>
    <cellStyle name="Header2 40 9 3" xfId="20127"/>
    <cellStyle name="Header2 40 9 3 2" xfId="36108"/>
    <cellStyle name="Header2 40 9 3 2 2" xfId="45143"/>
    <cellStyle name="Header2 40 9 3 3" xfId="38508"/>
    <cellStyle name="Header2 40 9 4" xfId="22627"/>
    <cellStyle name="Header2 40 9 5" xfId="13379"/>
    <cellStyle name="Header2 41" xfId="936"/>
    <cellStyle name="Header2 41 10" xfId="8322"/>
    <cellStyle name="Header2 41 10 2" xfId="10640"/>
    <cellStyle name="Header2 41 10 2 2" xfId="20705"/>
    <cellStyle name="Header2 41 10 2 2 2" xfId="36687"/>
    <cellStyle name="Header2 41 10 2 2 2 2" xfId="45722"/>
    <cellStyle name="Header2 41 10 2 2 3" xfId="39087"/>
    <cellStyle name="Header2 41 10 2 3" xfId="26421"/>
    <cellStyle name="Header2 41 10 2 4" xfId="15428"/>
    <cellStyle name="Header2 41 10 3" xfId="17849"/>
    <cellStyle name="Header2 41 10 3 2" xfId="33837"/>
    <cellStyle name="Header2 41 10 3 2 2" xfId="42872"/>
    <cellStyle name="Header2 41 10 3 3" xfId="26441"/>
    <cellStyle name="Header2 41 10 4" xfId="24632"/>
    <cellStyle name="Header2 41 10 5" xfId="13091"/>
    <cellStyle name="Header2 41 11" xfId="10397"/>
    <cellStyle name="Header2 41 11 2" xfId="20883"/>
    <cellStyle name="Header2 41 11 2 2" xfId="36865"/>
    <cellStyle name="Header2 41 11 2 2 2" xfId="45900"/>
    <cellStyle name="Header2 41 11 2 3" xfId="39265"/>
    <cellStyle name="Header2 41 11 3" xfId="30426"/>
    <cellStyle name="Header2 41 11 4" xfId="15185"/>
    <cellStyle name="Header2 41 12" xfId="8062"/>
    <cellStyle name="Header2 41 12 2" xfId="31462"/>
    <cellStyle name="Header2 41 12 2 2" xfId="40495"/>
    <cellStyle name="Header2 41 12 3" xfId="24659"/>
    <cellStyle name="Header2 41 12 4" xfId="12848"/>
    <cellStyle name="Header2 41 13" xfId="22649"/>
    <cellStyle name="Header2 41 14" xfId="7774"/>
    <cellStyle name="Header2 41 2" xfId="2139"/>
    <cellStyle name="Header2 41 2 10" xfId="10470"/>
    <cellStyle name="Header2 41 2 10 2" xfId="21406"/>
    <cellStyle name="Header2 41 2 10 2 2" xfId="37391"/>
    <cellStyle name="Header2 41 2 10 2 2 2" xfId="46426"/>
    <cellStyle name="Header2 41 2 10 2 3" xfId="39791"/>
    <cellStyle name="Header2 41 2 10 3" xfId="25746"/>
    <cellStyle name="Header2 41 2 10 4" xfId="15258"/>
    <cellStyle name="Header2 41 2 11" xfId="8155"/>
    <cellStyle name="Header2 41 2 11 2" xfId="31535"/>
    <cellStyle name="Header2 41 2 11 2 2" xfId="40568"/>
    <cellStyle name="Header2 41 2 11 3" xfId="25102"/>
    <cellStyle name="Header2 41 2 11 4" xfId="12921"/>
    <cellStyle name="Header2 41 2 12" xfId="24145"/>
    <cellStyle name="Header2 41 2 13" xfId="12768"/>
    <cellStyle name="Header2 41 2 14" xfId="7961"/>
    <cellStyle name="Header2 41 2 2" xfId="3621"/>
    <cellStyle name="Header2 41 2 2 2" xfId="9005"/>
    <cellStyle name="Header2 41 2 2 2 2" xfId="11337"/>
    <cellStyle name="Header2 41 2 2 2 2 2" xfId="21141"/>
    <cellStyle name="Header2 41 2 2 2 2 2 2" xfId="37125"/>
    <cellStyle name="Header2 41 2 2 2 2 2 2 2" xfId="46160"/>
    <cellStyle name="Header2 41 2 2 2 2 2 3" xfId="39525"/>
    <cellStyle name="Header2 41 2 2 2 2 3" xfId="22598"/>
    <cellStyle name="Header2 41 2 2 2 2 4" xfId="16125"/>
    <cellStyle name="Header2 41 2 2 2 3" xfId="17772"/>
    <cellStyle name="Header2 41 2 2 2 3 2" xfId="33760"/>
    <cellStyle name="Header2 41 2 2 2 3 2 2" xfId="42795"/>
    <cellStyle name="Header2 41 2 2 2 3 3" xfId="23673"/>
    <cellStyle name="Header2 41 2 2 2 4" xfId="24015"/>
    <cellStyle name="Header2 41 2 2 2 5" xfId="13785"/>
    <cellStyle name="Header2 41 2 2 3" xfId="9877"/>
    <cellStyle name="Header2 41 2 2 3 2" xfId="12212"/>
    <cellStyle name="Header2 41 2 2 3 2 2" xfId="21129"/>
    <cellStyle name="Header2 41 2 2 3 2 2 2" xfId="37113"/>
    <cellStyle name="Header2 41 2 2 3 2 2 2 2" xfId="46148"/>
    <cellStyle name="Header2 41 2 2 3 2 2 3" xfId="39513"/>
    <cellStyle name="Header2 41 2 2 3 2 3" xfId="29969"/>
    <cellStyle name="Header2 41 2 2 3 2 4" xfId="17000"/>
    <cellStyle name="Header2 41 2 2 3 3" xfId="30692"/>
    <cellStyle name="Header2 41 2 2 3 4" xfId="14659"/>
    <cellStyle name="Header2 41 2 2 4" xfId="10779"/>
    <cellStyle name="Header2 41 2 2 4 2" xfId="20988"/>
    <cellStyle name="Header2 41 2 2 4 2 2" xfId="36971"/>
    <cellStyle name="Header2 41 2 2 4 2 2 2" xfId="46006"/>
    <cellStyle name="Header2 41 2 2 4 2 3" xfId="39371"/>
    <cellStyle name="Header2 41 2 2 4 3" xfId="27504"/>
    <cellStyle name="Header2 41 2 2 4 4" xfId="15567"/>
    <cellStyle name="Header2 41 2 2 5" xfId="25530"/>
    <cellStyle name="Header2 41 2 2 6" xfId="13230"/>
    <cellStyle name="Header2 41 2 2 7" xfId="8460"/>
    <cellStyle name="Header2 41 2 3" xfId="4287"/>
    <cellStyle name="Header2 41 2 3 2" xfId="10068"/>
    <cellStyle name="Header2 41 2 3 2 2" xfId="12405"/>
    <cellStyle name="Header2 41 2 3 2 2 2" xfId="17631"/>
    <cellStyle name="Header2 41 2 3 2 2 2 2" xfId="33619"/>
    <cellStyle name="Header2 41 2 3 2 2 2 2 2" xfId="42654"/>
    <cellStyle name="Header2 41 2 3 2 2 2 3" xfId="24171"/>
    <cellStyle name="Header2 41 2 3 2 2 3" xfId="28621"/>
    <cellStyle name="Header2 41 2 3 2 2 4" xfId="17193"/>
    <cellStyle name="Header2 41 2 3 2 3" xfId="20714"/>
    <cellStyle name="Header2 41 2 3 2 3 2" xfId="36696"/>
    <cellStyle name="Header2 41 2 3 2 3 2 2" xfId="45731"/>
    <cellStyle name="Header2 41 2 3 2 3 3" xfId="39096"/>
    <cellStyle name="Header2 41 2 3 2 4" xfId="24073"/>
    <cellStyle name="Header2 41 2 3 2 5" xfId="14852"/>
    <cellStyle name="Header2 41 2 3 3" xfId="11498"/>
    <cellStyle name="Header2 41 2 3 3 2" xfId="18596"/>
    <cellStyle name="Header2 41 2 3 3 2 2" xfId="34581"/>
    <cellStyle name="Header2 41 2 3 3 2 2 2" xfId="43616"/>
    <cellStyle name="Header2 41 2 3 3 2 3" xfId="28025"/>
    <cellStyle name="Header2 41 2 3 3 3" xfId="23265"/>
    <cellStyle name="Header2 41 2 3 3 4" xfId="16286"/>
    <cellStyle name="Header2 41 2 3 4" xfId="20786"/>
    <cellStyle name="Header2 41 2 3 4 2" xfId="36768"/>
    <cellStyle name="Header2 41 2 3 4 2 2" xfId="45803"/>
    <cellStyle name="Header2 41 2 3 4 3" xfId="39168"/>
    <cellStyle name="Header2 41 2 3 5" xfId="22323"/>
    <cellStyle name="Header2 41 2 3 6" xfId="13945"/>
    <cellStyle name="Header2 41 2 3 7" xfId="9166"/>
    <cellStyle name="Header2 41 2 4" xfId="4912"/>
    <cellStyle name="Header2 41 2 4 2" xfId="11638"/>
    <cellStyle name="Header2 41 2 4 2 2" xfId="20420"/>
    <cellStyle name="Header2 41 2 4 2 2 2" xfId="36402"/>
    <cellStyle name="Header2 41 2 4 2 2 2 2" xfId="45437"/>
    <cellStyle name="Header2 41 2 4 2 2 3" xfId="38802"/>
    <cellStyle name="Header2 41 2 4 2 3" xfId="30355"/>
    <cellStyle name="Header2 41 2 4 2 4" xfId="16426"/>
    <cellStyle name="Header2 41 2 4 3" xfId="20603"/>
    <cellStyle name="Header2 41 2 4 3 2" xfId="36585"/>
    <cellStyle name="Header2 41 2 4 3 2 2" xfId="45620"/>
    <cellStyle name="Header2 41 2 4 3 3" xfId="38985"/>
    <cellStyle name="Header2 41 2 4 4" xfId="23225"/>
    <cellStyle name="Header2 41 2 4 5" xfId="14085"/>
    <cellStyle name="Header2 41 2 4 6" xfId="9305"/>
    <cellStyle name="Header2 41 2 5" xfId="5532"/>
    <cellStyle name="Header2 41 2 5 2" xfId="11778"/>
    <cellStyle name="Header2 41 2 5 2 2" xfId="18397"/>
    <cellStyle name="Header2 41 2 5 2 2 2" xfId="34382"/>
    <cellStyle name="Header2 41 2 5 2 2 2 2" xfId="43417"/>
    <cellStyle name="Header2 41 2 5 2 2 3" xfId="23860"/>
    <cellStyle name="Header2 41 2 5 2 3" xfId="24278"/>
    <cellStyle name="Header2 41 2 5 2 4" xfId="16566"/>
    <cellStyle name="Header2 41 2 5 3" xfId="20661"/>
    <cellStyle name="Header2 41 2 5 3 2" xfId="36643"/>
    <cellStyle name="Header2 41 2 5 3 2 2" xfId="45678"/>
    <cellStyle name="Header2 41 2 5 3 3" xfId="39043"/>
    <cellStyle name="Header2 41 2 5 4" xfId="28417"/>
    <cellStyle name="Header2 41 2 5 5" xfId="14225"/>
    <cellStyle name="Header2 41 2 5 6" xfId="9445"/>
    <cellStyle name="Header2 41 2 6" xfId="6139"/>
    <cellStyle name="Header2 41 2 6 2" xfId="11903"/>
    <cellStyle name="Header2 41 2 6 2 2" xfId="20136"/>
    <cellStyle name="Header2 41 2 6 2 2 2" xfId="36117"/>
    <cellStyle name="Header2 41 2 6 2 2 2 2" xfId="45152"/>
    <cellStyle name="Header2 41 2 6 2 2 3" xfId="38517"/>
    <cellStyle name="Header2 41 2 6 2 3" xfId="23080"/>
    <cellStyle name="Header2 41 2 6 2 4" xfId="16691"/>
    <cellStyle name="Header2 41 2 6 3" xfId="18256"/>
    <cellStyle name="Header2 41 2 6 3 2" xfId="34241"/>
    <cellStyle name="Header2 41 2 6 3 2 2" xfId="43276"/>
    <cellStyle name="Header2 41 2 6 3 3" xfId="23669"/>
    <cellStyle name="Header2 41 2 6 4" xfId="24284"/>
    <cellStyle name="Header2 41 2 6 5" xfId="14350"/>
    <cellStyle name="Header2 41 2 6 6" xfId="9570"/>
    <cellStyle name="Header2 41 2 7" xfId="6671"/>
    <cellStyle name="Header2 41 2 7 2" xfId="12036"/>
    <cellStyle name="Header2 41 2 7 2 2" xfId="18553"/>
    <cellStyle name="Header2 41 2 7 2 2 2" xfId="34538"/>
    <cellStyle name="Header2 41 2 7 2 2 2 2" xfId="43573"/>
    <cellStyle name="Header2 41 2 7 2 2 3" xfId="29289"/>
    <cellStyle name="Header2 41 2 7 2 3" xfId="23873"/>
    <cellStyle name="Header2 41 2 7 2 4" xfId="16824"/>
    <cellStyle name="Header2 41 2 7 3" xfId="20779"/>
    <cellStyle name="Header2 41 2 7 3 2" xfId="36761"/>
    <cellStyle name="Header2 41 2 7 3 2 2" xfId="45796"/>
    <cellStyle name="Header2 41 2 7 3 3" xfId="39161"/>
    <cellStyle name="Header2 41 2 7 4" xfId="30417"/>
    <cellStyle name="Header2 41 2 7 5" xfId="14483"/>
    <cellStyle name="Header2 41 2 7 6" xfId="9703"/>
    <cellStyle name="Header2 41 2 8" xfId="7198"/>
    <cellStyle name="Header2 41 2 8 2" xfId="10907"/>
    <cellStyle name="Header2 41 2 8 2 2" xfId="20986"/>
    <cellStyle name="Header2 41 2 8 2 2 2" xfId="36969"/>
    <cellStyle name="Header2 41 2 8 2 2 2 2" xfId="46004"/>
    <cellStyle name="Header2 41 2 8 2 2 3" xfId="39369"/>
    <cellStyle name="Header2 41 2 8 2 3" xfId="24187"/>
    <cellStyle name="Header2 41 2 8 2 4" xfId="15695"/>
    <cellStyle name="Header2 41 2 8 3" xfId="19841"/>
    <cellStyle name="Header2 41 2 8 3 2" xfId="35825"/>
    <cellStyle name="Header2 41 2 8 3 2 2" xfId="44860"/>
    <cellStyle name="Header2 41 2 8 3 3" xfId="38225"/>
    <cellStyle name="Header2 41 2 8 4" xfId="23152"/>
    <cellStyle name="Header2 41 2 8 5" xfId="13355"/>
    <cellStyle name="Header2 41 2 8 6" xfId="8581"/>
    <cellStyle name="Header2 41 2 9" xfId="10198"/>
    <cellStyle name="Header2 41 2 9 2" xfId="12536"/>
    <cellStyle name="Header2 41 2 9 2 2" xfId="21644"/>
    <cellStyle name="Header2 41 2 9 2 2 2" xfId="37633"/>
    <cellStyle name="Header2 41 2 9 2 2 2 2" xfId="46668"/>
    <cellStyle name="Header2 41 2 9 2 2 3" xfId="40033"/>
    <cellStyle name="Header2 41 2 9 2 3" xfId="26809"/>
    <cellStyle name="Header2 41 2 9 2 4" xfId="17324"/>
    <cellStyle name="Header2 41 2 9 3" xfId="29802"/>
    <cellStyle name="Header2 41 2 9 4" xfId="14983"/>
    <cellStyle name="Header2 41 3" xfId="2374"/>
    <cellStyle name="Header2 41 3 10" xfId="23378"/>
    <cellStyle name="Header2 41 3 11" xfId="13289"/>
    <cellStyle name="Header2 41 3 12" xfId="8512"/>
    <cellStyle name="Header2 41 3 2" xfId="3856"/>
    <cellStyle name="Header2 41 3 2 2" xfId="10118"/>
    <cellStyle name="Header2 41 3 2 2 2" xfId="12455"/>
    <cellStyle name="Header2 41 3 2 2 2 2" xfId="17586"/>
    <cellStyle name="Header2 41 3 2 2 2 2 2" xfId="33574"/>
    <cellStyle name="Header2 41 3 2 2 2 2 2 2" xfId="42609"/>
    <cellStyle name="Header2 41 3 2 2 2 2 3" xfId="29976"/>
    <cellStyle name="Header2 41 3 2 2 2 3" xfId="26437"/>
    <cellStyle name="Header2 41 3 2 2 2 4" xfId="17243"/>
    <cellStyle name="Header2 41 3 2 2 3" xfId="18009"/>
    <cellStyle name="Header2 41 3 2 2 3 2" xfId="33994"/>
    <cellStyle name="Header2 41 3 2 2 3 2 2" xfId="43029"/>
    <cellStyle name="Header2 41 3 2 2 3 3" xfId="25792"/>
    <cellStyle name="Header2 41 3 2 2 4" xfId="25091"/>
    <cellStyle name="Header2 41 3 2 2 5" xfId="14902"/>
    <cellStyle name="Header2 41 3 2 3" xfId="11571"/>
    <cellStyle name="Header2 41 3 2 3 2" xfId="18545"/>
    <cellStyle name="Header2 41 3 2 3 2 2" xfId="34530"/>
    <cellStyle name="Header2 41 3 2 3 2 2 2" xfId="43565"/>
    <cellStyle name="Header2 41 3 2 3 2 3" xfId="22578"/>
    <cellStyle name="Header2 41 3 2 3 3" xfId="27815"/>
    <cellStyle name="Header2 41 3 2 3 4" xfId="16359"/>
    <cellStyle name="Header2 41 3 2 4" xfId="18389"/>
    <cellStyle name="Header2 41 3 2 4 2" xfId="34374"/>
    <cellStyle name="Header2 41 3 2 4 2 2" xfId="43409"/>
    <cellStyle name="Header2 41 3 2 4 3" xfId="24100"/>
    <cellStyle name="Header2 41 3 2 5" xfId="25692"/>
    <cellStyle name="Header2 41 3 2 6" xfId="14018"/>
    <cellStyle name="Header2 41 3 2 7" xfId="9238"/>
    <cellStyle name="Header2 41 3 3" xfId="4522"/>
    <cellStyle name="Header2 41 3 3 2" xfId="11712"/>
    <cellStyle name="Header2 41 3 3 2 2" xfId="19712"/>
    <cellStyle name="Header2 41 3 3 2 2 2" xfId="35700"/>
    <cellStyle name="Header2 41 3 3 2 2 2 2" xfId="44735"/>
    <cellStyle name="Header2 41 3 3 2 2 3" xfId="38100"/>
    <cellStyle name="Header2 41 3 3 2 3" xfId="29125"/>
    <cellStyle name="Header2 41 3 3 2 4" xfId="16500"/>
    <cellStyle name="Header2 41 3 3 3" xfId="20783"/>
    <cellStyle name="Header2 41 3 3 3 2" xfId="36765"/>
    <cellStyle name="Header2 41 3 3 3 2 2" xfId="45800"/>
    <cellStyle name="Header2 41 3 3 3 3" xfId="39165"/>
    <cellStyle name="Header2 41 3 3 4" xfId="25886"/>
    <cellStyle name="Header2 41 3 3 5" xfId="14159"/>
    <cellStyle name="Header2 41 3 3 6" xfId="9379"/>
    <cellStyle name="Header2 41 3 4" xfId="5147"/>
    <cellStyle name="Header2 41 3 4 2" xfId="11849"/>
    <cellStyle name="Header2 41 3 4 2 2" xfId="21133"/>
    <cellStyle name="Header2 41 3 4 2 2 2" xfId="37117"/>
    <cellStyle name="Header2 41 3 4 2 2 2 2" xfId="46152"/>
    <cellStyle name="Header2 41 3 4 2 2 3" xfId="39517"/>
    <cellStyle name="Header2 41 3 4 2 3" xfId="30971"/>
    <cellStyle name="Header2 41 3 4 2 4" xfId="16637"/>
    <cellStyle name="Header2 41 3 4 3" xfId="20534"/>
    <cellStyle name="Header2 41 3 4 3 2" xfId="36516"/>
    <cellStyle name="Header2 41 3 4 3 2 2" xfId="45551"/>
    <cellStyle name="Header2 41 3 4 3 3" xfId="38916"/>
    <cellStyle name="Header2 41 3 4 4" xfId="30277"/>
    <cellStyle name="Header2 41 3 4 5" xfId="14296"/>
    <cellStyle name="Header2 41 3 4 6" xfId="9516"/>
    <cellStyle name="Header2 41 3 5" xfId="5767"/>
    <cellStyle name="Header2 41 3 5 2" xfId="11978"/>
    <cellStyle name="Header2 41 3 5 2 2" xfId="20392"/>
    <cellStyle name="Header2 41 3 5 2 2 2" xfId="36374"/>
    <cellStyle name="Header2 41 3 5 2 2 2 2" xfId="45409"/>
    <cellStyle name="Header2 41 3 5 2 2 3" xfId="38774"/>
    <cellStyle name="Header2 41 3 5 2 3" xfId="24410"/>
    <cellStyle name="Header2 41 3 5 2 4" xfId="16766"/>
    <cellStyle name="Header2 41 3 5 3" xfId="20624"/>
    <cellStyle name="Header2 41 3 5 3 2" xfId="36606"/>
    <cellStyle name="Header2 41 3 5 3 2 2" xfId="45641"/>
    <cellStyle name="Header2 41 3 5 3 3" xfId="39006"/>
    <cellStyle name="Header2 41 3 5 4" xfId="22611"/>
    <cellStyle name="Header2 41 3 5 5" xfId="14425"/>
    <cellStyle name="Header2 41 3 5 6" xfId="9645"/>
    <cellStyle name="Header2 41 3 6" xfId="6374"/>
    <cellStyle name="Header2 41 3 6 2" xfId="12107"/>
    <cellStyle name="Header2 41 3 6 2 2" xfId="17483"/>
    <cellStyle name="Header2 41 3 6 2 2 2" xfId="33478"/>
    <cellStyle name="Header2 41 3 6 2 2 2 2" xfId="42513"/>
    <cellStyle name="Header2 41 3 6 2 2 3" xfId="29629"/>
    <cellStyle name="Header2 41 3 6 2 3" xfId="31027"/>
    <cellStyle name="Header2 41 3 6 2 4" xfId="16895"/>
    <cellStyle name="Header2 41 3 6 3" xfId="21246"/>
    <cellStyle name="Header2 41 3 6 3 2" xfId="37231"/>
    <cellStyle name="Header2 41 3 6 3 2 2" xfId="46266"/>
    <cellStyle name="Header2 41 3 6 3 3" xfId="39631"/>
    <cellStyle name="Header2 41 3 6 4" xfId="29871"/>
    <cellStyle name="Header2 41 3 6 5" xfId="14554"/>
    <cellStyle name="Header2 41 3 6 6" xfId="9774"/>
    <cellStyle name="Header2 41 3 7" xfId="6906"/>
    <cellStyle name="Header2 41 3 7 2" xfId="11412"/>
    <cellStyle name="Header2 41 3 7 2 2" xfId="18781"/>
    <cellStyle name="Header2 41 3 7 2 2 2" xfId="34766"/>
    <cellStyle name="Header2 41 3 7 2 2 2 2" xfId="43801"/>
    <cellStyle name="Header2 41 3 7 2 2 3" xfId="23454"/>
    <cellStyle name="Header2 41 3 7 2 3" xfId="23014"/>
    <cellStyle name="Header2 41 3 7 2 4" xfId="16200"/>
    <cellStyle name="Header2 41 3 7 3" xfId="19606"/>
    <cellStyle name="Header2 41 3 7 3 2" xfId="35593"/>
    <cellStyle name="Header2 41 3 7 3 2 2" xfId="44628"/>
    <cellStyle name="Header2 41 3 7 3 3" xfId="37993"/>
    <cellStyle name="Header2 41 3 7 4" xfId="24910"/>
    <cellStyle name="Header2 41 3 7 5" xfId="13859"/>
    <cellStyle name="Header2 41 3 7 6" xfId="9080"/>
    <cellStyle name="Header2 41 3 8" xfId="7433"/>
    <cellStyle name="Header2 41 3 8 2" xfId="12122"/>
    <cellStyle name="Header2 41 3 8 2 2" xfId="20245"/>
    <cellStyle name="Header2 41 3 8 2 2 2" xfId="36227"/>
    <cellStyle name="Header2 41 3 8 2 2 2 2" xfId="45262"/>
    <cellStyle name="Header2 41 3 8 2 2 3" xfId="38627"/>
    <cellStyle name="Header2 41 3 8 2 3" xfId="29524"/>
    <cellStyle name="Header2 41 3 8 2 4" xfId="16910"/>
    <cellStyle name="Header2 41 3 8 3" xfId="30420"/>
    <cellStyle name="Header2 41 3 8 4" xfId="14569"/>
    <cellStyle name="Header2 41 3 8 5" xfId="9789"/>
    <cellStyle name="Header2 41 3 9" xfId="10840"/>
    <cellStyle name="Header2 41 3 9 2" xfId="18241"/>
    <cellStyle name="Header2 41 3 9 2 2" xfId="34226"/>
    <cellStyle name="Header2 41 3 9 2 2 2" xfId="43261"/>
    <cellStyle name="Header2 41 3 9 2 3" xfId="30303"/>
    <cellStyle name="Header2 41 3 9 3" xfId="25086"/>
    <cellStyle name="Header2 41 3 9 4" xfId="15628"/>
    <cellStyle name="Header2 41 4" xfId="2980"/>
    <cellStyle name="Header2 41 4 2" xfId="8775"/>
    <cellStyle name="Header2 41 4 2 2" xfId="11107"/>
    <cellStyle name="Header2 41 4 2 2 2" xfId="19472"/>
    <cellStyle name="Header2 41 4 2 2 2 2" xfId="35459"/>
    <cellStyle name="Header2 41 4 2 2 2 2 2" xfId="44494"/>
    <cellStyle name="Header2 41 4 2 2 2 3" xfId="22215"/>
    <cellStyle name="Header2 41 4 2 2 3" xfId="28285"/>
    <cellStyle name="Header2 41 4 2 2 4" xfId="15895"/>
    <cellStyle name="Header2 41 4 2 3" xfId="18362"/>
    <cellStyle name="Header2 41 4 2 3 2" xfId="34347"/>
    <cellStyle name="Header2 41 4 2 3 2 2" xfId="43382"/>
    <cellStyle name="Header2 41 4 2 3 3" xfId="28495"/>
    <cellStyle name="Header2 41 4 2 4" xfId="24139"/>
    <cellStyle name="Header2 41 4 2 5" xfId="13555"/>
    <cellStyle name="Header2 41 4 3" xfId="8399"/>
    <cellStyle name="Header2 41 4 3 2" xfId="10717"/>
    <cellStyle name="Header2 41 4 3 2 2" xfId="20878"/>
    <cellStyle name="Header2 41 4 3 2 2 2" xfId="36860"/>
    <cellStyle name="Header2 41 4 3 2 2 2 2" xfId="45895"/>
    <cellStyle name="Header2 41 4 3 2 2 3" xfId="39260"/>
    <cellStyle name="Header2 41 4 3 2 3" xfId="23624"/>
    <cellStyle name="Header2 41 4 3 2 4" xfId="15505"/>
    <cellStyle name="Header2 41 4 3 3" xfId="23642"/>
    <cellStyle name="Header2 41 4 3 4" xfId="13168"/>
    <cellStyle name="Header2 41 4 4" xfId="10618"/>
    <cellStyle name="Header2 41 4 4 2" xfId="21270"/>
    <cellStyle name="Header2 41 4 4 2 2" xfId="37255"/>
    <cellStyle name="Header2 41 4 4 2 2 2" xfId="46290"/>
    <cellStyle name="Header2 41 4 4 2 3" xfId="39655"/>
    <cellStyle name="Header2 41 4 4 3" xfId="22309"/>
    <cellStyle name="Header2 41 4 4 4" xfId="15406"/>
    <cellStyle name="Header2 41 4 5" xfId="23139"/>
    <cellStyle name="Header2 41 4 6" xfId="13069"/>
    <cellStyle name="Header2 41 4 7" xfId="8301"/>
    <cellStyle name="Header2 41 5" xfId="8788"/>
    <cellStyle name="Header2 41 5 2" xfId="9893"/>
    <cellStyle name="Header2 41 5 2 2" xfId="12229"/>
    <cellStyle name="Header2 41 5 2 2 2" xfId="19786"/>
    <cellStyle name="Header2 41 5 2 2 2 2" xfId="35771"/>
    <cellStyle name="Header2 41 5 2 2 2 2 2" xfId="44806"/>
    <cellStyle name="Header2 41 5 2 2 2 3" xfId="38171"/>
    <cellStyle name="Header2 41 5 2 2 3" xfId="26403"/>
    <cellStyle name="Header2 41 5 2 2 4" xfId="17017"/>
    <cellStyle name="Header2 41 5 2 3" xfId="18866"/>
    <cellStyle name="Header2 41 5 2 3 2" xfId="34851"/>
    <cellStyle name="Header2 41 5 2 3 2 2" xfId="43886"/>
    <cellStyle name="Header2 41 5 2 3 3" xfId="29563"/>
    <cellStyle name="Header2 41 5 2 4" xfId="22932"/>
    <cellStyle name="Header2 41 5 2 5" xfId="14676"/>
    <cellStyle name="Header2 41 5 3" xfId="11120"/>
    <cellStyle name="Header2 41 5 3 2" xfId="17730"/>
    <cellStyle name="Header2 41 5 3 2 2" xfId="33718"/>
    <cellStyle name="Header2 41 5 3 2 2 2" xfId="42753"/>
    <cellStyle name="Header2 41 5 3 2 3" xfId="30739"/>
    <cellStyle name="Header2 41 5 3 3" xfId="29720"/>
    <cellStyle name="Header2 41 5 3 4" xfId="15908"/>
    <cellStyle name="Header2 41 5 4" xfId="21350"/>
    <cellStyle name="Header2 41 5 4 2" xfId="37335"/>
    <cellStyle name="Header2 41 5 4 2 2" xfId="46370"/>
    <cellStyle name="Header2 41 5 4 3" xfId="39735"/>
    <cellStyle name="Header2 41 5 5" xfId="25759"/>
    <cellStyle name="Header2 41 5 6" xfId="13568"/>
    <cellStyle name="Header2 41 6" xfId="9248"/>
    <cellStyle name="Header2 41 6 2" xfId="11581"/>
    <cellStyle name="Header2 41 6 2 2" xfId="18473"/>
    <cellStyle name="Header2 41 6 2 2 2" xfId="34458"/>
    <cellStyle name="Header2 41 6 2 2 2 2" xfId="43493"/>
    <cellStyle name="Header2 41 6 2 2 3" xfId="25646"/>
    <cellStyle name="Header2 41 6 2 3" xfId="24741"/>
    <cellStyle name="Header2 41 6 2 4" xfId="16369"/>
    <cellStyle name="Header2 41 6 3" xfId="18070"/>
    <cellStyle name="Header2 41 6 3 2" xfId="34055"/>
    <cellStyle name="Header2 41 6 3 2 2" xfId="43090"/>
    <cellStyle name="Header2 41 6 3 3" xfId="30107"/>
    <cellStyle name="Header2 41 6 4" xfId="28327"/>
    <cellStyle name="Header2 41 6 5" xfId="14028"/>
    <cellStyle name="Header2 41 7" xfId="8834"/>
    <cellStyle name="Header2 41 7 2" xfId="11166"/>
    <cellStyle name="Header2 41 7 2 2" xfId="18960"/>
    <cellStyle name="Header2 41 7 2 2 2" xfId="34945"/>
    <cellStyle name="Header2 41 7 2 2 2 2" xfId="43980"/>
    <cellStyle name="Header2 41 7 2 2 3" xfId="30936"/>
    <cellStyle name="Header2 41 7 2 3" xfId="26841"/>
    <cellStyle name="Header2 41 7 2 4" xfId="15954"/>
    <cellStyle name="Header2 41 7 3" xfId="17512"/>
    <cellStyle name="Header2 41 7 3 2" xfId="33504"/>
    <cellStyle name="Header2 41 7 3 2 2" xfId="42539"/>
    <cellStyle name="Header2 41 7 3 3" xfId="27061"/>
    <cellStyle name="Header2 41 7 4" xfId="22772"/>
    <cellStyle name="Header2 41 7 5" xfId="13614"/>
    <cellStyle name="Header2 41 8" xfId="8672"/>
    <cellStyle name="Header2 41 8 2" xfId="11001"/>
    <cellStyle name="Header2 41 8 2 2" xfId="20369"/>
    <cellStyle name="Header2 41 8 2 2 2" xfId="36351"/>
    <cellStyle name="Header2 41 8 2 2 2 2" xfId="45386"/>
    <cellStyle name="Header2 41 8 2 2 3" xfId="38751"/>
    <cellStyle name="Header2 41 8 2 3" xfId="29878"/>
    <cellStyle name="Header2 41 8 2 4" xfId="15789"/>
    <cellStyle name="Header2 41 8 3" xfId="18558"/>
    <cellStyle name="Header2 41 8 3 2" xfId="34543"/>
    <cellStyle name="Header2 41 8 3 2 2" xfId="43578"/>
    <cellStyle name="Header2 41 8 3 3" xfId="30777"/>
    <cellStyle name="Header2 41 8 4" xfId="26680"/>
    <cellStyle name="Header2 41 8 5" xfId="13449"/>
    <cellStyle name="Header2 41 9" xfId="8730"/>
    <cellStyle name="Header2 41 9 2" xfId="11059"/>
    <cellStyle name="Header2 41 9 2 2" xfId="20217"/>
    <cellStyle name="Header2 41 9 2 2 2" xfId="36199"/>
    <cellStyle name="Header2 41 9 2 2 2 2" xfId="45234"/>
    <cellStyle name="Header2 41 9 2 2 3" xfId="38599"/>
    <cellStyle name="Header2 41 9 2 3" xfId="26240"/>
    <cellStyle name="Header2 41 9 2 4" xfId="15847"/>
    <cellStyle name="Header2 41 9 3" xfId="17520"/>
    <cellStyle name="Header2 41 9 3 2" xfId="33512"/>
    <cellStyle name="Header2 41 9 3 2 2" xfId="42547"/>
    <cellStyle name="Header2 41 9 3 3" xfId="27939"/>
    <cellStyle name="Header2 41 9 4" xfId="22033"/>
    <cellStyle name="Header2 41 9 5" xfId="13507"/>
    <cellStyle name="Header2 42" xfId="937"/>
    <cellStyle name="Header2 42 10" xfId="8321"/>
    <cellStyle name="Header2 42 10 2" xfId="10639"/>
    <cellStyle name="Header2 42 10 2 2" xfId="18914"/>
    <cellStyle name="Header2 42 10 2 2 2" xfId="34899"/>
    <cellStyle name="Header2 42 10 2 2 2 2" xfId="43934"/>
    <cellStyle name="Header2 42 10 2 2 3" xfId="22876"/>
    <cellStyle name="Header2 42 10 2 3" xfId="28685"/>
    <cellStyle name="Header2 42 10 2 4" xfId="15427"/>
    <cellStyle name="Header2 42 10 3" xfId="18073"/>
    <cellStyle name="Header2 42 10 3 2" xfId="34058"/>
    <cellStyle name="Header2 42 10 3 2 2" xfId="43093"/>
    <cellStyle name="Header2 42 10 3 3" xfId="27916"/>
    <cellStyle name="Header2 42 10 4" xfId="26753"/>
    <cellStyle name="Header2 42 10 5" xfId="13090"/>
    <cellStyle name="Header2 42 11" xfId="10398"/>
    <cellStyle name="Header2 42 11 2" xfId="18972"/>
    <cellStyle name="Header2 42 11 2 2" xfId="34957"/>
    <cellStyle name="Header2 42 11 2 2 2" xfId="43992"/>
    <cellStyle name="Header2 42 11 2 3" xfId="30212"/>
    <cellStyle name="Header2 42 11 3" xfId="26419"/>
    <cellStyle name="Header2 42 11 4" xfId="15186"/>
    <cellStyle name="Header2 42 12" xfId="8063"/>
    <cellStyle name="Header2 42 12 2" xfId="31463"/>
    <cellStyle name="Header2 42 12 2 2" xfId="40496"/>
    <cellStyle name="Header2 42 12 3" xfId="23645"/>
    <cellStyle name="Header2 42 12 4" xfId="12849"/>
    <cellStyle name="Header2 42 13" xfId="24780"/>
    <cellStyle name="Header2 42 14" xfId="7775"/>
    <cellStyle name="Header2 42 2" xfId="2140"/>
    <cellStyle name="Header2 42 2 10" xfId="10471"/>
    <cellStyle name="Header2 42 2 10 2" xfId="19502"/>
    <cellStyle name="Header2 42 2 10 2 2" xfId="35489"/>
    <cellStyle name="Header2 42 2 10 2 2 2" xfId="44524"/>
    <cellStyle name="Header2 42 2 10 2 3" xfId="22557"/>
    <cellStyle name="Header2 42 2 10 3" xfId="28378"/>
    <cellStyle name="Header2 42 2 10 4" xfId="15259"/>
    <cellStyle name="Header2 42 2 11" xfId="8156"/>
    <cellStyle name="Header2 42 2 11 2" xfId="31536"/>
    <cellStyle name="Header2 42 2 11 2 2" xfId="40569"/>
    <cellStyle name="Header2 42 2 11 3" xfId="25225"/>
    <cellStyle name="Header2 42 2 11 4" xfId="12922"/>
    <cellStyle name="Header2 42 2 12" xfId="26141"/>
    <cellStyle name="Header2 42 2 13" xfId="12769"/>
    <cellStyle name="Header2 42 2 14" xfId="7962"/>
    <cellStyle name="Header2 42 2 2" xfId="3622"/>
    <cellStyle name="Header2 42 2 2 2" xfId="9006"/>
    <cellStyle name="Header2 42 2 2 2 2" xfId="11338"/>
    <cellStyle name="Header2 42 2 2 2 2 2" xfId="19229"/>
    <cellStyle name="Header2 42 2 2 2 2 2 2" xfId="35215"/>
    <cellStyle name="Header2 42 2 2 2 2 2 2 2" xfId="44250"/>
    <cellStyle name="Header2 42 2 2 2 2 2 3" xfId="22884"/>
    <cellStyle name="Header2 42 2 2 2 2 3" xfId="28142"/>
    <cellStyle name="Header2 42 2 2 2 2 4" xfId="16126"/>
    <cellStyle name="Header2 42 2 2 2 3" xfId="17771"/>
    <cellStyle name="Header2 42 2 2 2 3 2" xfId="33759"/>
    <cellStyle name="Header2 42 2 2 2 3 2 2" xfId="42794"/>
    <cellStyle name="Header2 42 2 2 2 3 3" xfId="24476"/>
    <cellStyle name="Header2 42 2 2 2 4" xfId="26015"/>
    <cellStyle name="Header2 42 2 2 2 5" xfId="13786"/>
    <cellStyle name="Header2 42 2 2 3" xfId="10169"/>
    <cellStyle name="Header2 42 2 2 3 2" xfId="12507"/>
    <cellStyle name="Header2 42 2 2 3 2 2" xfId="18209"/>
    <cellStyle name="Header2 42 2 2 3 2 2 2" xfId="34194"/>
    <cellStyle name="Header2 42 2 2 3 2 2 2 2" xfId="43229"/>
    <cellStyle name="Header2 42 2 2 3 2 2 3" xfId="29277"/>
    <cellStyle name="Header2 42 2 2 3 2 3" xfId="25191"/>
    <cellStyle name="Header2 42 2 2 3 2 4" xfId="17295"/>
    <cellStyle name="Header2 42 2 2 3 3" xfId="25393"/>
    <cellStyle name="Header2 42 2 2 3 4" xfId="14954"/>
    <cellStyle name="Header2 42 2 2 4" xfId="10780"/>
    <cellStyle name="Header2 42 2 2 4 2" xfId="19073"/>
    <cellStyle name="Header2 42 2 2 4 2 2" xfId="35058"/>
    <cellStyle name="Header2 42 2 2 4 2 2 2" xfId="44093"/>
    <cellStyle name="Header2 42 2 2 4 2 3" xfId="26684"/>
    <cellStyle name="Header2 42 2 2 4 3" xfId="28357"/>
    <cellStyle name="Header2 42 2 2 4 4" xfId="15568"/>
    <cellStyle name="Header2 42 2 2 5" xfId="26798"/>
    <cellStyle name="Header2 42 2 2 6" xfId="13231"/>
    <cellStyle name="Header2 42 2 2 7" xfId="8461"/>
    <cellStyle name="Header2 42 2 3" xfId="4288"/>
    <cellStyle name="Header2 42 2 3 2" xfId="10069"/>
    <cellStyle name="Header2 42 2 3 2 2" xfId="12406"/>
    <cellStyle name="Header2 42 2 3 2 2 2" xfId="17626"/>
    <cellStyle name="Header2 42 2 3 2 2 2 2" xfId="33614"/>
    <cellStyle name="Header2 42 2 3 2 2 2 2 2" xfId="42649"/>
    <cellStyle name="Header2 42 2 3 2 2 2 3" xfId="25653"/>
    <cellStyle name="Header2 42 2 3 2 2 3" xfId="25730"/>
    <cellStyle name="Header2 42 2 3 2 2 4" xfId="17194"/>
    <cellStyle name="Header2 42 2 3 2 3" xfId="21439"/>
    <cellStyle name="Header2 42 2 3 2 3 2" xfId="37424"/>
    <cellStyle name="Header2 42 2 3 2 3 2 2" xfId="46459"/>
    <cellStyle name="Header2 42 2 3 2 3 3" xfId="39824"/>
    <cellStyle name="Header2 42 2 3 2 4" xfId="29883"/>
    <cellStyle name="Header2 42 2 3 2 5" xfId="14853"/>
    <cellStyle name="Header2 42 2 3 3" xfId="11499"/>
    <cellStyle name="Header2 42 2 3 3 2" xfId="18118"/>
    <cellStyle name="Header2 42 2 3 3 2 2" xfId="34103"/>
    <cellStyle name="Header2 42 2 3 3 2 2 2" xfId="43138"/>
    <cellStyle name="Header2 42 2 3 3 2 3" xfId="26165"/>
    <cellStyle name="Header2 42 2 3 3 3" xfId="22811"/>
    <cellStyle name="Header2 42 2 3 3 4" xfId="16287"/>
    <cellStyle name="Header2 42 2 3 4" xfId="19874"/>
    <cellStyle name="Header2 42 2 3 4 2" xfId="35855"/>
    <cellStyle name="Header2 42 2 3 4 2 2" xfId="44890"/>
    <cellStyle name="Header2 42 2 3 4 3" xfId="38255"/>
    <cellStyle name="Header2 42 2 3 5" xfId="22322"/>
    <cellStyle name="Header2 42 2 3 6" xfId="13946"/>
    <cellStyle name="Header2 42 2 3 7" xfId="9167"/>
    <cellStyle name="Header2 42 2 4" xfId="4913"/>
    <cellStyle name="Header2 42 2 4 2" xfId="11639"/>
    <cellStyle name="Header2 42 2 4 2 2" xfId="18514"/>
    <cellStyle name="Header2 42 2 4 2 2 2" xfId="34499"/>
    <cellStyle name="Header2 42 2 4 2 2 2 2" xfId="43534"/>
    <cellStyle name="Header2 42 2 4 2 2 3" xfId="23976"/>
    <cellStyle name="Header2 42 2 4 2 3" xfId="28726"/>
    <cellStyle name="Header2 42 2 4 2 4" xfId="16427"/>
    <cellStyle name="Header2 42 2 4 3" xfId="18695"/>
    <cellStyle name="Header2 42 2 4 3 2" xfId="34680"/>
    <cellStyle name="Header2 42 2 4 3 2 2" xfId="43715"/>
    <cellStyle name="Header2 42 2 4 3 3" xfId="26448"/>
    <cellStyle name="Header2 42 2 4 4" xfId="30421"/>
    <cellStyle name="Header2 42 2 4 5" xfId="14086"/>
    <cellStyle name="Header2 42 2 4 6" xfId="9306"/>
    <cellStyle name="Header2 42 2 5" xfId="5533"/>
    <cellStyle name="Header2 42 2 5 2" xfId="11779"/>
    <cellStyle name="Header2 42 2 5 2 2" xfId="17985"/>
    <cellStyle name="Header2 42 2 5 2 2 2" xfId="33970"/>
    <cellStyle name="Header2 42 2 5 2 2 2 2" xfId="43005"/>
    <cellStyle name="Header2 42 2 5 2 2 3" xfId="25023"/>
    <cellStyle name="Header2 42 2 5 2 3" xfId="27915"/>
    <cellStyle name="Header2 42 2 5 2 4" xfId="16567"/>
    <cellStyle name="Header2 42 2 5 3" xfId="21402"/>
    <cellStyle name="Header2 42 2 5 3 2" xfId="37387"/>
    <cellStyle name="Header2 42 2 5 3 2 2" xfId="46422"/>
    <cellStyle name="Header2 42 2 5 3 3" xfId="39787"/>
    <cellStyle name="Header2 42 2 5 4" xfId="25152"/>
    <cellStyle name="Header2 42 2 5 5" xfId="14226"/>
    <cellStyle name="Header2 42 2 5 6" xfId="9446"/>
    <cellStyle name="Header2 42 2 6" xfId="6140"/>
    <cellStyle name="Header2 42 2 6 2" xfId="11904"/>
    <cellStyle name="Header2 42 2 6 2 2" xfId="18220"/>
    <cellStyle name="Header2 42 2 6 2 2 2" xfId="34205"/>
    <cellStyle name="Header2 42 2 6 2 2 2 2" xfId="43240"/>
    <cellStyle name="Header2 42 2 6 2 2 3" xfId="28006"/>
    <cellStyle name="Header2 42 2 6 2 3" xfId="30068"/>
    <cellStyle name="Header2 42 2 6 2 4" xfId="16692"/>
    <cellStyle name="Header2 42 2 6 3" xfId="21111"/>
    <cellStyle name="Header2 42 2 6 3 2" xfId="37095"/>
    <cellStyle name="Header2 42 2 6 3 2 2" xfId="46130"/>
    <cellStyle name="Header2 42 2 6 3 3" xfId="39495"/>
    <cellStyle name="Header2 42 2 6 4" xfId="30907"/>
    <cellStyle name="Header2 42 2 6 5" xfId="14351"/>
    <cellStyle name="Header2 42 2 6 6" xfId="9571"/>
    <cellStyle name="Header2 42 2 7" xfId="6672"/>
    <cellStyle name="Header2 42 2 7 2" xfId="12037"/>
    <cellStyle name="Header2 42 2 7 2 2" xfId="20199"/>
    <cellStyle name="Header2 42 2 7 2 2 2" xfId="36181"/>
    <cellStyle name="Header2 42 2 7 2 2 2 2" xfId="45216"/>
    <cellStyle name="Header2 42 2 7 2 2 3" xfId="38581"/>
    <cellStyle name="Header2 42 2 7 2 3" xfId="28638"/>
    <cellStyle name="Header2 42 2 7 2 4" xfId="16825"/>
    <cellStyle name="Header2 42 2 7 3" xfId="18869"/>
    <cellStyle name="Header2 42 2 7 3 2" xfId="34854"/>
    <cellStyle name="Header2 42 2 7 3 2 2" xfId="43889"/>
    <cellStyle name="Header2 42 2 7 3 3" xfId="23062"/>
    <cellStyle name="Header2 42 2 7 4" xfId="30578"/>
    <cellStyle name="Header2 42 2 7 5" xfId="14484"/>
    <cellStyle name="Header2 42 2 7 6" xfId="9704"/>
    <cellStyle name="Header2 42 2 8" xfId="7199"/>
    <cellStyle name="Header2 42 2 8 2" xfId="10908"/>
    <cellStyle name="Header2 42 2 8 2 2" xfId="19071"/>
    <cellStyle name="Header2 42 2 8 2 2 2" xfId="35056"/>
    <cellStyle name="Header2 42 2 8 2 2 2 2" xfId="44091"/>
    <cellStyle name="Header2 42 2 8 2 2 3" xfId="23519"/>
    <cellStyle name="Header2 42 2 8 2 3" xfId="28512"/>
    <cellStyle name="Header2 42 2 8 2 4" xfId="15696"/>
    <cellStyle name="Header2 42 2 8 3" xfId="17926"/>
    <cellStyle name="Header2 42 2 8 3 2" xfId="33913"/>
    <cellStyle name="Header2 42 2 8 3 2 2" xfId="42948"/>
    <cellStyle name="Header2 42 2 8 3 3" xfId="23604"/>
    <cellStyle name="Header2 42 2 8 4" xfId="25496"/>
    <cellStyle name="Header2 42 2 8 5" xfId="13356"/>
    <cellStyle name="Header2 42 2 8 6" xfId="8582"/>
    <cellStyle name="Header2 42 2 9" xfId="10272"/>
    <cellStyle name="Header2 42 2 9 2" xfId="12612"/>
    <cellStyle name="Header2 42 2 9 2 2" xfId="21720"/>
    <cellStyle name="Header2 42 2 9 2 2 2" xfId="37709"/>
    <cellStyle name="Header2 42 2 9 2 2 2 2" xfId="46744"/>
    <cellStyle name="Header2 42 2 9 2 2 3" xfId="40109"/>
    <cellStyle name="Header2 42 2 9 2 3" xfId="25925"/>
    <cellStyle name="Header2 42 2 9 2 4" xfId="17400"/>
    <cellStyle name="Header2 42 2 9 3" xfId="23217"/>
    <cellStyle name="Header2 42 2 9 4" xfId="15059"/>
    <cellStyle name="Header2 42 3" xfId="2375"/>
    <cellStyle name="Header2 42 3 10" xfId="25160"/>
    <cellStyle name="Header2 42 3 11" xfId="13290"/>
    <cellStyle name="Header2 42 3 12" xfId="8513"/>
    <cellStyle name="Header2 42 3 2" xfId="3857"/>
    <cellStyle name="Header2 42 3 2 2" xfId="10119"/>
    <cellStyle name="Header2 42 3 2 2 2" xfId="12456"/>
    <cellStyle name="Header2 42 3 2 2 2 2" xfId="17585"/>
    <cellStyle name="Header2 42 3 2 2 2 2 2" xfId="33573"/>
    <cellStyle name="Header2 42 3 2 2 2 2 2 2" xfId="42608"/>
    <cellStyle name="Header2 42 3 2 2 2 2 3" xfId="27777"/>
    <cellStyle name="Header2 42 3 2 2 2 3" xfId="24321"/>
    <cellStyle name="Header2 42 3 2 2 2 4" xfId="17244"/>
    <cellStyle name="Header2 42 3 2 2 3" xfId="20110"/>
    <cellStyle name="Header2 42 3 2 2 3 2" xfId="36091"/>
    <cellStyle name="Header2 42 3 2 2 3 2 2" xfId="45126"/>
    <cellStyle name="Header2 42 3 2 2 3 3" xfId="38491"/>
    <cellStyle name="Header2 42 3 2 2 4" xfId="30479"/>
    <cellStyle name="Header2 42 3 2 2 5" xfId="14903"/>
    <cellStyle name="Header2 42 3 2 3" xfId="11572"/>
    <cellStyle name="Header2 42 3 2 3 2" xfId="20210"/>
    <cellStyle name="Header2 42 3 2 3 2 2" xfId="36192"/>
    <cellStyle name="Header2 42 3 2 3 2 2 2" xfId="45227"/>
    <cellStyle name="Header2 42 3 2 3 2 3" xfId="38592"/>
    <cellStyle name="Header2 42 3 2 3 3" xfId="25595"/>
    <cellStyle name="Header2 42 3 2 3 4" xfId="16360"/>
    <cellStyle name="Header2 42 3 2 4" xfId="19939"/>
    <cellStyle name="Header2 42 3 2 4 2" xfId="35920"/>
    <cellStyle name="Header2 42 3 2 4 2 2" xfId="44955"/>
    <cellStyle name="Header2 42 3 2 4 3" xfId="38320"/>
    <cellStyle name="Header2 42 3 2 5" xfId="23570"/>
    <cellStyle name="Header2 42 3 2 6" xfId="14019"/>
    <cellStyle name="Header2 42 3 2 7" xfId="9239"/>
    <cellStyle name="Header2 42 3 3" xfId="4523"/>
    <cellStyle name="Header2 42 3 3 2" xfId="11713"/>
    <cellStyle name="Header2 42 3 3 2 2" xfId="20308"/>
    <cellStyle name="Header2 42 3 3 2 2 2" xfId="36290"/>
    <cellStyle name="Header2 42 3 3 2 2 2 2" xfId="45325"/>
    <cellStyle name="Header2 42 3 3 2 2 3" xfId="38690"/>
    <cellStyle name="Header2 42 3 3 2 3" xfId="28907"/>
    <cellStyle name="Header2 42 3 3 2 4" xfId="16501"/>
    <cellStyle name="Header2 42 3 3 3" xfId="18873"/>
    <cellStyle name="Header2 42 3 3 3 2" xfId="34858"/>
    <cellStyle name="Header2 42 3 3 3 2 2" xfId="43893"/>
    <cellStyle name="Header2 42 3 3 3 3" xfId="24096"/>
    <cellStyle name="Header2 42 3 3 4" xfId="23767"/>
    <cellStyle name="Header2 42 3 3 5" xfId="14160"/>
    <cellStyle name="Header2 42 3 3 6" xfId="9380"/>
    <cellStyle name="Header2 42 3 4" xfId="5148"/>
    <cellStyle name="Header2 42 3 4 2" xfId="11850"/>
    <cellStyle name="Header2 42 3 4 2 2" xfId="19221"/>
    <cellStyle name="Header2 42 3 4 2 2 2" xfId="35207"/>
    <cellStyle name="Header2 42 3 4 2 2 2 2" xfId="44242"/>
    <cellStyle name="Header2 42 3 4 2 2 3" xfId="26647"/>
    <cellStyle name="Header2 42 3 4 2 3" xfId="26432"/>
    <cellStyle name="Header2 42 3 4 2 4" xfId="16638"/>
    <cellStyle name="Header2 42 3 4 3" xfId="18625"/>
    <cellStyle name="Header2 42 3 4 3 2" xfId="34610"/>
    <cellStyle name="Header2 42 3 4 3 2 2" xfId="43645"/>
    <cellStyle name="Header2 42 3 4 3 3" xfId="27807"/>
    <cellStyle name="Header2 42 3 4 4" xfId="25611"/>
    <cellStyle name="Header2 42 3 4 5" xfId="14297"/>
    <cellStyle name="Header2 42 3 4 6" xfId="9517"/>
    <cellStyle name="Header2 42 3 5" xfId="5768"/>
    <cellStyle name="Header2 42 3 5 2" xfId="11979"/>
    <cellStyle name="Header2 42 3 5 2 2" xfId="21216"/>
    <cellStyle name="Header2 42 3 5 2 2 2" xfId="37201"/>
    <cellStyle name="Header2 42 3 5 2 2 2 2" xfId="46236"/>
    <cellStyle name="Header2 42 3 5 2 2 3" xfId="39601"/>
    <cellStyle name="Header2 42 3 5 2 3" xfId="27620"/>
    <cellStyle name="Header2 42 3 5 2 4" xfId="16767"/>
    <cellStyle name="Header2 42 3 5 3" xfId="21366"/>
    <cellStyle name="Header2 42 3 5 3 2" xfId="37351"/>
    <cellStyle name="Header2 42 3 5 3 2 2" xfId="46386"/>
    <cellStyle name="Header2 42 3 5 3 3" xfId="39751"/>
    <cellStyle name="Header2 42 3 5 4" xfId="28203"/>
    <cellStyle name="Header2 42 3 5 5" xfId="14426"/>
    <cellStyle name="Header2 42 3 5 6" xfId="9646"/>
    <cellStyle name="Header2 42 3 6" xfId="6375"/>
    <cellStyle name="Header2 42 3 6 2" xfId="12108"/>
    <cellStyle name="Header2 42 3 6 2 2" xfId="17484"/>
    <cellStyle name="Header2 42 3 6 2 2 2" xfId="33479"/>
    <cellStyle name="Header2 42 3 6 2 2 2 2" xfId="42514"/>
    <cellStyle name="Header2 42 3 6 2 2 3" xfId="29843"/>
    <cellStyle name="Header2 42 3 6 2 3" xfId="26720"/>
    <cellStyle name="Header2 42 3 6 2 4" xfId="16896"/>
    <cellStyle name="Header2 42 3 6 3" xfId="19336"/>
    <cellStyle name="Header2 42 3 6 3 2" xfId="35323"/>
    <cellStyle name="Header2 42 3 6 3 2 2" xfId="44358"/>
    <cellStyle name="Header2 42 3 6 3 3" xfId="23723"/>
    <cellStyle name="Header2 42 3 6 4" xfId="24825"/>
    <cellStyle name="Header2 42 3 6 5" xfId="14555"/>
    <cellStyle name="Header2 42 3 6 6" xfId="9775"/>
    <cellStyle name="Header2 42 3 7" xfId="6907"/>
    <cellStyle name="Header2 42 3 7 2" xfId="11413"/>
    <cellStyle name="Header2 42 3 7 2 2" xfId="18171"/>
    <cellStyle name="Header2 42 3 7 2 2 2" xfId="34156"/>
    <cellStyle name="Header2 42 3 7 2 2 2 2" xfId="43191"/>
    <cellStyle name="Header2 42 3 7 2 2 3" xfId="26634"/>
    <cellStyle name="Header2 42 3 7 2 3" xfId="30997"/>
    <cellStyle name="Header2 42 3 7 2 4" xfId="16201"/>
    <cellStyle name="Header2 42 3 7 3" xfId="19259"/>
    <cellStyle name="Header2 42 3 7 3 2" xfId="35245"/>
    <cellStyle name="Header2 42 3 7 3 2 2" xfId="44280"/>
    <cellStyle name="Header2 42 3 7 3 3" xfId="25843"/>
    <cellStyle name="Header2 42 3 7 4" xfId="22784"/>
    <cellStyle name="Header2 42 3 7 5" xfId="13860"/>
    <cellStyle name="Header2 42 3 7 6" xfId="9081"/>
    <cellStyle name="Header2 42 3 8" xfId="7434"/>
    <cellStyle name="Header2 42 3 8 2" xfId="12541"/>
    <cellStyle name="Header2 42 3 8 2 2" xfId="21649"/>
    <cellStyle name="Header2 42 3 8 2 2 2" xfId="37638"/>
    <cellStyle name="Header2 42 3 8 2 2 2 2" xfId="46673"/>
    <cellStyle name="Header2 42 3 8 2 2 3" xfId="40038"/>
    <cellStyle name="Header2 42 3 8 2 3" xfId="23466"/>
    <cellStyle name="Header2 42 3 8 2 4" xfId="17329"/>
    <cellStyle name="Header2 42 3 8 3" xfId="24499"/>
    <cellStyle name="Header2 42 3 8 4" xfId="14988"/>
    <cellStyle name="Header2 42 3 8 5" xfId="10203"/>
    <cellStyle name="Header2 42 3 9" xfId="10841"/>
    <cellStyle name="Header2 42 3 9 2" xfId="21097"/>
    <cellStyle name="Header2 42 3 9 2 2" xfId="37081"/>
    <cellStyle name="Header2 42 3 9 2 2 2" xfId="46116"/>
    <cellStyle name="Header2 42 3 9 2 3" xfId="39481"/>
    <cellStyle name="Header2 42 3 9 3" xfId="27529"/>
    <cellStyle name="Header2 42 3 9 4" xfId="15629"/>
    <cellStyle name="Header2 42 4" xfId="2981"/>
    <cellStyle name="Header2 42 4 2" xfId="8776"/>
    <cellStyle name="Header2 42 4 2 2" xfId="11108"/>
    <cellStyle name="Header2 42 4 2 2 2" xfId="18729"/>
    <cellStyle name="Header2 42 4 2 2 2 2" xfId="34714"/>
    <cellStyle name="Header2 42 4 2 2 2 2 2" xfId="43749"/>
    <cellStyle name="Header2 42 4 2 2 2 3" xfId="28614"/>
    <cellStyle name="Header2 42 4 2 2 3" xfId="29792"/>
    <cellStyle name="Header2 42 4 2 2 4" xfId="15896"/>
    <cellStyle name="Header2 42 4 2 3" xfId="20373"/>
    <cellStyle name="Header2 42 4 2 3 2" xfId="36355"/>
    <cellStyle name="Header2 42 4 2 3 2 2" xfId="45390"/>
    <cellStyle name="Header2 42 4 2 3 3" xfId="38755"/>
    <cellStyle name="Header2 42 4 2 4" xfId="26135"/>
    <cellStyle name="Header2 42 4 2 5" xfId="13556"/>
    <cellStyle name="Header2 42 4 3" xfId="9967"/>
    <cellStyle name="Header2 42 4 3 2" xfId="12304"/>
    <cellStyle name="Header2 42 4 3 2 2" xfId="20853"/>
    <cellStyle name="Header2 42 4 3 2 2 2" xfId="36835"/>
    <cellStyle name="Header2 42 4 3 2 2 2 2" xfId="45870"/>
    <cellStyle name="Header2 42 4 3 2 2 3" xfId="39235"/>
    <cellStyle name="Header2 42 4 3 2 3" xfId="22491"/>
    <cellStyle name="Header2 42 4 3 2 4" xfId="17092"/>
    <cellStyle name="Header2 42 4 3 3" xfId="24639"/>
    <cellStyle name="Header2 42 4 3 4" xfId="14751"/>
    <cellStyle name="Header2 42 4 4" xfId="10619"/>
    <cellStyle name="Header2 42 4 4 2" xfId="19361"/>
    <cellStyle name="Header2 42 4 4 2 2" xfId="35348"/>
    <cellStyle name="Header2 42 4 4 2 2 2" xfId="44383"/>
    <cellStyle name="Header2 42 4 4 2 3" xfId="25289"/>
    <cellStyle name="Header2 42 4 4 3" xfId="27144"/>
    <cellStyle name="Header2 42 4 4 4" xfId="15407"/>
    <cellStyle name="Header2 42 4 5" xfId="25507"/>
    <cellStyle name="Header2 42 4 6" xfId="13070"/>
    <cellStyle name="Header2 42 4 7" xfId="8302"/>
    <cellStyle name="Header2 42 5" xfId="8787"/>
    <cellStyle name="Header2 42 5 2" xfId="9892"/>
    <cellStyle name="Header2 42 5 2 2" xfId="12228"/>
    <cellStyle name="Header2 42 5 2 2 2" xfId="18159"/>
    <cellStyle name="Header2 42 5 2 2 2 2" xfId="34144"/>
    <cellStyle name="Header2 42 5 2 2 2 2 2" xfId="43179"/>
    <cellStyle name="Header2 42 5 2 2 2 3" xfId="23735"/>
    <cellStyle name="Header2 42 5 2 2 3" xfId="29335"/>
    <cellStyle name="Header2 42 5 2 2 4" xfId="17016"/>
    <cellStyle name="Header2 42 5 2 3" xfId="20777"/>
    <cellStyle name="Header2 42 5 2 3 2" xfId="36759"/>
    <cellStyle name="Header2 42 5 2 3 2 2" xfId="45794"/>
    <cellStyle name="Header2 42 5 2 3 3" xfId="39159"/>
    <cellStyle name="Header2 42 5 2 4" xfId="23451"/>
    <cellStyle name="Header2 42 5 2 5" xfId="14675"/>
    <cellStyle name="Header2 42 5 3" xfId="11119"/>
    <cellStyle name="Header2 42 5 3 2" xfId="18050"/>
    <cellStyle name="Header2 42 5 3 2 2" xfId="34035"/>
    <cellStyle name="Header2 42 5 3 2 2 2" xfId="43070"/>
    <cellStyle name="Header2 42 5 3 2 3" xfId="25028"/>
    <cellStyle name="Header2 42 5 3 3" xfId="29373"/>
    <cellStyle name="Header2 42 5 3 4" xfId="15907"/>
    <cellStyle name="Header2 42 5 4" xfId="20847"/>
    <cellStyle name="Header2 42 5 4 2" xfId="36829"/>
    <cellStyle name="Header2 42 5 4 2 2" xfId="45864"/>
    <cellStyle name="Header2 42 5 4 3" xfId="39229"/>
    <cellStyle name="Header2 42 5 5" xfId="23772"/>
    <cellStyle name="Header2 42 5 6" xfId="13567"/>
    <cellStyle name="Header2 42 6" xfId="8722"/>
    <cellStyle name="Header2 42 6 2" xfId="11051"/>
    <cellStyle name="Header2 42 6 2 2" xfId="19805"/>
    <cellStyle name="Header2 42 6 2 2 2" xfId="35790"/>
    <cellStyle name="Header2 42 6 2 2 2 2" xfId="44825"/>
    <cellStyle name="Header2 42 6 2 2 3" xfId="38190"/>
    <cellStyle name="Header2 42 6 2 3" xfId="25033"/>
    <cellStyle name="Header2 42 6 2 4" xfId="15839"/>
    <cellStyle name="Header2 42 6 3" xfId="17817"/>
    <cellStyle name="Header2 42 6 3 2" xfId="33805"/>
    <cellStyle name="Header2 42 6 3 2 2" xfId="42840"/>
    <cellStyle name="Header2 42 6 3 3" xfId="24799"/>
    <cellStyle name="Header2 42 6 4" xfId="25618"/>
    <cellStyle name="Header2 42 6 5" xfId="13499"/>
    <cellStyle name="Header2 42 7" xfId="8829"/>
    <cellStyle name="Header2 42 7 2" xfId="11161"/>
    <cellStyle name="Header2 42 7 2 2" xfId="21092"/>
    <cellStyle name="Header2 42 7 2 2 2" xfId="37076"/>
    <cellStyle name="Header2 42 7 2 2 2 2" xfId="46111"/>
    <cellStyle name="Header2 42 7 2 2 3" xfId="39476"/>
    <cellStyle name="Header2 42 7 2 3" xfId="23821"/>
    <cellStyle name="Header2 42 7 2 4" xfId="15949"/>
    <cellStyle name="Header2 42 7 3" xfId="17514"/>
    <cellStyle name="Header2 42 7 3 2" xfId="33506"/>
    <cellStyle name="Header2 42 7 3 2 2" xfId="42541"/>
    <cellStyle name="Header2 42 7 3 3" xfId="24051"/>
    <cellStyle name="Header2 42 7 4" xfId="25006"/>
    <cellStyle name="Header2 42 7 5" xfId="13609"/>
    <cellStyle name="Header2 42 8" xfId="9340"/>
    <cellStyle name="Header2 42 8 2" xfId="11673"/>
    <cellStyle name="Header2 42 8 2 2" xfId="18228"/>
    <cellStyle name="Header2 42 8 2 2 2" xfId="34213"/>
    <cellStyle name="Header2 42 8 2 2 2 2" xfId="43248"/>
    <cellStyle name="Header2 42 8 2 2 3" xfId="22927"/>
    <cellStyle name="Header2 42 8 2 3" xfId="23876"/>
    <cellStyle name="Header2 42 8 2 4" xfId="16461"/>
    <cellStyle name="Header2 42 8 3" xfId="18377"/>
    <cellStyle name="Header2 42 8 3 2" xfId="34362"/>
    <cellStyle name="Header2 42 8 3 2 2" xfId="43397"/>
    <cellStyle name="Header2 42 8 3 3" xfId="23668"/>
    <cellStyle name="Header2 42 8 4" xfId="24078"/>
    <cellStyle name="Header2 42 8 5" xfId="14120"/>
    <cellStyle name="Header2 42 9" xfId="9474"/>
    <cellStyle name="Header2 42 9 2" xfId="11807"/>
    <cellStyle name="Header2 42 9 2 2" xfId="18950"/>
    <cellStyle name="Header2 42 9 2 2 2" xfId="34935"/>
    <cellStyle name="Header2 42 9 2 2 2 2" xfId="43970"/>
    <cellStyle name="Header2 42 9 2 2 3" xfId="27847"/>
    <cellStyle name="Header2 42 9 2 3" xfId="28367"/>
    <cellStyle name="Header2 42 9 2 4" xfId="16595"/>
    <cellStyle name="Header2 42 9 3" xfId="19869"/>
    <cellStyle name="Header2 42 9 3 2" xfId="35850"/>
    <cellStyle name="Header2 42 9 3 2 2" xfId="44885"/>
    <cellStyle name="Header2 42 9 3 3" xfId="38250"/>
    <cellStyle name="Header2 42 9 4" xfId="26930"/>
    <cellStyle name="Header2 42 9 5" xfId="14254"/>
    <cellStyle name="Header2 43" xfId="2104"/>
    <cellStyle name="Header2 43 10" xfId="10435"/>
    <cellStyle name="Header2 43 10 2" xfId="20105"/>
    <cellStyle name="Header2 43 10 2 2" xfId="36086"/>
    <cellStyle name="Header2 43 10 2 2 2" xfId="45121"/>
    <cellStyle name="Header2 43 10 2 3" xfId="38486"/>
    <cellStyle name="Header2 43 10 3" xfId="23827"/>
    <cellStyle name="Header2 43 10 4" xfId="15223"/>
    <cellStyle name="Header2 43 11" xfId="8120"/>
    <cellStyle name="Header2 43 11 2" xfId="31500"/>
    <cellStyle name="Header2 43 11 2 2" xfId="40533"/>
    <cellStyle name="Header2 43 11 3" xfId="23646"/>
    <cellStyle name="Header2 43 11 4" xfId="12886"/>
    <cellStyle name="Header2 43 12" xfId="24342"/>
    <cellStyle name="Header2 43 13" xfId="12733"/>
    <cellStyle name="Header2 43 14" xfId="7926"/>
    <cellStyle name="Header2 43 2" xfId="3586"/>
    <cellStyle name="Header2 43 2 2" xfId="8970"/>
    <cellStyle name="Header2 43 2 2 2" xfId="11302"/>
    <cellStyle name="Header2 43 2 2 2 2" xfId="21541"/>
    <cellStyle name="Header2 43 2 2 2 2 2" xfId="37526"/>
    <cellStyle name="Header2 43 2 2 2 2 2 2" xfId="46561"/>
    <cellStyle name="Header2 43 2 2 2 2 3" xfId="39926"/>
    <cellStyle name="Header2 43 2 2 2 3" xfId="24119"/>
    <cellStyle name="Header2 43 2 2 2 4" xfId="16090"/>
    <cellStyle name="Header2 43 2 2 3" xfId="18372"/>
    <cellStyle name="Header2 43 2 2 3 2" xfId="34357"/>
    <cellStyle name="Header2 43 2 2 3 2 2" xfId="43392"/>
    <cellStyle name="Header2 43 2 2 3 3" xfId="25789"/>
    <cellStyle name="Header2 43 2 2 4" xfId="25778"/>
    <cellStyle name="Header2 43 2 2 5" xfId="13750"/>
    <cellStyle name="Header2 43 2 3" xfId="9876"/>
    <cellStyle name="Header2 43 2 3 2" xfId="12211"/>
    <cellStyle name="Header2 43 2 3 2 2" xfId="18644"/>
    <cellStyle name="Header2 43 2 3 2 2 2" xfId="34629"/>
    <cellStyle name="Header2 43 2 3 2 2 2 2" xfId="43664"/>
    <cellStyle name="Header2 43 2 3 2 2 3" xfId="30649"/>
    <cellStyle name="Header2 43 2 3 2 3" xfId="29583"/>
    <cellStyle name="Header2 43 2 3 2 4" xfId="16999"/>
    <cellStyle name="Header2 43 2 3 3" xfId="23727"/>
    <cellStyle name="Header2 43 2 3 4" xfId="14658"/>
    <cellStyle name="Header2 43 2 4" xfId="10744"/>
    <cellStyle name="Header2 43 2 4 2" xfId="18357"/>
    <cellStyle name="Header2 43 2 4 2 2" xfId="34342"/>
    <cellStyle name="Header2 43 2 4 2 2 2" xfId="43377"/>
    <cellStyle name="Header2 43 2 4 2 3" xfId="24165"/>
    <cellStyle name="Header2 43 2 4 3" xfId="29357"/>
    <cellStyle name="Header2 43 2 4 4" xfId="15532"/>
    <cellStyle name="Header2 43 2 5" xfId="25008"/>
    <cellStyle name="Header2 43 2 6" xfId="13195"/>
    <cellStyle name="Header2 43 2 7" xfId="8425"/>
    <cellStyle name="Header2 43 3" xfId="4252"/>
    <cellStyle name="Header2 43 3 2" xfId="10033"/>
    <cellStyle name="Header2 43 3 2 2" xfId="12370"/>
    <cellStyle name="Header2 43 3 2 2 2" xfId="17662"/>
    <cellStyle name="Header2 43 3 2 2 2 2" xfId="33650"/>
    <cellStyle name="Header2 43 3 2 2 2 2 2" xfId="42685"/>
    <cellStyle name="Header2 43 3 2 2 2 3" xfId="26225"/>
    <cellStyle name="Header2 43 3 2 2 3" xfId="25927"/>
    <cellStyle name="Header2 43 3 2 2 4" xfId="17158"/>
    <cellStyle name="Header2 43 3 2 3" xfId="19761"/>
    <cellStyle name="Header2 43 3 2 3 2" xfId="35746"/>
    <cellStyle name="Header2 43 3 2 3 2 2" xfId="44781"/>
    <cellStyle name="Header2 43 3 2 3 3" xfId="38146"/>
    <cellStyle name="Header2 43 3 2 4" xfId="23707"/>
    <cellStyle name="Header2 43 3 2 5" xfId="14817"/>
    <cellStyle name="Header2 43 3 3" xfId="11463"/>
    <cellStyle name="Header2 43 3 3 2" xfId="20563"/>
    <cellStyle name="Header2 43 3 3 2 2" xfId="36545"/>
    <cellStyle name="Header2 43 3 3 2 2 2" xfId="45580"/>
    <cellStyle name="Header2 43 3 3 2 3" xfId="38945"/>
    <cellStyle name="Header2 43 3 3 3" xfId="24980"/>
    <cellStyle name="Header2 43 3 3 4" xfId="16251"/>
    <cellStyle name="Header2 43 3 4" xfId="21341"/>
    <cellStyle name="Header2 43 3 4 2" xfId="37326"/>
    <cellStyle name="Header2 43 3 4 2 2" xfId="46361"/>
    <cellStyle name="Header2 43 3 4 3" xfId="39726"/>
    <cellStyle name="Header2 43 3 5" xfId="23231"/>
    <cellStyle name="Header2 43 3 6" xfId="13910"/>
    <cellStyle name="Header2 43 3 7" xfId="9131"/>
    <cellStyle name="Header2 43 4" xfId="4877"/>
    <cellStyle name="Header2 43 4 2" xfId="11603"/>
    <cellStyle name="Header2 43 4 2 2" xfId="19512"/>
    <cellStyle name="Header2 43 4 2 2 2" xfId="35499"/>
    <cellStyle name="Header2 43 4 2 2 2 2" xfId="44534"/>
    <cellStyle name="Header2 43 4 2 2 3" xfId="22180"/>
    <cellStyle name="Header2 43 4 2 3" xfId="28930"/>
    <cellStyle name="Header2 43 4 2 4" xfId="16391"/>
    <cellStyle name="Header2 43 4 3" xfId="18379"/>
    <cellStyle name="Header2 43 4 3 2" xfId="34364"/>
    <cellStyle name="Header2 43 4 3 2 2" xfId="43399"/>
    <cellStyle name="Header2 43 4 3 3" xfId="28014"/>
    <cellStyle name="Header2 43 4 4" xfId="31094"/>
    <cellStyle name="Header2 43 4 5" xfId="14050"/>
    <cellStyle name="Header2 43 4 6" xfId="9270"/>
    <cellStyle name="Header2 43 5" xfId="5497"/>
    <cellStyle name="Header2 43 5 2" xfId="11743"/>
    <cellStyle name="Header2 43 5 2 2" xfId="18951"/>
    <cellStyle name="Header2 43 5 2 2 2" xfId="34936"/>
    <cellStyle name="Header2 43 5 2 2 2 2" xfId="43971"/>
    <cellStyle name="Header2 43 5 2 2 3" xfId="25114"/>
    <cellStyle name="Header2 43 5 2 3" xfId="25134"/>
    <cellStyle name="Header2 43 5 2 4" xfId="16531"/>
    <cellStyle name="Header2 43 5 3" xfId="21596"/>
    <cellStyle name="Header2 43 5 3 2" xfId="37582"/>
    <cellStyle name="Header2 43 5 3 2 2" xfId="46617"/>
    <cellStyle name="Header2 43 5 3 3" xfId="39982"/>
    <cellStyle name="Header2 43 5 4" xfId="22318"/>
    <cellStyle name="Header2 43 5 5" xfId="14190"/>
    <cellStyle name="Header2 43 5 6" xfId="9410"/>
    <cellStyle name="Header2 43 6" xfId="6104"/>
    <cellStyle name="Header2 43 6 2" xfId="11868"/>
    <cellStyle name="Header2 43 6 2 2" xfId="20971"/>
    <cellStyle name="Header2 43 6 2 2 2" xfId="36954"/>
    <cellStyle name="Header2 43 6 2 2 2 2" xfId="45989"/>
    <cellStyle name="Header2 43 6 2 2 3" xfId="39354"/>
    <cellStyle name="Header2 43 6 2 3" xfId="28455"/>
    <cellStyle name="Header2 43 6 2 4" xfId="16656"/>
    <cellStyle name="Header2 43 6 3" xfId="20390"/>
    <cellStyle name="Header2 43 6 3 2" xfId="36372"/>
    <cellStyle name="Header2 43 6 3 2 2" xfId="45407"/>
    <cellStyle name="Header2 43 6 3 3" xfId="38772"/>
    <cellStyle name="Header2 43 6 4" xfId="23912"/>
    <cellStyle name="Header2 43 6 5" xfId="14315"/>
    <cellStyle name="Header2 43 6 6" xfId="9535"/>
    <cellStyle name="Header2 43 7" xfId="6636"/>
    <cellStyle name="Header2 43 7 2" xfId="12001"/>
    <cellStyle name="Header2 43 7 2 2" xfId="18162"/>
    <cellStyle name="Header2 43 7 2 2 2" xfId="34147"/>
    <cellStyle name="Header2 43 7 2 2 2 2" xfId="43182"/>
    <cellStyle name="Header2 43 7 2 2 3" xfId="25722"/>
    <cellStyle name="Header2 43 7 2 3" xfId="27604"/>
    <cellStyle name="Header2 43 7 2 4" xfId="16789"/>
    <cellStyle name="Header2 43 7 3" xfId="18440"/>
    <cellStyle name="Header2 43 7 3 2" xfId="34425"/>
    <cellStyle name="Header2 43 7 3 2 2" xfId="43460"/>
    <cellStyle name="Header2 43 7 3 3" xfId="29037"/>
    <cellStyle name="Header2 43 7 4" xfId="28945"/>
    <cellStyle name="Header2 43 7 5" xfId="14448"/>
    <cellStyle name="Header2 43 7 6" xfId="9668"/>
    <cellStyle name="Header2 43 8" xfId="7163"/>
    <cellStyle name="Header2 43 8 2" xfId="10872"/>
    <cellStyle name="Header2 43 8 2 2" xfId="18355"/>
    <cellStyle name="Header2 43 8 2 2 2" xfId="34340"/>
    <cellStyle name="Header2 43 8 2 2 2 2" xfId="43375"/>
    <cellStyle name="Header2 43 8 2 2 3" xfId="29227"/>
    <cellStyle name="Header2 43 8 2 3" xfId="23340"/>
    <cellStyle name="Header2 43 8 2 4" xfId="15660"/>
    <cellStyle name="Header2 43 8 3" xfId="19695"/>
    <cellStyle name="Header2 43 8 3 2" xfId="35683"/>
    <cellStyle name="Header2 43 8 3 2 2" xfId="44718"/>
    <cellStyle name="Header2 43 8 3 3" xfId="38083"/>
    <cellStyle name="Header2 43 8 4" xfId="23118"/>
    <cellStyle name="Header2 43 8 5" xfId="13320"/>
    <cellStyle name="Header2 43 8 6" xfId="8546"/>
    <cellStyle name="Header2 43 9" xfId="10213"/>
    <cellStyle name="Header2 43 9 2" xfId="12551"/>
    <cellStyle name="Header2 43 9 2 2" xfId="21659"/>
    <cellStyle name="Header2 43 9 2 2 2" xfId="37648"/>
    <cellStyle name="Header2 43 9 2 2 2 2" xfId="46683"/>
    <cellStyle name="Header2 43 9 2 2 3" xfId="40048"/>
    <cellStyle name="Header2 43 9 2 3" xfId="29397"/>
    <cellStyle name="Header2 43 9 2 4" xfId="17339"/>
    <cellStyle name="Header2 43 9 3" xfId="28326"/>
    <cellStyle name="Header2 43 9 4" xfId="14998"/>
    <cellStyle name="Header2 44" xfId="2339"/>
    <cellStyle name="Header2 44 10" xfId="10796"/>
    <cellStyle name="Header2 44 10 2" xfId="17894"/>
    <cellStyle name="Header2 44 10 2 2" xfId="33882"/>
    <cellStyle name="Header2 44 10 2 2 2" xfId="42917"/>
    <cellStyle name="Header2 44 10 2 3" xfId="23672"/>
    <cellStyle name="Header2 44 10 3" xfId="29730"/>
    <cellStyle name="Header2 44 10 4" xfId="15584"/>
    <cellStyle name="Header2 44 11" xfId="8477"/>
    <cellStyle name="Header2 44 12" xfId="7983"/>
    <cellStyle name="Header2 44 2" xfId="3821"/>
    <cellStyle name="Header2 44 2 2" xfId="10337"/>
    <cellStyle name="Header2 44 2 2 2" xfId="12678"/>
    <cellStyle name="Header2 44 2 2 2 2" xfId="21786"/>
    <cellStyle name="Header2 44 2 2 2 2 2" xfId="37775"/>
    <cellStyle name="Header2 44 2 2 2 2 2 2" xfId="46810"/>
    <cellStyle name="Header2 44 2 2 2 2 3" xfId="40175"/>
    <cellStyle name="Header2 44 2 2 2 3" xfId="25512"/>
    <cellStyle name="Header2 44 2 2 2 4" xfId="17466"/>
    <cellStyle name="Header2 44 2 2 3" xfId="26123"/>
    <cellStyle name="Header2 44 2 2 4" xfId="15125"/>
    <cellStyle name="Header2 44 2 3" xfId="11368"/>
    <cellStyle name="Header2 44 2 3 2" xfId="19428"/>
    <cellStyle name="Header2 44 2 3 2 2" xfId="35415"/>
    <cellStyle name="Header2 44 2 3 2 2 2" xfId="44450"/>
    <cellStyle name="Header2 44 2 3 2 3" xfId="22253"/>
    <cellStyle name="Header2 44 2 3 3" xfId="23301"/>
    <cellStyle name="Header2 44 2 3 4" xfId="16156"/>
    <cellStyle name="Header2 44 2 4" xfId="20547"/>
    <cellStyle name="Header2 44 2 4 2" xfId="36529"/>
    <cellStyle name="Header2 44 2 4 2 2" xfId="45564"/>
    <cellStyle name="Header2 44 2 4 3" xfId="38929"/>
    <cellStyle name="Header2 44 2 5" xfId="24344"/>
    <cellStyle name="Header2 44 2 6" xfId="9036"/>
    <cellStyle name="Header2 44 3" xfId="4487"/>
    <cellStyle name="Header2 44 3 2" xfId="10080"/>
    <cellStyle name="Header2 44 3 2 2" xfId="12417"/>
    <cellStyle name="Header2 44 3 2 2 2" xfId="17621"/>
    <cellStyle name="Header2 44 3 2 2 2 2" xfId="33609"/>
    <cellStyle name="Header2 44 3 2 2 2 2 2" xfId="42644"/>
    <cellStyle name="Header2 44 3 2 2 2 3" xfId="29073"/>
    <cellStyle name="Header2 44 3 2 2 3" xfId="30308"/>
    <cellStyle name="Header2 44 3 2 2 4" xfId="17205"/>
    <cellStyle name="Header2 44 3 2 3" xfId="19083"/>
    <cellStyle name="Header2 44 3 2 3 2" xfId="35068"/>
    <cellStyle name="Header2 44 3 2 3 2 2" xfId="44103"/>
    <cellStyle name="Header2 44 3 2 3 3" xfId="23662"/>
    <cellStyle name="Header2 44 3 2 4" xfId="27356"/>
    <cellStyle name="Header2 44 3 2 5" xfId="14864"/>
    <cellStyle name="Header2 44 3 3" xfId="11527"/>
    <cellStyle name="Header2 44 3 3 2" xfId="20562"/>
    <cellStyle name="Header2 44 3 3 2 2" xfId="36544"/>
    <cellStyle name="Header2 44 3 3 2 2 2" xfId="45579"/>
    <cellStyle name="Header2 44 3 3 2 3" xfId="38944"/>
    <cellStyle name="Header2 44 3 3 3" xfId="25806"/>
    <cellStyle name="Header2 44 3 3 4" xfId="16315"/>
    <cellStyle name="Header2 44 3 4" xfId="19301"/>
    <cellStyle name="Header2 44 3 4 2" xfId="35288"/>
    <cellStyle name="Header2 44 3 4 2 2" xfId="44323"/>
    <cellStyle name="Header2 44 3 4 3" xfId="26275"/>
    <cellStyle name="Header2 44 3 5" xfId="24956"/>
    <cellStyle name="Header2 44 3 6" xfId="13974"/>
    <cellStyle name="Header2 44 3 7" xfId="9194"/>
    <cellStyle name="Header2 44 4" xfId="5112"/>
    <cellStyle name="Header2 44 4 2" xfId="11668"/>
    <cellStyle name="Header2 44 4 2 2" xfId="18777"/>
    <cellStyle name="Header2 44 4 2 2 2" xfId="34762"/>
    <cellStyle name="Header2 44 4 2 2 2 2" xfId="43797"/>
    <cellStyle name="Header2 44 4 2 2 3" xfId="22919"/>
    <cellStyle name="Header2 44 4 2 3" xfId="26112"/>
    <cellStyle name="Header2 44 4 2 4" xfId="16456"/>
    <cellStyle name="Header2 44 4 3" xfId="20614"/>
    <cellStyle name="Header2 44 4 3 2" xfId="36596"/>
    <cellStyle name="Header2 44 4 3 2 2" xfId="45631"/>
    <cellStyle name="Header2 44 4 3 3" xfId="38996"/>
    <cellStyle name="Header2 44 4 4" xfId="26317"/>
    <cellStyle name="Header2 44 4 5" xfId="14115"/>
    <cellStyle name="Header2 44 4 6" xfId="9335"/>
    <cellStyle name="Header2 44 5" xfId="5732"/>
    <cellStyle name="Header2 44 5 2" xfId="11805"/>
    <cellStyle name="Header2 44 5 2 2" xfId="19057"/>
    <cellStyle name="Header2 44 5 2 2 2" xfId="35042"/>
    <cellStyle name="Header2 44 5 2 2 2 2" xfId="44077"/>
    <cellStyle name="Header2 44 5 2 2 3" xfId="25298"/>
    <cellStyle name="Header2 44 5 2 3" xfId="24439"/>
    <cellStyle name="Header2 44 5 2 4" xfId="16593"/>
    <cellStyle name="Header2 44 5 3" xfId="18438"/>
    <cellStyle name="Header2 44 5 3 2" xfId="34423"/>
    <cellStyle name="Header2 44 5 3 2 2" xfId="43458"/>
    <cellStyle name="Header2 44 5 3 3" xfId="25251"/>
    <cellStyle name="Header2 44 5 4" xfId="25822"/>
    <cellStyle name="Header2 44 5 5" xfId="14252"/>
    <cellStyle name="Header2 44 5 6" xfId="9472"/>
    <cellStyle name="Header2 44 6" xfId="6339"/>
    <cellStyle name="Header2 44 6 2" xfId="11934"/>
    <cellStyle name="Header2 44 6 2 2" xfId="20859"/>
    <cellStyle name="Header2 44 6 2 2 2" xfId="36841"/>
    <cellStyle name="Header2 44 6 2 2 2 2" xfId="45876"/>
    <cellStyle name="Header2 44 6 2 2 3" xfId="39241"/>
    <cellStyle name="Header2 44 6 2 3" xfId="29724"/>
    <cellStyle name="Header2 44 6 2 4" xfId="16722"/>
    <cellStyle name="Header2 44 6 3" xfId="20385"/>
    <cellStyle name="Header2 44 6 3 2" xfId="36367"/>
    <cellStyle name="Header2 44 6 3 2 2" xfId="45402"/>
    <cellStyle name="Header2 44 6 3 3" xfId="38767"/>
    <cellStyle name="Header2 44 6 4" xfId="26491"/>
    <cellStyle name="Header2 44 6 5" xfId="14381"/>
    <cellStyle name="Header2 44 6 6" xfId="9601"/>
    <cellStyle name="Header2 44 7" xfId="6871"/>
    <cellStyle name="Header2 44 7 2" xfId="12065"/>
    <cellStyle name="Header2 44 7 2 2" xfId="21253"/>
    <cellStyle name="Header2 44 7 2 2 2" xfId="37238"/>
    <cellStyle name="Header2 44 7 2 2 2 2" xfId="46273"/>
    <cellStyle name="Header2 44 7 2 2 3" xfId="39638"/>
    <cellStyle name="Header2 44 7 2 3" xfId="24737"/>
    <cellStyle name="Header2 44 7 2 4" xfId="16853"/>
    <cellStyle name="Header2 44 7 3" xfId="18441"/>
    <cellStyle name="Header2 44 7 3 2" xfId="34426"/>
    <cellStyle name="Header2 44 7 3 2 2" xfId="43461"/>
    <cellStyle name="Header2 44 7 3 3" xfId="29260"/>
    <cellStyle name="Header2 44 7 4" xfId="27846"/>
    <cellStyle name="Header2 44 7 5" xfId="14512"/>
    <cellStyle name="Header2 44 7 6" xfId="9732"/>
    <cellStyle name="Header2 44 8" xfId="7398"/>
    <cellStyle name="Header2 44 8 2" xfId="10929"/>
    <cellStyle name="Header2 44 8 2 2" xfId="20916"/>
    <cellStyle name="Header2 44 8 2 2 2" xfId="36899"/>
    <cellStyle name="Header2 44 8 2 2 2 2" xfId="45934"/>
    <cellStyle name="Header2 44 8 2 2 3" xfId="39299"/>
    <cellStyle name="Header2 44 8 2 3" xfId="26966"/>
    <cellStyle name="Header2 44 8 2 4" xfId="15717"/>
    <cellStyle name="Header2 44 8 3" xfId="19283"/>
    <cellStyle name="Header2 44 8 3 2" xfId="35270"/>
    <cellStyle name="Header2 44 8 3 2 2" xfId="44305"/>
    <cellStyle name="Header2 44 8 3 3" xfId="25046"/>
    <cellStyle name="Header2 44 8 4" xfId="22398"/>
    <cellStyle name="Header2 44 8 5" xfId="13377"/>
    <cellStyle name="Header2 44 8 6" xfId="8601"/>
    <cellStyle name="Header2 44 9" xfId="10278"/>
    <cellStyle name="Header2 44 9 2" xfId="12618"/>
    <cellStyle name="Header2 44 9 2 2" xfId="21726"/>
    <cellStyle name="Header2 44 9 2 2 2" xfId="37715"/>
    <cellStyle name="Header2 44 9 2 2 2 2" xfId="46750"/>
    <cellStyle name="Header2 44 9 2 2 3" xfId="40115"/>
    <cellStyle name="Header2 44 9 2 3" xfId="26951"/>
    <cellStyle name="Header2 44 9 2 4" xfId="17406"/>
    <cellStyle name="Header2 44 9 3" xfId="26418"/>
    <cellStyle name="Header2 44 9 4" xfId="15065"/>
    <cellStyle name="Header2 45" xfId="2945"/>
    <cellStyle name="Header2 45 2" xfId="8740"/>
    <cellStyle name="Header2 45 2 2" xfId="11072"/>
    <cellStyle name="Header2 45 2 2 2" xfId="20318"/>
    <cellStyle name="Header2 45 2 2 2 2" xfId="36300"/>
    <cellStyle name="Header2 45 2 2 2 2 2" xfId="45335"/>
    <cellStyle name="Header2 45 2 2 2 3" xfId="38700"/>
    <cellStyle name="Header2 45 2 2 3" xfId="23754"/>
    <cellStyle name="Header2 45 2 2 4" xfId="15860"/>
    <cellStyle name="Header2 45 2 3" xfId="17799"/>
    <cellStyle name="Header2 45 2 3 2" xfId="33787"/>
    <cellStyle name="Header2 45 2 3 2 2" xfId="42822"/>
    <cellStyle name="Header2 45 2 3 3" xfId="25725"/>
    <cellStyle name="Header2 45 2 4" xfId="25487"/>
    <cellStyle name="Header2 45 2 5" xfId="13520"/>
    <cellStyle name="Header2 45 3" xfId="9855"/>
    <cellStyle name="Header2 45 3 2" xfId="12188"/>
    <cellStyle name="Header2 45 3 2 2" xfId="18555"/>
    <cellStyle name="Header2 45 3 2 2 2" xfId="34540"/>
    <cellStyle name="Header2 45 3 2 2 2 2" xfId="43575"/>
    <cellStyle name="Header2 45 3 2 2 3" xfId="25520"/>
    <cellStyle name="Header2 45 3 2 3" xfId="30738"/>
    <cellStyle name="Header2 45 3 2 4" xfId="16976"/>
    <cellStyle name="Header2 45 3 3" xfId="22535"/>
    <cellStyle name="Header2 45 3 4" xfId="14635"/>
    <cellStyle name="Header2 45 4" xfId="10583"/>
    <cellStyle name="Header2 45 4 2" xfId="20161"/>
    <cellStyle name="Header2 45 4 2 2" xfId="36143"/>
    <cellStyle name="Header2 45 4 2 2 2" xfId="45178"/>
    <cellStyle name="Header2 45 4 2 3" xfId="38543"/>
    <cellStyle name="Header2 45 4 3" xfId="26002"/>
    <cellStyle name="Header2 45 4 4" xfId="15371"/>
    <cellStyle name="Header2 45 5" xfId="26021"/>
    <cellStyle name="Header2 45 6" xfId="13034"/>
    <cellStyle name="Header2 45 7" xfId="8266"/>
    <cellStyle name="Header2 46" xfId="8827"/>
    <cellStyle name="Header2 46 2" xfId="9929"/>
    <cellStyle name="Header2 46 2 2" xfId="12265"/>
    <cellStyle name="Header2 46 2 2 2" xfId="21188"/>
    <cellStyle name="Header2 46 2 2 2 2" xfId="37173"/>
    <cellStyle name="Header2 46 2 2 2 2 2" xfId="46208"/>
    <cellStyle name="Header2 46 2 2 2 3" xfId="39573"/>
    <cellStyle name="Header2 46 2 2 3" xfId="25193"/>
    <cellStyle name="Header2 46 2 2 4" xfId="17053"/>
    <cellStyle name="Header2 46 2 3" xfId="21191"/>
    <cellStyle name="Header2 46 2 3 2" xfId="37176"/>
    <cellStyle name="Header2 46 2 3 2 2" xfId="46211"/>
    <cellStyle name="Header2 46 2 3 3" xfId="39576"/>
    <cellStyle name="Header2 46 2 4" xfId="25395"/>
    <cellStyle name="Header2 46 2 5" xfId="14712"/>
    <cellStyle name="Header2 46 3" xfId="11159"/>
    <cellStyle name="Header2 46 3 2" xfId="20152"/>
    <cellStyle name="Header2 46 3 2 2" xfId="36134"/>
    <cellStyle name="Header2 46 3 2 2 2" xfId="45169"/>
    <cellStyle name="Header2 46 3 2 3" xfId="38534"/>
    <cellStyle name="Header2 46 3 3" xfId="27857"/>
    <cellStyle name="Header2 46 3 4" xfId="15947"/>
    <cellStyle name="Header2 46 4" xfId="17515"/>
    <cellStyle name="Header2 46 4 2" xfId="33507"/>
    <cellStyle name="Header2 46 4 2 2" xfId="42542"/>
    <cellStyle name="Header2 46 4 3" xfId="28889"/>
    <cellStyle name="Header2 46 5" xfId="23563"/>
    <cellStyle name="Header2 46 6" xfId="13607"/>
    <cellStyle name="Header2 47" xfId="8686"/>
    <cellStyle name="Header2 47 2" xfId="11015"/>
    <cellStyle name="Header2 47 2 2" xfId="18662"/>
    <cellStyle name="Header2 47 2 2 2" xfId="34647"/>
    <cellStyle name="Header2 47 2 2 2 2" xfId="43682"/>
    <cellStyle name="Header2 47 2 2 3" xfId="22661"/>
    <cellStyle name="Header2 47 2 3" xfId="22815"/>
    <cellStyle name="Header2 47 2 4" xfId="15803"/>
    <cellStyle name="Header2 47 3" xfId="20607"/>
    <cellStyle name="Header2 47 3 2" xfId="36589"/>
    <cellStyle name="Header2 47 3 2 2" xfId="45624"/>
    <cellStyle name="Header2 47 3 3" xfId="38989"/>
    <cellStyle name="Header2 47 4" xfId="26203"/>
    <cellStyle name="Header2 47 5" xfId="13463"/>
    <cellStyle name="Header2 48" xfId="8863"/>
    <cellStyle name="Header2 48 2" xfId="11195"/>
    <cellStyle name="Header2 48 2 2" xfId="19370"/>
    <cellStyle name="Header2 48 2 2 2" xfId="35357"/>
    <cellStyle name="Header2 48 2 2 2 2" xfId="44392"/>
    <cellStyle name="Header2 48 2 2 3" xfId="24906"/>
    <cellStyle name="Header2 48 2 3" xfId="28186"/>
    <cellStyle name="Header2 48 2 4" xfId="15983"/>
    <cellStyle name="Header2 48 3" xfId="21069"/>
    <cellStyle name="Header2 48 3 2" xfId="37053"/>
    <cellStyle name="Header2 48 3 2 2" xfId="46088"/>
    <cellStyle name="Header2 48 3 3" xfId="39453"/>
    <cellStyle name="Header2 48 4" xfId="25557"/>
    <cellStyle name="Header2 48 5" xfId="13643"/>
    <cellStyle name="Header2 49" xfId="8631"/>
    <cellStyle name="Header2 49 2" xfId="10960"/>
    <cellStyle name="Header2 49 2 2" xfId="20700"/>
    <cellStyle name="Header2 49 2 2 2" xfId="36682"/>
    <cellStyle name="Header2 49 2 2 2 2" xfId="45717"/>
    <cellStyle name="Header2 49 2 2 3" xfId="39082"/>
    <cellStyle name="Header2 49 2 3" xfId="27528"/>
    <cellStyle name="Header2 49 2 4" xfId="15748"/>
    <cellStyle name="Header2 49 3" xfId="19567"/>
    <cellStyle name="Header2 49 3 2" xfId="35554"/>
    <cellStyle name="Header2 49 3 2 2" xfId="44589"/>
    <cellStyle name="Header2 49 3 3" xfId="22130"/>
    <cellStyle name="Header2 49 4" xfId="22370"/>
    <cellStyle name="Header2 49 5" xfId="13408"/>
    <cellStyle name="Header2 5" xfId="938"/>
    <cellStyle name="Header2 5 10" xfId="8320"/>
    <cellStyle name="Header2 5 10 2" xfId="10638"/>
    <cellStyle name="Header2 5 10 2 2" xfId="20825"/>
    <cellStyle name="Header2 5 10 2 2 2" xfId="36807"/>
    <cellStyle name="Header2 5 10 2 2 2 2" xfId="45842"/>
    <cellStyle name="Header2 5 10 2 2 3" xfId="39207"/>
    <cellStyle name="Header2 5 10 2 3" xfId="29407"/>
    <cellStyle name="Header2 5 10 2 4" xfId="15426"/>
    <cellStyle name="Header2 5 10 3" xfId="19707"/>
    <cellStyle name="Header2 5 10 3 2" xfId="35695"/>
    <cellStyle name="Header2 5 10 3 2 2" xfId="44730"/>
    <cellStyle name="Header2 5 10 3 3" xfId="38095"/>
    <cellStyle name="Header2 5 10 4" xfId="25830"/>
    <cellStyle name="Header2 5 10 5" xfId="13089"/>
    <cellStyle name="Header2 5 11" xfId="10399"/>
    <cellStyle name="Header2 5 11 2" xfId="20771"/>
    <cellStyle name="Header2 5 11 2 2" xfId="36753"/>
    <cellStyle name="Header2 5 11 2 2 2" xfId="45788"/>
    <cellStyle name="Header2 5 11 2 3" xfId="39153"/>
    <cellStyle name="Header2 5 11 3" xfId="24303"/>
    <cellStyle name="Header2 5 11 4" xfId="15187"/>
    <cellStyle name="Header2 5 12" xfId="8064"/>
    <cellStyle name="Header2 5 12 2" xfId="31464"/>
    <cellStyle name="Header2 5 12 2 2" xfId="40497"/>
    <cellStyle name="Header2 5 12 3" xfId="25624"/>
    <cellStyle name="Header2 5 12 4" xfId="12850"/>
    <cellStyle name="Header2 5 13" xfId="25964"/>
    <cellStyle name="Header2 5 14" xfId="7776"/>
    <cellStyle name="Header2 5 2" xfId="2141"/>
    <cellStyle name="Header2 5 2 10" xfId="10472"/>
    <cellStyle name="Header2 5 2 10 2" xfId="20522"/>
    <cellStyle name="Header2 5 2 10 2 2" xfId="36504"/>
    <cellStyle name="Header2 5 2 10 2 2 2" xfId="45539"/>
    <cellStyle name="Header2 5 2 10 2 3" xfId="38904"/>
    <cellStyle name="Header2 5 2 10 3" xfId="26845"/>
    <cellStyle name="Header2 5 2 10 4" xfId="15260"/>
    <cellStyle name="Header2 5 2 11" xfId="8157"/>
    <cellStyle name="Header2 5 2 11 2" xfId="31537"/>
    <cellStyle name="Header2 5 2 11 2 2" xfId="40570"/>
    <cellStyle name="Header2 5 2 11 3" xfId="23109"/>
    <cellStyle name="Header2 5 2 11 4" xfId="12923"/>
    <cellStyle name="Header2 5 2 12" xfId="26794"/>
    <cellStyle name="Header2 5 2 13" xfId="12770"/>
    <cellStyle name="Header2 5 2 14" xfId="7963"/>
    <cellStyle name="Header2 5 2 2" xfId="3623"/>
    <cellStyle name="Header2 5 2 2 2" xfId="9007"/>
    <cellStyle name="Header2 5 2 2 2 2" xfId="11339"/>
    <cellStyle name="Header2 5 2 2 2 2 2" xfId="21038"/>
    <cellStyle name="Header2 5 2 2 2 2 2 2" xfId="37022"/>
    <cellStyle name="Header2 5 2 2 2 2 2 2 2" xfId="46057"/>
    <cellStyle name="Header2 5 2 2 2 2 2 3" xfId="39422"/>
    <cellStyle name="Header2 5 2 2 2 2 3" xfId="24743"/>
    <cellStyle name="Header2 5 2 2 2 2 4" xfId="16127"/>
    <cellStyle name="Header2 5 2 2 2 3" xfId="17770"/>
    <cellStyle name="Header2 5 2 2 2 3 2" xfId="33758"/>
    <cellStyle name="Header2 5 2 2 2 3 2 2" xfId="42793"/>
    <cellStyle name="Header2 5 2 2 2 3 3" xfId="26596"/>
    <cellStyle name="Header2 5 2 2 2 4" xfId="26768"/>
    <cellStyle name="Header2 5 2 2 2 5" xfId="13787"/>
    <cellStyle name="Header2 5 2 2 3" xfId="10076"/>
    <cellStyle name="Header2 5 2 2 3 2" xfId="12413"/>
    <cellStyle name="Header2 5 2 2 3 2 2" xfId="17620"/>
    <cellStyle name="Header2 5 2 2 3 2 2 2" xfId="33608"/>
    <cellStyle name="Header2 5 2 2 3 2 2 2 2" xfId="42643"/>
    <cellStyle name="Header2 5 2 2 3 2 2 3" xfId="25125"/>
    <cellStyle name="Header2 5 2 2 3 2 3" xfId="25073"/>
    <cellStyle name="Header2 5 2 2 3 2 4" xfId="17201"/>
    <cellStyle name="Header2 5 2 2 3 3" xfId="23830"/>
    <cellStyle name="Header2 5 2 2 3 4" xfId="14860"/>
    <cellStyle name="Header2 5 2 2 4" xfId="10781"/>
    <cellStyle name="Header2 5 2 2 4 2" xfId="20877"/>
    <cellStyle name="Header2 5 2 2 4 2 2" xfId="36859"/>
    <cellStyle name="Header2 5 2 2 4 2 2 2" xfId="45894"/>
    <cellStyle name="Header2 5 2 2 4 2 3" xfId="39259"/>
    <cellStyle name="Header2 5 2 2 4 3" xfId="25670"/>
    <cellStyle name="Header2 5 2 2 4 4" xfId="15569"/>
    <cellStyle name="Header2 5 2 2 5" xfId="24677"/>
    <cellStyle name="Header2 5 2 2 6" xfId="13232"/>
    <cellStyle name="Header2 5 2 2 7" xfId="8462"/>
    <cellStyle name="Header2 5 2 3" xfId="4289"/>
    <cellStyle name="Header2 5 2 3 2" xfId="10070"/>
    <cellStyle name="Header2 5 2 3 2 2" xfId="12407"/>
    <cellStyle name="Header2 5 2 3 2 2 2" xfId="17630"/>
    <cellStyle name="Header2 5 2 3 2 2 2 2" xfId="33618"/>
    <cellStyle name="Header2 5 2 3 2 2 2 2 2" xfId="42653"/>
    <cellStyle name="Header2 5 2 3 2 2 2 3" xfId="26289"/>
    <cellStyle name="Header2 5 2 3 2 2 3" xfId="29276"/>
    <cellStyle name="Header2 5 2 3 2 2 4" xfId="17195"/>
    <cellStyle name="Header2 5 2 3 2 3" xfId="19535"/>
    <cellStyle name="Header2 5 2 3 2 3 2" xfId="35522"/>
    <cellStyle name="Header2 5 2 3 2 3 2 2" xfId="44557"/>
    <cellStyle name="Header2 5 2 3 2 3 3" xfId="22056"/>
    <cellStyle name="Header2 5 2 3 2 4" xfId="30483"/>
    <cellStyle name="Header2 5 2 3 2 5" xfId="14854"/>
    <cellStyle name="Header2 5 2 3 3" xfId="11500"/>
    <cellStyle name="Header2 5 2 3 3 2" xfId="19798"/>
    <cellStyle name="Header2 5 2 3 3 2 2" xfId="35783"/>
    <cellStyle name="Header2 5 2 3 3 2 2 2" xfId="44818"/>
    <cellStyle name="Header2 5 2 3 3 2 3" xfId="38183"/>
    <cellStyle name="Header2 5 2 3 3 3" xfId="30285"/>
    <cellStyle name="Header2 5 2 3 3 4" xfId="16288"/>
    <cellStyle name="Header2 5 2 3 4" xfId="17956"/>
    <cellStyle name="Header2 5 2 3 4 2" xfId="33941"/>
    <cellStyle name="Header2 5 2 3 4 2 2" xfId="42976"/>
    <cellStyle name="Header2 5 2 3 4 3" xfId="30941"/>
    <cellStyle name="Header2 5 2 3 5" xfId="22321"/>
    <cellStyle name="Header2 5 2 3 6" xfId="13947"/>
    <cellStyle name="Header2 5 2 3 7" xfId="9168"/>
    <cellStyle name="Header2 5 2 4" xfId="4914"/>
    <cellStyle name="Header2 5 2 4 2" xfId="11640"/>
    <cellStyle name="Header2 5 2 4 2 2" xfId="20252"/>
    <cellStyle name="Header2 5 2 4 2 2 2" xfId="36234"/>
    <cellStyle name="Header2 5 2 4 2 2 2 2" xfId="45269"/>
    <cellStyle name="Header2 5 2 4 2 2 3" xfId="38634"/>
    <cellStyle name="Header2 5 2 4 2 3" xfId="26058"/>
    <cellStyle name="Header2 5 2 4 2 4" xfId="16428"/>
    <cellStyle name="Header2 5 2 4 3" xfId="20178"/>
    <cellStyle name="Header2 5 2 4 3 2" xfId="36160"/>
    <cellStyle name="Header2 5 2 4 3 2 2" xfId="45195"/>
    <cellStyle name="Header2 5 2 4 3 3" xfId="38560"/>
    <cellStyle name="Header2 5 2 4 4" xfId="29152"/>
    <cellStyle name="Header2 5 2 4 5" xfId="14087"/>
    <cellStyle name="Header2 5 2 4 6" xfId="9307"/>
    <cellStyle name="Header2 5 2 5" xfId="5534"/>
    <cellStyle name="Header2 5 2 5 2" xfId="11780"/>
    <cellStyle name="Header2 5 2 5 2 2" xfId="20084"/>
    <cellStyle name="Header2 5 2 5 2 2 2" xfId="36065"/>
    <cellStyle name="Header2 5 2 5 2 2 2 2" xfId="45100"/>
    <cellStyle name="Header2 5 2 5 2 2 3" xfId="38465"/>
    <cellStyle name="Header2 5 2 5 2 3" xfId="28365"/>
    <cellStyle name="Header2 5 2 5 2 4" xfId="16568"/>
    <cellStyle name="Header2 5 2 5 3" xfId="19497"/>
    <cellStyle name="Header2 5 2 5 3 2" xfId="35484"/>
    <cellStyle name="Header2 5 2 5 3 2 2" xfId="44519"/>
    <cellStyle name="Header2 5 2 5 3 3" xfId="22193"/>
    <cellStyle name="Header2 5 2 5 4" xfId="26900"/>
    <cellStyle name="Header2 5 2 5 5" xfId="14227"/>
    <cellStyle name="Header2 5 2 5 6" xfId="9447"/>
    <cellStyle name="Header2 5 2 6" xfId="6141"/>
    <cellStyle name="Header2 5 2 6 2" xfId="11905"/>
    <cellStyle name="Header2 5 2 6 2 2" xfId="20305"/>
    <cellStyle name="Header2 5 2 6 2 2 2" xfId="36287"/>
    <cellStyle name="Header2 5 2 6 2 2 2 2" xfId="45322"/>
    <cellStyle name="Header2 5 2 6 2 2 3" xfId="38687"/>
    <cellStyle name="Header2 5 2 6 2 3" xfId="29972"/>
    <cellStyle name="Header2 5 2 6 2 4" xfId="16693"/>
    <cellStyle name="Header2 5 2 6 3" xfId="19200"/>
    <cellStyle name="Header2 5 2 6 3 2" xfId="35185"/>
    <cellStyle name="Header2 5 2 6 3 2 2" xfId="44220"/>
    <cellStyle name="Header2 5 2 6 3 3" xfId="22271"/>
    <cellStyle name="Header2 5 2 6 4" xfId="28663"/>
    <cellStyle name="Header2 5 2 6 5" xfId="14352"/>
    <cellStyle name="Header2 5 2 6 6" xfId="9572"/>
    <cellStyle name="Header2 5 2 7" xfId="6673"/>
    <cellStyle name="Header2 5 2 7 2" xfId="12038"/>
    <cellStyle name="Header2 5 2 7 2 2" xfId="21595"/>
    <cellStyle name="Header2 5 2 7 2 2 2" xfId="37581"/>
    <cellStyle name="Header2 5 2 7 2 2 2 2" xfId="46616"/>
    <cellStyle name="Header2 5 2 7 2 2 3" xfId="39981"/>
    <cellStyle name="Header2 5 2 7 2 3" xfId="29382"/>
    <cellStyle name="Header2 5 2 7 2 4" xfId="16826"/>
    <cellStyle name="Header2 5 2 7 3" xfId="20658"/>
    <cellStyle name="Header2 5 2 7 3 2" xfId="36640"/>
    <cellStyle name="Header2 5 2 7 3 2 2" xfId="45675"/>
    <cellStyle name="Header2 5 2 7 3 3" xfId="39040"/>
    <cellStyle name="Header2 5 2 7 4" xfId="25678"/>
    <cellStyle name="Header2 5 2 7 5" xfId="14485"/>
    <cellStyle name="Header2 5 2 7 6" xfId="9705"/>
    <cellStyle name="Header2 5 2 8" xfId="7200"/>
    <cellStyle name="Header2 5 2 8 2" xfId="10909"/>
    <cellStyle name="Header2 5 2 8 2 2" xfId="20875"/>
    <cellStyle name="Header2 5 2 8 2 2 2" xfId="36857"/>
    <cellStyle name="Header2 5 2 8 2 2 2 2" xfId="45892"/>
    <cellStyle name="Header2 5 2 8 2 2 3" xfId="39257"/>
    <cellStyle name="Header2 5 2 8 2 3" xfId="30587"/>
    <cellStyle name="Header2 5 2 8 2 4" xfId="15697"/>
    <cellStyle name="Header2 5 2 8 3" xfId="18529"/>
    <cellStyle name="Header2 5 2 8 3 2" xfId="34514"/>
    <cellStyle name="Header2 5 2 8 3 2 2" xfId="43549"/>
    <cellStyle name="Header2 5 2 8 3 3" xfId="24424"/>
    <cellStyle name="Header2 5 2 8 4" xfId="25534"/>
    <cellStyle name="Header2 5 2 8 5" xfId="13357"/>
    <cellStyle name="Header2 5 2 8 6" xfId="8583"/>
    <cellStyle name="Header2 5 2 9" xfId="8423"/>
    <cellStyle name="Header2 5 2 9 2" xfId="10742"/>
    <cellStyle name="Header2 5 2 9 2 2" xfId="18500"/>
    <cellStyle name="Header2 5 2 9 2 2 2" xfId="34485"/>
    <cellStyle name="Header2 5 2 9 2 2 2 2" xfId="43520"/>
    <cellStyle name="Header2 5 2 9 2 2 3" xfId="30908"/>
    <cellStyle name="Header2 5 2 9 2 3" xfId="25488"/>
    <cellStyle name="Header2 5 2 9 2 4" xfId="15530"/>
    <cellStyle name="Header2 5 2 9 3" xfId="23110"/>
    <cellStyle name="Header2 5 2 9 4" xfId="13193"/>
    <cellStyle name="Header2 5 3" xfId="2376"/>
    <cellStyle name="Header2 5 3 10" xfId="25688"/>
    <cellStyle name="Header2 5 3 11" xfId="13291"/>
    <cellStyle name="Header2 5 3 12" xfId="8514"/>
    <cellStyle name="Header2 5 3 2" xfId="3858"/>
    <cellStyle name="Header2 5 3 2 2" xfId="10120"/>
    <cellStyle name="Header2 5 3 2 2 2" xfId="12457"/>
    <cellStyle name="Header2 5 3 2 2 2 2" xfId="17580"/>
    <cellStyle name="Header2 5 3 2 2 2 2 2" xfId="33568"/>
    <cellStyle name="Header2 5 3 2 2 2 2 2 2" xfId="42603"/>
    <cellStyle name="Header2 5 3 2 2 2 2 3" xfId="29556"/>
    <cellStyle name="Header2 5 3 2 2 2 3" xfId="23313"/>
    <cellStyle name="Header2 5 3 2 2 2 4" xfId="17245"/>
    <cellStyle name="Header2 5 3 2 2 3" xfId="21487"/>
    <cellStyle name="Header2 5 3 2 2 3 2" xfId="37472"/>
    <cellStyle name="Header2 5 3 2 2 3 2 2" xfId="46507"/>
    <cellStyle name="Header2 5 3 2 2 3 3" xfId="39872"/>
    <cellStyle name="Header2 5 3 2 2 4" xfId="26402"/>
    <cellStyle name="Header2 5 3 2 2 5" xfId="14904"/>
    <cellStyle name="Header2 5 3 2 3" xfId="11573"/>
    <cellStyle name="Header2 5 3 2 3 2" xfId="18297"/>
    <cellStyle name="Header2 5 3 2 3 2 2" xfId="34282"/>
    <cellStyle name="Header2 5 3 2 3 2 2 2" xfId="43317"/>
    <cellStyle name="Header2 5 3 2 3 2 3" xfId="23458"/>
    <cellStyle name="Header2 5 3 2 3 3" xfId="23474"/>
    <cellStyle name="Header2 5 3 2 3 4" xfId="16361"/>
    <cellStyle name="Header2 5 3 2 4" xfId="20183"/>
    <cellStyle name="Header2 5 3 2 4 2" xfId="36165"/>
    <cellStyle name="Header2 5 3 2 4 2 2" xfId="45200"/>
    <cellStyle name="Header2 5 3 2 4 3" xfId="38565"/>
    <cellStyle name="Header2 5 3 2 5" xfId="29066"/>
    <cellStyle name="Header2 5 3 2 6" xfId="14020"/>
    <cellStyle name="Header2 5 3 2 7" xfId="9240"/>
    <cellStyle name="Header2 5 3 3" xfId="4524"/>
    <cellStyle name="Header2 5 3 3 2" xfId="11714"/>
    <cellStyle name="Header2 5 3 3 2 2" xfId="18398"/>
    <cellStyle name="Header2 5 3 3 2 2 2" xfId="34383"/>
    <cellStyle name="Header2 5 3 3 2 2 2 2" xfId="43418"/>
    <cellStyle name="Header2 5 3 3 2 2 3" xfId="27724"/>
    <cellStyle name="Header2 5 3 3 2 3" xfId="25271"/>
    <cellStyle name="Header2 5 3 3 2 4" xfId="16502"/>
    <cellStyle name="Header2 5 3 3 3" xfId="20662"/>
    <cellStyle name="Header2 5 3 3 3 2" xfId="36644"/>
    <cellStyle name="Header2 5 3 3 3 2 2" xfId="45679"/>
    <cellStyle name="Header2 5 3 3 3 3" xfId="39044"/>
    <cellStyle name="Header2 5 3 3 4" xfId="30824"/>
    <cellStyle name="Header2 5 3 3 5" xfId="14161"/>
    <cellStyle name="Header2 5 3 3 6" xfId="9381"/>
    <cellStyle name="Header2 5 3 4" xfId="5149"/>
    <cellStyle name="Header2 5 3 4 2" xfId="11851"/>
    <cellStyle name="Header2 5 3 4 2 2" xfId="21030"/>
    <cellStyle name="Header2 5 3 4 2 2 2" xfId="37014"/>
    <cellStyle name="Header2 5 3 4 2 2 2 2" xfId="46049"/>
    <cellStyle name="Header2 5 3 4 2 2 3" xfId="39414"/>
    <cellStyle name="Header2 5 3 4 2 3" xfId="24316"/>
    <cellStyle name="Header2 5 3 4 2 4" xfId="16639"/>
    <cellStyle name="Header2 5 3 4 3" xfId="18146"/>
    <cellStyle name="Header2 5 3 4 3 2" xfId="34131"/>
    <cellStyle name="Header2 5 3 4 3 2 2" xfId="43166"/>
    <cellStyle name="Header2 5 3 4 3 3" xfId="26221"/>
    <cellStyle name="Header2 5 3 4 4" xfId="23490"/>
    <cellStyle name="Header2 5 3 4 5" xfId="14298"/>
    <cellStyle name="Header2 5 3 4 6" xfId="9518"/>
    <cellStyle name="Header2 5 3 5" xfId="5769"/>
    <cellStyle name="Header2 5 3 5 2" xfId="11980"/>
    <cellStyle name="Header2 5 3 5 2 2" xfId="19304"/>
    <cellStyle name="Header2 5 3 5 2 2 2" xfId="35291"/>
    <cellStyle name="Header2 5 3 5 2 2 2 2" xfId="44326"/>
    <cellStyle name="Header2 5 3 5 2 2 3" xfId="24157"/>
    <cellStyle name="Header2 5 3 5 2 3" xfId="28131"/>
    <cellStyle name="Header2 5 3 5 2 4" xfId="16768"/>
    <cellStyle name="Header2 5 3 5 3" xfId="19458"/>
    <cellStyle name="Header2 5 3 5 3 2" xfId="35445"/>
    <cellStyle name="Header2 5 3 5 3 2 2" xfId="44480"/>
    <cellStyle name="Header2 5 3 5 3 3" xfId="22227"/>
    <cellStyle name="Header2 5 3 5 4" xfId="24756"/>
    <cellStyle name="Header2 5 3 5 5" xfId="14427"/>
    <cellStyle name="Header2 5 3 5 6" xfId="9647"/>
    <cellStyle name="Header2 5 3 6" xfId="6376"/>
    <cellStyle name="Header2 5 3 6 2" xfId="12109"/>
    <cellStyle name="Header2 5 3 6 2 2" xfId="17707"/>
    <cellStyle name="Header2 5 3 6 2 2 2" xfId="33695"/>
    <cellStyle name="Header2 5 3 6 2 2 2 2" xfId="42730"/>
    <cellStyle name="Header2 5 3 6 2 2 3" xfId="27582"/>
    <cellStyle name="Header2 5 3 6 2 3" xfId="24599"/>
    <cellStyle name="Header2 5 3 6 2 4" xfId="16897"/>
    <cellStyle name="Header2 5 3 6 3" xfId="20531"/>
    <cellStyle name="Header2 5 3 6 3 2" xfId="36513"/>
    <cellStyle name="Header2 5 3 6 3 2 2" xfId="45548"/>
    <cellStyle name="Header2 5 3 6 3 3" xfId="38913"/>
    <cellStyle name="Header2 5 3 6 4" xfId="22511"/>
    <cellStyle name="Header2 5 3 6 5" xfId="14556"/>
    <cellStyle name="Header2 5 3 6 6" xfId="9776"/>
    <cellStyle name="Header2 5 3 7" xfId="6908"/>
    <cellStyle name="Header2 5 3 7 2" xfId="11414"/>
    <cellStyle name="Header2 5 3 7 2 2" xfId="21227"/>
    <cellStyle name="Header2 5 3 7 2 2 2" xfId="37212"/>
    <cellStyle name="Header2 5 3 7 2 2 2 2" xfId="46247"/>
    <cellStyle name="Header2 5 3 7 2 2 3" xfId="39612"/>
    <cellStyle name="Header2 5 3 7 2 3" xfId="26692"/>
    <cellStyle name="Header2 5 3 7 2 4" xfId="16202"/>
    <cellStyle name="Header2 5 3 7 3" xfId="21066"/>
    <cellStyle name="Header2 5 3 7 3 2" xfId="37050"/>
    <cellStyle name="Header2 5 3 7 3 2 2" xfId="46085"/>
    <cellStyle name="Header2 5 3 7 3 3" xfId="39450"/>
    <cellStyle name="Header2 5 3 7 4" xfId="26781"/>
    <cellStyle name="Header2 5 3 7 5" xfId="13861"/>
    <cellStyle name="Header2 5 3 7 6" xfId="9082"/>
    <cellStyle name="Header2 5 3 8" xfId="7435"/>
    <cellStyle name="Header2 5 3 8 2" xfId="12309"/>
    <cellStyle name="Header2 5 3 8 2 2" xfId="21351"/>
    <cellStyle name="Header2 5 3 8 2 2 2" xfId="37336"/>
    <cellStyle name="Header2 5 3 8 2 2 2 2" xfId="46371"/>
    <cellStyle name="Header2 5 3 8 2 2 3" xfId="39736"/>
    <cellStyle name="Header2 5 3 8 2 3" xfId="30116"/>
    <cellStyle name="Header2 5 3 8 2 4" xfId="17097"/>
    <cellStyle name="Header2 5 3 8 3" xfId="28214"/>
    <cellStyle name="Header2 5 3 8 4" xfId="14756"/>
    <cellStyle name="Header2 5 3 8 5" xfId="9972"/>
    <cellStyle name="Header2 5 3 9" xfId="10842"/>
    <cellStyle name="Header2 5 3 9 2" xfId="19185"/>
    <cellStyle name="Header2 5 3 9 2 2" xfId="35170"/>
    <cellStyle name="Header2 5 3 9 2 2 2" xfId="44205"/>
    <cellStyle name="Header2 5 3 9 2 3" xfId="24552"/>
    <cellStyle name="Header2 5 3 9 3" xfId="25027"/>
    <cellStyle name="Header2 5 3 9 4" xfId="15630"/>
    <cellStyle name="Header2 5 4" xfId="2982"/>
    <cellStyle name="Header2 5 4 2" xfId="8777"/>
    <cellStyle name="Header2 5 4 2 2" xfId="11109"/>
    <cellStyle name="Header2 5 4 2 2 2" xfId="20042"/>
    <cellStyle name="Header2 5 4 2 2 2 2" xfId="36023"/>
    <cellStyle name="Header2 5 4 2 2 2 2 2" xfId="45058"/>
    <cellStyle name="Header2 5 4 2 2 2 3" xfId="38423"/>
    <cellStyle name="Header2 5 4 2 2 3" xfId="25280"/>
    <cellStyle name="Header2 5 4 2 2 4" xfId="15897"/>
    <cellStyle name="Header2 5 4 2 3" xfId="21453"/>
    <cellStyle name="Header2 5 4 2 3 2" xfId="37438"/>
    <cellStyle name="Header2 5 4 2 3 2 2" xfId="46473"/>
    <cellStyle name="Header2 5 4 2 3 3" xfId="39838"/>
    <cellStyle name="Header2 5 4 2 4" xfId="26365"/>
    <cellStyle name="Header2 5 4 2 5" xfId="13557"/>
    <cellStyle name="Header2 5 4 3" xfId="10292"/>
    <cellStyle name="Header2 5 4 3 2" xfId="12632"/>
    <cellStyle name="Header2 5 4 3 2 2" xfId="21740"/>
    <cellStyle name="Header2 5 4 3 2 2 2" xfId="37729"/>
    <cellStyle name="Header2 5 4 3 2 2 2 2" xfId="46764"/>
    <cellStyle name="Header2 5 4 3 2 2 3" xfId="40129"/>
    <cellStyle name="Header2 5 4 3 2 3" xfId="26227"/>
    <cellStyle name="Header2 5 4 3 2 4" xfId="17420"/>
    <cellStyle name="Header2 5 4 3 3" xfId="25146"/>
    <cellStyle name="Header2 5 4 3 4" xfId="15079"/>
    <cellStyle name="Header2 5 4 4" xfId="10620"/>
    <cellStyle name="Header2 5 4 4 2" xfId="18457"/>
    <cellStyle name="Header2 5 4 4 2 2" xfId="34442"/>
    <cellStyle name="Header2 5 4 4 2 2 2" xfId="43477"/>
    <cellStyle name="Header2 5 4 4 2 3" xfId="24920"/>
    <cellStyle name="Header2 5 4 4 3" xfId="30581"/>
    <cellStyle name="Header2 5 4 4 4" xfId="15408"/>
    <cellStyle name="Header2 5 4 5" xfId="24862"/>
    <cellStyle name="Header2 5 4 6" xfId="13071"/>
    <cellStyle name="Header2 5 4 7" xfId="8303"/>
    <cellStyle name="Header2 5 5" xfId="8786"/>
    <cellStyle name="Header2 5 5 2" xfId="9891"/>
    <cellStyle name="Header2 5 5 2 2" xfId="12227"/>
    <cellStyle name="Header2 5 5 2 2 2" xfId="18769"/>
    <cellStyle name="Header2 5 5 2 2 2 2" xfId="34754"/>
    <cellStyle name="Header2 5 5 2 2 2 2 2" xfId="43789"/>
    <cellStyle name="Header2 5 5 2 2 2 3" xfId="27006"/>
    <cellStyle name="Header2 5 5 2 2 3" xfId="25130"/>
    <cellStyle name="Header2 5 5 2 2 4" xfId="17015"/>
    <cellStyle name="Header2 5 5 2 3" xfId="18979"/>
    <cellStyle name="Header2 5 5 2 3 2" xfId="34964"/>
    <cellStyle name="Header2 5 5 2 3 2 2" xfId="43999"/>
    <cellStyle name="Header2 5 5 2 3 3" xfId="26964"/>
    <cellStyle name="Header2 5 5 2 4" xfId="25572"/>
    <cellStyle name="Header2 5 5 2 5" xfId="14674"/>
    <cellStyle name="Header2 5 5 3" xfId="11118"/>
    <cellStyle name="Header2 5 5 3 2" xfId="19969"/>
    <cellStyle name="Header2 5 5 3 2 2" xfId="35950"/>
    <cellStyle name="Header2 5 5 3 2 2 2" xfId="44985"/>
    <cellStyle name="Header2 5 5 3 2 3" xfId="38350"/>
    <cellStyle name="Header2 5 5 3 3" xfId="23210"/>
    <cellStyle name="Header2 5 5 3 4" xfId="15906"/>
    <cellStyle name="Header2 5 5 4" xfId="19158"/>
    <cellStyle name="Header2 5 5 4 2" xfId="35143"/>
    <cellStyle name="Header2 5 5 4 2 2" xfId="44178"/>
    <cellStyle name="Header2 5 5 4 3" xfId="23661"/>
    <cellStyle name="Header2 5 5 5" xfId="24249"/>
    <cellStyle name="Header2 5 5 6" xfId="13566"/>
    <cellStyle name="Header2 5 6" xfId="8723"/>
    <cellStyle name="Header2 5 6 2" xfId="11052"/>
    <cellStyle name="Header2 5 6 2 2" xfId="17890"/>
    <cellStyle name="Header2 5 6 2 2 2" xfId="33878"/>
    <cellStyle name="Header2 5 6 2 2 2 2" xfId="42913"/>
    <cellStyle name="Header2 5 6 2 2 3" xfId="27963"/>
    <cellStyle name="Header2 5 6 2 3" xfId="22908"/>
    <cellStyle name="Header2 5 6 2 4" xfId="15840"/>
    <cellStyle name="Header2 5 6 3" xfId="17815"/>
    <cellStyle name="Header2 5 6 3 2" xfId="33803"/>
    <cellStyle name="Header2 5 6 3 2 2" xfId="42838"/>
    <cellStyle name="Header2 5 6 3 3" xfId="22668"/>
    <cellStyle name="Header2 5 6 4" xfId="24861"/>
    <cellStyle name="Header2 5 6 5" xfId="13500"/>
    <cellStyle name="Header2 5 7" xfId="8832"/>
    <cellStyle name="Header2 5 7 2" xfId="11164"/>
    <cellStyle name="Header2 5 7 2 2" xfId="19067"/>
    <cellStyle name="Header2 5 7 2 2 2" xfId="35052"/>
    <cellStyle name="Header2 5 7 2 2 2 2" xfId="44087"/>
    <cellStyle name="Header2 5 7 2 2 3" xfId="24351"/>
    <cellStyle name="Header2 5 7 2 3" xfId="25809"/>
    <cellStyle name="Header2 5 7 2 4" xfId="15952"/>
    <cellStyle name="Header2 5 7 3" xfId="17781"/>
    <cellStyle name="Header2 5 7 3 2" xfId="33769"/>
    <cellStyle name="Header2 5 7 3 2 2" xfId="42804"/>
    <cellStyle name="Header2 5 7 3 3" xfId="28026"/>
    <cellStyle name="Header2 5 7 4" xfId="26201"/>
    <cellStyle name="Header2 5 7 5" xfId="13612"/>
    <cellStyle name="Header2 5 8" xfId="8675"/>
    <cellStyle name="Header2 5 8 2" xfId="11004"/>
    <cellStyle name="Header2 5 8 2 2" xfId="18463"/>
    <cellStyle name="Header2 5 8 2 2 2" xfId="34448"/>
    <cellStyle name="Header2 5 8 2 2 2 2" xfId="43483"/>
    <cellStyle name="Header2 5 8 2 2 3" xfId="25364"/>
    <cellStyle name="Header2 5 8 2 3" xfId="24308"/>
    <cellStyle name="Header2 5 8 2 4" xfId="15792"/>
    <cellStyle name="Header2 5 8 3" xfId="19599"/>
    <cellStyle name="Header2 5 8 3 2" xfId="35586"/>
    <cellStyle name="Header2 5 8 3 2 2" xfId="44621"/>
    <cellStyle name="Header2 5 8 3 3" xfId="22103"/>
    <cellStyle name="Header2 5 8 4" xfId="25325"/>
    <cellStyle name="Header2 5 8 5" xfId="13452"/>
    <cellStyle name="Header2 5 9" xfId="9523"/>
    <cellStyle name="Header2 5 9 2" xfId="11856"/>
    <cellStyle name="Header2 5 9 2 2" xfId="18895"/>
    <cellStyle name="Header2 5 9 2 2 2" xfId="34880"/>
    <cellStyle name="Header2 5 9 2 2 2 2" xfId="43915"/>
    <cellStyle name="Header2 5 9 2 2 3" xfId="25059"/>
    <cellStyle name="Header2 5 9 2 3" xfId="26630"/>
    <cellStyle name="Header2 5 9 2 4" xfId="16644"/>
    <cellStyle name="Header2 5 9 3" xfId="18151"/>
    <cellStyle name="Header2 5 9 3 2" xfId="34136"/>
    <cellStyle name="Header2 5 9 3 2 2" xfId="43171"/>
    <cellStyle name="Header2 5 9 3 3" xfId="23979"/>
    <cellStyle name="Header2 5 9 4" xfId="22513"/>
    <cellStyle name="Header2 5 9 5" xfId="14303"/>
    <cellStyle name="Header2 50" xfId="8905"/>
    <cellStyle name="Header2 50 2" xfId="11237"/>
    <cellStyle name="Header2 50 2 2" xfId="20040"/>
    <cellStyle name="Header2 50 2 2 2" xfId="36021"/>
    <cellStyle name="Header2 50 2 2 2 2" xfId="45056"/>
    <cellStyle name="Header2 50 2 2 3" xfId="38421"/>
    <cellStyle name="Header2 50 2 3" xfId="30110"/>
    <cellStyle name="Header2 50 2 4" xfId="16025"/>
    <cellStyle name="Header2 50 3" xfId="20427"/>
    <cellStyle name="Header2 50 3 2" xfId="36409"/>
    <cellStyle name="Header2 50 3 2 2" xfId="45444"/>
    <cellStyle name="Header2 50 3 3" xfId="38809"/>
    <cellStyle name="Header2 50 4" xfId="22336"/>
    <cellStyle name="Header2 50 5" xfId="13685"/>
    <cellStyle name="Header2 51" xfId="8357"/>
    <cellStyle name="Header2 51 2" xfId="10675"/>
    <cellStyle name="Header2 51 2 2" xfId="20227"/>
    <cellStyle name="Header2 51 2 2 2" xfId="36209"/>
    <cellStyle name="Header2 51 2 2 2 2" xfId="45244"/>
    <cellStyle name="Header2 51 2 2 3" xfId="38609"/>
    <cellStyle name="Header2 51 2 3" xfId="30638"/>
    <cellStyle name="Header2 51 2 4" xfId="15463"/>
    <cellStyle name="Header2 51 3" xfId="20010"/>
    <cellStyle name="Header2 51 3 2" xfId="35991"/>
    <cellStyle name="Header2 51 3 2 2" xfId="45026"/>
    <cellStyle name="Header2 51 3 3" xfId="38391"/>
    <cellStyle name="Header2 51 4" xfId="25551"/>
    <cellStyle name="Header2 51 5" xfId="13126"/>
    <cellStyle name="Header2 52" xfId="10362"/>
    <cellStyle name="Header2 52 2" xfId="21266"/>
    <cellStyle name="Header2 52 2 2" xfId="37251"/>
    <cellStyle name="Header2 52 2 2 2" xfId="46286"/>
    <cellStyle name="Header2 52 2 3" xfId="39651"/>
    <cellStyle name="Header2 52 3" xfId="25605"/>
    <cellStyle name="Header2 52 4" xfId="15150"/>
    <cellStyle name="Header2 53" xfId="8027"/>
    <cellStyle name="Header2 53 2" xfId="20605"/>
    <cellStyle name="Header2 53 2 2" xfId="36587"/>
    <cellStyle name="Header2 53 2 2 2" xfId="45622"/>
    <cellStyle name="Header2 53 2 3" xfId="29954"/>
    <cellStyle name="Header2 53 2 4" xfId="38987"/>
    <cellStyle name="Header2 53 3" xfId="31427"/>
    <cellStyle name="Header2 53 3 2" xfId="40460"/>
    <cellStyle name="Header2 53 4" xfId="25690"/>
    <cellStyle name="Header2 53 5" xfId="12813"/>
    <cellStyle name="Header2 54" xfId="7990"/>
    <cellStyle name="Header2 55" xfId="7739"/>
    <cellStyle name="Header2 6" xfId="939"/>
    <cellStyle name="Header2 6 10" xfId="8468"/>
    <cellStyle name="Header2 6 10 2" xfId="10787"/>
    <cellStyle name="Header2 6 10 2 2" xfId="19477"/>
    <cellStyle name="Header2 6 10 2 2 2" xfId="35464"/>
    <cellStyle name="Header2 6 10 2 2 2 2" xfId="44499"/>
    <cellStyle name="Header2 6 10 2 2 3" xfId="22560"/>
    <cellStyle name="Header2 6 10 2 3" xfId="30319"/>
    <cellStyle name="Header2 6 10 2 4" xfId="15575"/>
    <cellStyle name="Header2 6 10 3" xfId="20445"/>
    <cellStyle name="Header2 6 10 3 2" xfId="36427"/>
    <cellStyle name="Header2 6 10 3 2 2" xfId="45462"/>
    <cellStyle name="Header2 6 10 3 3" xfId="38827"/>
    <cellStyle name="Header2 6 10 4" xfId="25494"/>
    <cellStyle name="Header2 6 10 5" xfId="13238"/>
    <cellStyle name="Header2 6 11" xfId="10400"/>
    <cellStyle name="Header2 6 11 2" xfId="18858"/>
    <cellStyle name="Header2 6 11 2 2" xfId="34843"/>
    <cellStyle name="Header2 6 11 2 2 2" xfId="43878"/>
    <cellStyle name="Header2 6 11 2 3" xfId="26959"/>
    <cellStyle name="Header2 6 11 3" xfId="23293"/>
    <cellStyle name="Header2 6 11 4" xfId="15188"/>
    <cellStyle name="Header2 6 12" xfId="8065"/>
    <cellStyle name="Header2 6 12 2" xfId="31465"/>
    <cellStyle name="Header2 6 12 2 2" xfId="40498"/>
    <cellStyle name="Header2 6 12 3" xfId="25223"/>
    <cellStyle name="Header2 6 12 4" xfId="12851"/>
    <cellStyle name="Header2 6 13" xfId="26633"/>
    <cellStyle name="Header2 6 14" xfId="7777"/>
    <cellStyle name="Header2 6 2" xfId="2142"/>
    <cellStyle name="Header2 6 2 10" xfId="10473"/>
    <cellStyle name="Header2 6 2 10 2" xfId="18612"/>
    <cellStyle name="Header2 6 2 10 2 2" xfId="34597"/>
    <cellStyle name="Header2 6 2 10 2 2 2" xfId="43632"/>
    <cellStyle name="Header2 6 2 10 2 3" xfId="28098"/>
    <cellStyle name="Header2 6 2 10 3" xfId="26569"/>
    <cellStyle name="Header2 6 2 10 4" xfId="15261"/>
    <cellStyle name="Header2 6 2 11" xfId="8158"/>
    <cellStyle name="Header2 6 2 11 2" xfId="31538"/>
    <cellStyle name="Header2 6 2 11 2 2" xfId="40571"/>
    <cellStyle name="Header2 6 2 11 3" xfId="26268"/>
    <cellStyle name="Header2 6 2 11 4" xfId="12924"/>
    <cellStyle name="Header2 6 2 12" xfId="24673"/>
    <cellStyle name="Header2 6 2 13" xfId="12771"/>
    <cellStyle name="Header2 6 2 14" xfId="7964"/>
    <cellStyle name="Header2 6 2 2" xfId="3624"/>
    <cellStyle name="Header2 6 2 2 2" xfId="9008"/>
    <cellStyle name="Header2 6 2 2 2 2" xfId="11340"/>
    <cellStyle name="Header2 6 2 2 2 2 2" xfId="19125"/>
    <cellStyle name="Header2 6 2 2 2 2 2 2" xfId="35110"/>
    <cellStyle name="Header2 6 2 2 2 2 2 2 2" xfId="44145"/>
    <cellStyle name="Header2 6 2 2 2 2 2 3" xfId="26496"/>
    <cellStyle name="Header2 6 2 2 2 2 3" xfId="27917"/>
    <cellStyle name="Header2 6 2 2 2 2 4" xfId="16128"/>
    <cellStyle name="Header2 6 2 2 2 3" xfId="17769"/>
    <cellStyle name="Header2 6 2 2 2 3 2" xfId="33757"/>
    <cellStyle name="Header2 6 2 2 2 3 2 2" xfId="42792"/>
    <cellStyle name="Header2 6 2 2 2 3 3" xfId="26954"/>
    <cellStyle name="Header2 6 2 2 2 4" xfId="24647"/>
    <cellStyle name="Header2 6 2 2 2 5" xfId="13788"/>
    <cellStyle name="Header2 6 2 2 3" xfId="10140"/>
    <cellStyle name="Header2 6 2 2 3 2" xfId="12478"/>
    <cellStyle name="Header2 6 2 2 3 2 2" xfId="17566"/>
    <cellStyle name="Header2 6 2 2 3 2 2 2" xfId="33554"/>
    <cellStyle name="Header2 6 2 2 3 2 2 2 2" xfId="42589"/>
    <cellStyle name="Header2 6 2 2 3 2 2 3" xfId="26375"/>
    <cellStyle name="Header2 6 2 2 3 2 3" xfId="28397"/>
    <cellStyle name="Header2 6 2 2 3 2 4" xfId="17266"/>
    <cellStyle name="Header2 6 2 2 3 3" xfId="25229"/>
    <cellStyle name="Header2 6 2 2 3 4" xfId="14925"/>
    <cellStyle name="Header2 6 2 2 4" xfId="10782"/>
    <cellStyle name="Header2 6 2 2 4 2" xfId="18966"/>
    <cellStyle name="Header2 6 2 2 4 2 2" xfId="34951"/>
    <cellStyle name="Header2 6 2 2 4 2 2 2" xfId="43986"/>
    <cellStyle name="Header2 6 2 2 4 2 3" xfId="24039"/>
    <cellStyle name="Header2 6 2 2 4 3" xfId="23548"/>
    <cellStyle name="Header2 6 2 2 4 4" xfId="15570"/>
    <cellStyle name="Header2 6 2 2 5" xfId="23412"/>
    <cellStyle name="Header2 6 2 2 6" xfId="13233"/>
    <cellStyle name="Header2 6 2 2 7" xfId="8463"/>
    <cellStyle name="Header2 6 2 3" xfId="4290"/>
    <cellStyle name="Header2 6 2 3 2" xfId="10071"/>
    <cellStyle name="Header2 6 2 3 2 2" xfId="12408"/>
    <cellStyle name="Header2 6 2 3 2 2 2" xfId="17629"/>
    <cellStyle name="Header2 6 2 3 2 2 2 2" xfId="33617"/>
    <cellStyle name="Header2 6 2 3 2 2 2 2 2" xfId="42652"/>
    <cellStyle name="Header2 6 2 3 2 2 2 3" xfId="30317"/>
    <cellStyle name="Header2 6 2 3 2 2 3" xfId="26847"/>
    <cellStyle name="Header2 6 2 3 2 2 4" xfId="17196"/>
    <cellStyle name="Header2 6 2 3 2 3" xfId="18801"/>
    <cellStyle name="Header2 6 2 3 2 3 2" xfId="34786"/>
    <cellStyle name="Header2 6 2 3 2 3 2 2" xfId="43821"/>
    <cellStyle name="Header2 6 2 3 2 3 3" xfId="25252"/>
    <cellStyle name="Header2 6 2 3 2 4" xfId="26071"/>
    <cellStyle name="Header2 6 2 3 2 5" xfId="14855"/>
    <cellStyle name="Header2 6 2 3 3" xfId="11501"/>
    <cellStyle name="Header2 6 2 3 3 2" xfId="17883"/>
    <cellStyle name="Header2 6 2 3 3 2 2" xfId="33871"/>
    <cellStyle name="Header2 6 2 3 3 2 2 2" xfId="42906"/>
    <cellStyle name="Header2 6 2 3 3 2 3" xfId="29943"/>
    <cellStyle name="Header2 6 2 3 3 3" xfId="25136"/>
    <cellStyle name="Header2 6 2 3 3 4" xfId="16289"/>
    <cellStyle name="Header2 6 2 3 4" xfId="18876"/>
    <cellStyle name="Header2 6 2 3 4 2" xfId="34861"/>
    <cellStyle name="Header2 6 2 3 4 2 2" xfId="43896"/>
    <cellStyle name="Header2 6 2 3 4 3" xfId="26092"/>
    <cellStyle name="Header2 6 2 3 5" xfId="22320"/>
    <cellStyle name="Header2 6 2 3 6" xfId="13948"/>
    <cellStyle name="Header2 6 2 3 7" xfId="9169"/>
    <cellStyle name="Header2 6 2 4" xfId="4915"/>
    <cellStyle name="Header2 6 2 4 2" xfId="11641"/>
    <cellStyle name="Header2 6 2 4 2 2" xfId="18341"/>
    <cellStyle name="Header2 6 2 4 2 2 2" xfId="34326"/>
    <cellStyle name="Header2 6 2 4 2 2 2 2" xfId="43361"/>
    <cellStyle name="Header2 6 2 4 2 2 3" xfId="29918"/>
    <cellStyle name="Header2 6 2 4 2 3" xfId="23939"/>
    <cellStyle name="Header2 6 2 4 2 4" xfId="16429"/>
    <cellStyle name="Header2 6 2 4 3" xfId="18260"/>
    <cellStyle name="Header2 6 2 4 3 2" xfId="34245"/>
    <cellStyle name="Header2 6 2 4 3 2 2" xfId="43280"/>
    <cellStyle name="Header2 6 2 4 3 3" xfId="24268"/>
    <cellStyle name="Header2 6 2 4 4" xfId="25402"/>
    <cellStyle name="Header2 6 2 4 5" xfId="14088"/>
    <cellStyle name="Header2 6 2 4 6" xfId="9308"/>
    <cellStyle name="Header2 6 2 5" xfId="5535"/>
    <cellStyle name="Header2 6 2 5 2" xfId="11781"/>
    <cellStyle name="Header2 6 2 5 2 2" xfId="21235"/>
    <cellStyle name="Header2 6 2 5 2 2 2" xfId="37220"/>
    <cellStyle name="Header2 6 2 5 2 2 2 2" xfId="46255"/>
    <cellStyle name="Header2 6 2 5 2 2 3" xfId="39620"/>
    <cellStyle name="Header2 6 2 5 2 3" xfId="25197"/>
    <cellStyle name="Header2 6 2 5 2 4" xfId="16569"/>
    <cellStyle name="Header2 6 2 5 3" xfId="18750"/>
    <cellStyle name="Header2 6 2 5 3 2" xfId="34735"/>
    <cellStyle name="Header2 6 2 5 3 2 2" xfId="43770"/>
    <cellStyle name="Header2 6 2 5 3 3" xfId="27282"/>
    <cellStyle name="Header2 6 2 5 4" xfId="26654"/>
    <cellStyle name="Header2 6 2 5 5" xfId="14228"/>
    <cellStyle name="Header2 6 2 5 6" xfId="9448"/>
    <cellStyle name="Header2 6 2 6" xfId="6142"/>
    <cellStyle name="Header2 6 2 6 2" xfId="11906"/>
    <cellStyle name="Header2 6 2 6 2 2" xfId="18395"/>
    <cellStyle name="Header2 6 2 6 2 2 2" xfId="34380"/>
    <cellStyle name="Header2 6 2 6 2 2 2 2" xfId="43415"/>
    <cellStyle name="Header2 6 2 6 2 2 3" xfId="28064"/>
    <cellStyle name="Header2 6 2 6 2 3" xfId="26233"/>
    <cellStyle name="Header2 6 2 6 2 4" xfId="16694"/>
    <cellStyle name="Header2 6 2 6 3" xfId="21004"/>
    <cellStyle name="Header2 6 2 6 3 2" xfId="36987"/>
    <cellStyle name="Header2 6 2 6 3 2 2" xfId="46022"/>
    <cellStyle name="Header2 6 2 6 3 3" xfId="39387"/>
    <cellStyle name="Header2 6 2 6 4" xfId="25679"/>
    <cellStyle name="Header2 6 2 6 5" xfId="14353"/>
    <cellStyle name="Header2 6 2 6 6" xfId="9573"/>
    <cellStyle name="Header2 6 2 7" xfId="6674"/>
    <cellStyle name="Header2 6 2 7 2" xfId="12039"/>
    <cellStyle name="Header2 6 2 7 2 2" xfId="19696"/>
    <cellStyle name="Header2 6 2 7 2 2 2" xfId="35684"/>
    <cellStyle name="Header2 6 2 7 2 2 2 2" xfId="44719"/>
    <cellStyle name="Header2 6 2 7 2 2 3" xfId="38084"/>
    <cellStyle name="Header2 6 2 7 2 3" xfId="25865"/>
    <cellStyle name="Header2 6 2 7 2 4" xfId="16827"/>
    <cellStyle name="Header2 6 2 7 3" xfId="21399"/>
    <cellStyle name="Header2 6 2 7 3 2" xfId="37384"/>
    <cellStyle name="Header2 6 2 7 3 2 2" xfId="46419"/>
    <cellStyle name="Header2 6 2 7 3 3" xfId="39784"/>
    <cellStyle name="Header2 6 2 7 4" xfId="23556"/>
    <cellStyle name="Header2 6 2 7 5" xfId="14486"/>
    <cellStyle name="Header2 6 2 7 6" xfId="9706"/>
    <cellStyle name="Header2 6 2 8" xfId="7201"/>
    <cellStyle name="Header2 6 2 8 2" xfId="10910"/>
    <cellStyle name="Header2 6 2 8 2 2" xfId="18964"/>
    <cellStyle name="Header2 6 2 8 2 2 2" xfId="34949"/>
    <cellStyle name="Header2 6 2 8 2 2 2 2" xfId="43984"/>
    <cellStyle name="Header2 6 2 8 2 2 3" xfId="27302"/>
    <cellStyle name="Header2 6 2 8 2 3" xfId="26185"/>
    <cellStyle name="Header2 6 2 8 2 4" xfId="15698"/>
    <cellStyle name="Header2 6 2 8 3" xfId="17848"/>
    <cellStyle name="Header2 6 2 8 3 2" xfId="33836"/>
    <cellStyle name="Header2 6 2 8 3 2 2" xfId="42871"/>
    <cellStyle name="Header2 6 2 8 3 3" xfId="27930"/>
    <cellStyle name="Header2 6 2 8 4" xfId="23416"/>
    <cellStyle name="Header2 6 2 8 5" xfId="13358"/>
    <cellStyle name="Header2 6 2 8 6" xfId="8584"/>
    <cellStyle name="Header2 6 2 9" xfId="9971"/>
    <cellStyle name="Header2 6 2 9 2" xfId="12308"/>
    <cellStyle name="Header2 6 2 9 2 2" xfId="20741"/>
    <cellStyle name="Header2 6 2 9 2 2 2" xfId="36723"/>
    <cellStyle name="Header2 6 2 9 2 2 2 2" xfId="45758"/>
    <cellStyle name="Header2 6 2 9 2 2 3" xfId="39123"/>
    <cellStyle name="Header2 6 2 9 2 3" xfId="29823"/>
    <cellStyle name="Header2 6 2 9 2 4" xfId="17096"/>
    <cellStyle name="Header2 6 2 9 3" xfId="23096"/>
    <cellStyle name="Header2 6 2 9 4" xfId="14755"/>
    <cellStyle name="Header2 6 3" xfId="2377"/>
    <cellStyle name="Header2 6 3 10" xfId="23566"/>
    <cellStyle name="Header2 6 3 11" xfId="13292"/>
    <cellStyle name="Header2 6 3 12" xfId="8515"/>
    <cellStyle name="Header2 6 3 2" xfId="3859"/>
    <cellStyle name="Header2 6 3 2 2" xfId="10121"/>
    <cellStyle name="Header2 6 3 2 2 2" xfId="12458"/>
    <cellStyle name="Header2 6 3 2 2 2 2" xfId="17584"/>
    <cellStyle name="Header2 6 3 2 2 2 2 2" xfId="33572"/>
    <cellStyle name="Header2 6 3 2 2 2 2 2 2" xfId="42607"/>
    <cellStyle name="Header2 6 3 2 2 2 2 3" xfId="22291"/>
    <cellStyle name="Header2 6 3 2 2 2 3" xfId="30557"/>
    <cellStyle name="Header2 6 3 2 2 2 4" xfId="17246"/>
    <cellStyle name="Header2 6 3 2 2 3" xfId="19587"/>
    <cellStyle name="Header2 6 3 2 2 3 2" xfId="35574"/>
    <cellStyle name="Header2 6 3 2 2 3 2 2" xfId="44609"/>
    <cellStyle name="Header2 6 3 2 2 3 3" xfId="22110"/>
    <cellStyle name="Header2 6 3 2 2 4" xfId="24286"/>
    <cellStyle name="Header2 6 3 2 2 5" xfId="14905"/>
    <cellStyle name="Header2 6 3 2 3" xfId="11574"/>
    <cellStyle name="Header2 6 3 2 3 2" xfId="20422"/>
    <cellStyle name="Header2 6 3 2 3 2 2" xfId="36404"/>
    <cellStyle name="Header2 6 3 2 3 2 2 2" xfId="45439"/>
    <cellStyle name="Header2 6 3 2 3 2 3" xfId="38804"/>
    <cellStyle name="Header2 6 3 2 3 3" xfId="22955"/>
    <cellStyle name="Header2 6 3 2 3 4" xfId="16362"/>
    <cellStyle name="Header2 6 3 2 4" xfId="18265"/>
    <cellStyle name="Header2 6 3 2 4 2" xfId="34250"/>
    <cellStyle name="Header2 6 3 2 4 2 2" xfId="43285"/>
    <cellStyle name="Header2 6 3 2 4 3" xfId="29464"/>
    <cellStyle name="Header2 6 3 2 5" xfId="29990"/>
    <cellStyle name="Header2 6 3 2 6" xfId="14021"/>
    <cellStyle name="Header2 6 3 2 7" xfId="9241"/>
    <cellStyle name="Header2 6 3 3" xfId="4525"/>
    <cellStyle name="Header2 6 3 3 2" xfId="11715"/>
    <cellStyle name="Header2 6 3 3 2 2" xfId="17986"/>
    <cellStyle name="Header2 6 3 3 2 2 2" xfId="33971"/>
    <cellStyle name="Header2 6 3 3 2 2 2 2" xfId="43006"/>
    <cellStyle name="Header2 6 3 3 2 2 3" xfId="22897"/>
    <cellStyle name="Header2 6 3 3 2 3" xfId="23154"/>
    <cellStyle name="Header2 6 3 3 2 4" xfId="16503"/>
    <cellStyle name="Header2 6 3 3 3" xfId="21403"/>
    <cellStyle name="Header2 6 3 3 3 2" xfId="37388"/>
    <cellStyle name="Header2 6 3 3 3 2 2" xfId="46423"/>
    <cellStyle name="Header2 6 3 3 3 3" xfId="39788"/>
    <cellStyle name="Header2 6 3 3 4" xfId="29323"/>
    <cellStyle name="Header2 6 3 3 5" xfId="14162"/>
    <cellStyle name="Header2 6 3 3 6" xfId="9382"/>
    <cellStyle name="Header2 6 3 4" xfId="5150"/>
    <cellStyle name="Header2 6 3 4 2" xfId="11852"/>
    <cellStyle name="Header2 6 3 4 2 2" xfId="19117"/>
    <cellStyle name="Header2 6 3 4 2 2 2" xfId="35102"/>
    <cellStyle name="Header2 6 3 4 2 2 2 2" xfId="44137"/>
    <cellStyle name="Header2 6 3 4 2 2 3" xfId="26695"/>
    <cellStyle name="Header2 6 3 4 2 3" xfId="23308"/>
    <cellStyle name="Header2 6 3 4 2 4" xfId="16640"/>
    <cellStyle name="Header2 6 3 4 3" xfId="19827"/>
    <cellStyle name="Header2 6 3 4 3 2" xfId="35812"/>
    <cellStyle name="Header2 6 3 4 3 2 2" xfId="44847"/>
    <cellStyle name="Header2 6 3 4 3 3" xfId="38212"/>
    <cellStyle name="Header2 6 3 4 4" xfId="22971"/>
    <cellStyle name="Header2 6 3 4 5" xfId="14299"/>
    <cellStyle name="Header2 6 3 4 6" xfId="9519"/>
    <cellStyle name="Header2 6 3 5" xfId="5770"/>
    <cellStyle name="Header2 6 3 5 2" xfId="11981"/>
    <cellStyle name="Header2 6 3 5 2 2" xfId="18487"/>
    <cellStyle name="Header2 6 3 5 2 2 2" xfId="34472"/>
    <cellStyle name="Header2 6 3 5 2 2 2 2" xfId="43507"/>
    <cellStyle name="Header2 6 3 5 2 2 3" xfId="27779"/>
    <cellStyle name="Header2 6 3 5 2 3" xfId="25378"/>
    <cellStyle name="Header2 6 3 5 2 4" xfId="16769"/>
    <cellStyle name="Header2 6 3 5 3" xfId="18715"/>
    <cellStyle name="Header2 6 3 5 3 2" xfId="34700"/>
    <cellStyle name="Header2 6 3 5 3 2 2" xfId="43735"/>
    <cellStyle name="Header2 6 3 5 3 3" xfId="25644"/>
    <cellStyle name="Header2 6 3 5 4" xfId="29794"/>
    <cellStyle name="Header2 6 3 5 5" xfId="14428"/>
    <cellStyle name="Header2 6 3 5 6" xfId="9648"/>
    <cellStyle name="Header2 6 3 6" xfId="6377"/>
    <cellStyle name="Header2 6 3 6 2" xfId="12110"/>
    <cellStyle name="Header2 6 3 6 2 2" xfId="20472"/>
    <cellStyle name="Header2 6 3 6 2 2 2" xfId="36454"/>
    <cellStyle name="Header2 6 3 6 2 2 2 2" xfId="45489"/>
    <cellStyle name="Header2 6 3 6 2 2 3" xfId="38854"/>
    <cellStyle name="Header2 6 3 6 2 3" xfId="30896"/>
    <cellStyle name="Header2 6 3 6 2 4" xfId="16898"/>
    <cellStyle name="Header2 6 3 6 3" xfId="18622"/>
    <cellStyle name="Header2 6 3 6 3 2" xfId="34607"/>
    <cellStyle name="Header2 6 3 6 3 2 2" xfId="43642"/>
    <cellStyle name="Header2 6 3 6 3 3" xfId="26349"/>
    <cellStyle name="Header2 6 3 6 4" xfId="22610"/>
    <cellStyle name="Header2 6 3 6 5" xfId="14557"/>
    <cellStyle name="Header2 6 3 6 6" xfId="9777"/>
    <cellStyle name="Header2 6 3 7" xfId="6909"/>
    <cellStyle name="Header2 6 3 7 2" xfId="11415"/>
    <cellStyle name="Header2 6 3 7 2 2" xfId="19316"/>
    <cellStyle name="Header2 6 3 7 2 2 2" xfId="35303"/>
    <cellStyle name="Header2 6 3 7 2 2 2 2" xfId="44338"/>
    <cellStyle name="Header2 6 3 7 2 2 3" xfId="23659"/>
    <cellStyle name="Header2 6 3 7 2 3" xfId="24571"/>
    <cellStyle name="Header2 6 3 7 2 4" xfId="16203"/>
    <cellStyle name="Header2 6 3 7 3" xfId="21556"/>
    <cellStyle name="Header2 6 3 7 3 2" xfId="37541"/>
    <cellStyle name="Header2 6 3 7 3 2 2" xfId="46576"/>
    <cellStyle name="Header2 6 3 7 3 3" xfId="39941"/>
    <cellStyle name="Header2 6 3 7 4" xfId="24660"/>
    <cellStyle name="Header2 6 3 7 5" xfId="13862"/>
    <cellStyle name="Header2 6 3 7 6" xfId="9083"/>
    <cellStyle name="Header2 6 3 8" xfId="7436"/>
    <cellStyle name="Header2 6 3 8 2" xfId="12210"/>
    <cellStyle name="Header2 6 3 8 2 2" xfId="20552"/>
    <cellStyle name="Header2 6 3 8 2 2 2" xfId="36534"/>
    <cellStyle name="Header2 6 3 8 2 2 2 2" xfId="45569"/>
    <cellStyle name="Header2 6 3 8 2 2 3" xfId="38934"/>
    <cellStyle name="Header2 6 3 8 2 3" xfId="25428"/>
    <cellStyle name="Header2 6 3 8 2 4" xfId="16998"/>
    <cellStyle name="Header2 6 3 8 3" xfId="25846"/>
    <cellStyle name="Header2 6 3 8 4" xfId="14657"/>
    <cellStyle name="Header2 6 3 8 5" xfId="9875"/>
    <cellStyle name="Header2 6 3 9" xfId="10843"/>
    <cellStyle name="Header2 6 3 9 2" xfId="20987"/>
    <cellStyle name="Header2 6 3 9 2 2" xfId="36970"/>
    <cellStyle name="Header2 6 3 9 2 2 2" xfId="46005"/>
    <cellStyle name="Header2 6 3 9 2 3" xfId="39370"/>
    <cellStyle name="Header2 6 3 9 3" xfId="22901"/>
    <cellStyle name="Header2 6 3 9 4" xfId="15631"/>
    <cellStyle name="Header2 6 4" xfId="2983"/>
    <cellStyle name="Header2 6 4 2" xfId="8778"/>
    <cellStyle name="Header2 6 4 2 2" xfId="11110"/>
    <cellStyle name="Header2 6 4 2 2 2" xfId="21491"/>
    <cellStyle name="Header2 6 4 2 2 2 2" xfId="37476"/>
    <cellStyle name="Header2 6 4 2 2 2 2 2" xfId="46511"/>
    <cellStyle name="Header2 6 4 2 2 2 3" xfId="39876"/>
    <cellStyle name="Header2 6 4 2 2 3" xfId="23163"/>
    <cellStyle name="Header2 6 4 2 2 4" xfId="15898"/>
    <cellStyle name="Header2 6 4 2 3" xfId="19551"/>
    <cellStyle name="Header2 6 4 2 3 2" xfId="35538"/>
    <cellStyle name="Header2 6 4 2 3 2 2" xfId="44573"/>
    <cellStyle name="Header2 6 4 2 3 3" xfId="22058"/>
    <cellStyle name="Header2 6 4 2 4" xfId="24248"/>
    <cellStyle name="Header2 6 4 2 5" xfId="13558"/>
    <cellStyle name="Header2 6 4 3" xfId="8219"/>
    <cellStyle name="Header2 6 4 3 2" xfId="10535"/>
    <cellStyle name="Header2 6 4 3 2 2" xfId="17933"/>
    <cellStyle name="Header2 6 4 3 2 2 2" xfId="33917"/>
    <cellStyle name="Header2 6 4 3 2 2 2 2" xfId="42952"/>
    <cellStyle name="Header2 6 4 3 2 2 3" xfId="27400"/>
    <cellStyle name="Header2 6 4 3 2 3" xfId="26785"/>
    <cellStyle name="Header2 6 4 3 2 4" xfId="15323"/>
    <cellStyle name="Header2 6 4 3 3" xfId="24233"/>
    <cellStyle name="Header2 6 4 3 4" xfId="12986"/>
    <cellStyle name="Header2 6 4 4" xfId="10621"/>
    <cellStyle name="Header2 6 4 4 2" xfId="19921"/>
    <cellStyle name="Header2 6 4 4 2 2" xfId="35902"/>
    <cellStyle name="Header2 6 4 4 2 2 2" xfId="44937"/>
    <cellStyle name="Header2 6 4 4 2 3" xfId="38302"/>
    <cellStyle name="Header2 6 4 4 3" xfId="25357"/>
    <cellStyle name="Header2 6 4 4 4" xfId="15409"/>
    <cellStyle name="Header2 6 4 5" xfId="22736"/>
    <cellStyle name="Header2 6 4 6" xfId="13072"/>
    <cellStyle name="Header2 6 4 7" xfId="8304"/>
    <cellStyle name="Header2 6 5" xfId="8785"/>
    <cellStyle name="Header2 6 5 2" xfId="9890"/>
    <cellStyle name="Header2 6 5 2 2" xfId="12225"/>
    <cellStyle name="Header2 6 5 2 2 2" xfId="21467"/>
    <cellStyle name="Header2 6 5 2 2 2 2" xfId="37452"/>
    <cellStyle name="Header2 6 5 2 2 2 2 2" xfId="46487"/>
    <cellStyle name="Header2 6 5 2 2 2 3" xfId="39852"/>
    <cellStyle name="Header2 6 5 2 2 3" xfId="22805"/>
    <cellStyle name="Header2 6 5 2 2 4" xfId="17013"/>
    <cellStyle name="Header2 6 5 2 3" xfId="19086"/>
    <cellStyle name="Header2 6 5 2 3 2" xfId="35071"/>
    <cellStyle name="Header2 6 5 2 3 2 2" xfId="44106"/>
    <cellStyle name="Header2 6 5 2 3 3" xfId="24858"/>
    <cellStyle name="Header2 6 5 2 4" xfId="27718"/>
    <cellStyle name="Header2 6 5 2 5" xfId="14672"/>
    <cellStyle name="Header2 6 5 3" xfId="11117"/>
    <cellStyle name="Header2 6 5 3 2" xfId="19744"/>
    <cellStyle name="Header2 6 5 3 2 2" xfId="35729"/>
    <cellStyle name="Header2 6 5 3 2 2 2" xfId="44764"/>
    <cellStyle name="Header2 6 5 3 2 3" xfId="38129"/>
    <cellStyle name="Header2 6 5 3 3" xfId="25327"/>
    <cellStyle name="Header2 6 5 3 4" xfId="15905"/>
    <cellStyle name="Header2 6 5 4" xfId="19720"/>
    <cellStyle name="Header2 6 5 4 2" xfId="35709"/>
    <cellStyle name="Header2 6 5 4 2 2" xfId="44744"/>
    <cellStyle name="Header2 6 5 4 3" xfId="38109"/>
    <cellStyle name="Header2 6 5 5" xfId="26366"/>
    <cellStyle name="Header2 6 5 6" xfId="13565"/>
    <cellStyle name="Header2 6 6" xfId="8724"/>
    <cellStyle name="Header2 6 6 2" xfId="11053"/>
    <cellStyle name="Header2 6 6 2 2" xfId="19745"/>
    <cellStyle name="Header2 6 6 2 2 2" xfId="35730"/>
    <cellStyle name="Header2 6 6 2 2 2 2" xfId="44765"/>
    <cellStyle name="Header2 6 6 2 2 3" xfId="38130"/>
    <cellStyle name="Header2 6 6 2 3" xfId="29186"/>
    <cellStyle name="Header2 6 6 2 4" xfId="15841"/>
    <cellStyle name="Header2 6 6 3" xfId="17816"/>
    <cellStyle name="Header2 6 6 3 2" xfId="33804"/>
    <cellStyle name="Header2 6 6 3 2 2" xfId="42839"/>
    <cellStyle name="Header2 6 6 3 3" xfId="30177"/>
    <cellStyle name="Header2 6 6 4" xfId="22735"/>
    <cellStyle name="Header2 6 6 5" xfId="13501"/>
    <cellStyle name="Header2 6 7" xfId="8831"/>
    <cellStyle name="Header2 6 7 2" xfId="11163"/>
    <cellStyle name="Header2 6 7 2 2" xfId="20982"/>
    <cellStyle name="Header2 6 7 2 2 2" xfId="36965"/>
    <cellStyle name="Header2 6 7 2 2 2 2" xfId="46000"/>
    <cellStyle name="Header2 6 7 2 2 3" xfId="39365"/>
    <cellStyle name="Header2 6 7 2 3" xfId="27941"/>
    <cellStyle name="Header2 6 7 2 4" xfId="15951"/>
    <cellStyle name="Header2 6 7 3" xfId="17513"/>
    <cellStyle name="Header2 6 7 3 2" xfId="33505"/>
    <cellStyle name="Header2 6 7 3 2 2" xfId="42540"/>
    <cellStyle name="Header2 6 7 3 3" xfId="26170"/>
    <cellStyle name="Header2 6 7 4" xfId="24203"/>
    <cellStyle name="Header2 6 7 5" xfId="13611"/>
    <cellStyle name="Header2 6 8" xfId="9526"/>
    <cellStyle name="Header2 6 8 2" xfId="11859"/>
    <cellStyle name="Header2 6 8 2 2" xfId="19508"/>
    <cellStyle name="Header2 6 8 2 2 2" xfId="35495"/>
    <cellStyle name="Header2 6 8 2 2 2 2" xfId="44530"/>
    <cellStyle name="Header2 6 8 2 2 3" xfId="22175"/>
    <cellStyle name="Header2 6 8 2 3" xfId="27523"/>
    <cellStyle name="Header2 6 8 2 4" xfId="16647"/>
    <cellStyle name="Header2 6 8 3" xfId="19730"/>
    <cellStyle name="Header2 6 8 3 2" xfId="35715"/>
    <cellStyle name="Header2 6 8 3 2 2" xfId="44750"/>
    <cellStyle name="Header2 6 8 3 3" xfId="38115"/>
    <cellStyle name="Header2 6 8 4" xfId="24757"/>
    <cellStyle name="Header2 6 8 5" xfId="14306"/>
    <cellStyle name="Header2 6 9" xfId="9476"/>
    <cellStyle name="Header2 6 9 2" xfId="11809"/>
    <cellStyle name="Header2 6 9 2 2" xfId="18836"/>
    <cellStyle name="Header2 6 9 2 2 2" xfId="34821"/>
    <cellStyle name="Header2 6 9 2 2 2 2" xfId="43856"/>
    <cellStyle name="Header2 6 9 2 2 3" xfId="25643"/>
    <cellStyle name="Header2 6 9 2 3" xfId="30375"/>
    <cellStyle name="Header2 6 9 2 4" xfId="16597"/>
    <cellStyle name="Header2 6 9 3" xfId="20338"/>
    <cellStyle name="Header2 6 9 3 2" xfId="36320"/>
    <cellStyle name="Header2 6 9 3 2 2" xfId="45355"/>
    <cellStyle name="Header2 6 9 3 3" xfId="38720"/>
    <cellStyle name="Header2 6 9 4" xfId="24504"/>
    <cellStyle name="Header2 6 9 5" xfId="14256"/>
    <cellStyle name="Header2 7" xfId="940"/>
    <cellStyle name="Header2 7 10" xfId="8319"/>
    <cellStyle name="Header2 7 10 2" xfId="10637"/>
    <cellStyle name="Header2 7 10 2 2" xfId="19024"/>
    <cellStyle name="Header2 7 10 2 2 2" xfId="35009"/>
    <cellStyle name="Header2 7 10 2 2 2 2" xfId="44044"/>
    <cellStyle name="Header2 7 10 2 2 3" xfId="22933"/>
    <cellStyle name="Header2 7 10 2 3" xfId="25412"/>
    <cellStyle name="Header2 7 10 2 4" xfId="15425"/>
    <cellStyle name="Header2 7 10 3" xfId="21607"/>
    <cellStyle name="Header2 7 10 3 2" xfId="37594"/>
    <cellStyle name="Header2 7 10 3 2 2" xfId="46629"/>
    <cellStyle name="Header2 7 10 3 3" xfId="39994"/>
    <cellStyle name="Header2 7 10 4" xfId="23842"/>
    <cellStyle name="Header2 7 10 5" xfId="13088"/>
    <cellStyle name="Header2 7 11" xfId="10401"/>
    <cellStyle name="Header2 7 11 2" xfId="20649"/>
    <cellStyle name="Header2 7 11 2 2" xfId="36631"/>
    <cellStyle name="Header2 7 11 2 2 2" xfId="45666"/>
    <cellStyle name="Header2 7 11 2 3" xfId="39031"/>
    <cellStyle name="Header2 7 11 3" xfId="29619"/>
    <cellStyle name="Header2 7 11 4" xfId="15189"/>
    <cellStyle name="Header2 7 12" xfId="8066"/>
    <cellStyle name="Header2 7 12 2" xfId="31466"/>
    <cellStyle name="Header2 7 12 2 2" xfId="40499"/>
    <cellStyle name="Header2 7 12 3" xfId="23107"/>
    <cellStyle name="Header2 7 12 4" xfId="12852"/>
    <cellStyle name="Header2 7 13" xfId="24513"/>
    <cellStyle name="Header2 7 14" xfId="7778"/>
    <cellStyle name="Header2 7 2" xfId="2143"/>
    <cellStyle name="Header2 7 2 10" xfId="10474"/>
    <cellStyle name="Header2 7 2 10 2" xfId="18134"/>
    <cellStyle name="Header2 7 2 10 2 2" xfId="34119"/>
    <cellStyle name="Header2 7 2 10 2 2 2" xfId="43154"/>
    <cellStyle name="Header2 7 2 10 2 3" xfId="24473"/>
    <cellStyle name="Header2 7 2 10 3" xfId="24450"/>
    <cellStyle name="Header2 7 2 10 4" xfId="15262"/>
    <cellStyle name="Header2 7 2 11" xfId="8159"/>
    <cellStyle name="Header2 7 2 11 2" xfId="31539"/>
    <cellStyle name="Header2 7 2 11 2 2" xfId="40572"/>
    <cellStyle name="Header2 7 2 11 3" xfId="25018"/>
    <cellStyle name="Header2 7 2 11 4" xfId="12925"/>
    <cellStyle name="Header2 7 2 12" xfId="24022"/>
    <cellStyle name="Header2 7 2 13" xfId="12772"/>
    <cellStyle name="Header2 7 2 14" xfId="7965"/>
    <cellStyle name="Header2 7 2 2" xfId="3625"/>
    <cellStyle name="Header2 7 2 2 2" xfId="9009"/>
    <cellStyle name="Header2 7 2 2 2 2" xfId="11341"/>
    <cellStyle name="Header2 7 2 2 2 2 2" xfId="20927"/>
    <cellStyle name="Header2 7 2 2 2 2 2 2" xfId="36910"/>
    <cellStyle name="Header2 7 2 2 2 2 2 2 2" xfId="45945"/>
    <cellStyle name="Header2 7 2 2 2 2 2 3" xfId="39310"/>
    <cellStyle name="Header2 7 2 2 2 2 3" xfId="28533"/>
    <cellStyle name="Header2 7 2 2 2 2 4" xfId="16129"/>
    <cellStyle name="Header2 7 2 2 2 3" xfId="17768"/>
    <cellStyle name="Header2 7 2 2 2 3 2" xfId="33756"/>
    <cellStyle name="Header2 7 2 2 2 3 2 2" xfId="42791"/>
    <cellStyle name="Header2 7 2 2 2 3 3" xfId="27486"/>
    <cellStyle name="Header2 7 2 2 2 4" xfId="23898"/>
    <cellStyle name="Header2 7 2 2 2 5" xfId="13789"/>
    <cellStyle name="Header2 7 2 2 3" xfId="9937"/>
    <cellStyle name="Header2 7 2 2 3 2" xfId="12274"/>
    <cellStyle name="Header2 7 2 2 3 2 2" xfId="19652"/>
    <cellStyle name="Header2 7 2 2 3 2 2 2" xfId="35639"/>
    <cellStyle name="Header2 7 2 2 3 2 2 2 2" xfId="44674"/>
    <cellStyle name="Header2 7 2 2 3 2 2 3" xfId="38039"/>
    <cellStyle name="Header2 7 2 2 3 2 3" xfId="23988"/>
    <cellStyle name="Header2 7 2 2 3 2 4" xfId="17062"/>
    <cellStyle name="Header2 7 2 2 3 3" xfId="27518"/>
    <cellStyle name="Header2 7 2 2 3 4" xfId="14721"/>
    <cellStyle name="Header2 7 2 2 4" xfId="10783"/>
    <cellStyle name="Header2 7 2 2 4 2" xfId="20765"/>
    <cellStyle name="Header2 7 2 2 4 2 2" xfId="36747"/>
    <cellStyle name="Header2 7 2 2 4 2 2 2" xfId="45782"/>
    <cellStyle name="Header2 7 2 2 4 2 3" xfId="39147"/>
    <cellStyle name="Header2 7 2 2 4 3" xfId="28213"/>
    <cellStyle name="Header2 7 2 2 4 4" xfId="15571"/>
    <cellStyle name="Header2 7 2 2 5" xfId="25263"/>
    <cellStyle name="Header2 7 2 2 6" xfId="13234"/>
    <cellStyle name="Header2 7 2 2 7" xfId="8464"/>
    <cellStyle name="Header2 7 2 3" xfId="4291"/>
    <cellStyle name="Header2 7 2 3 2" xfId="10072"/>
    <cellStyle name="Header2 7 2 3 2 2" xfId="12409"/>
    <cellStyle name="Header2 7 2 3 2 2 2" xfId="17628"/>
    <cellStyle name="Header2 7 2 3 2 2 2 2" xfId="33616"/>
    <cellStyle name="Header2 7 2 3 2 2 2 2 2" xfId="42651"/>
    <cellStyle name="Header2 7 2 3 2 2 2 3" xfId="28272"/>
    <cellStyle name="Header2 7 2 3 2 2 3" xfId="26553"/>
    <cellStyle name="Header2 7 2 3 2 2 4" xfId="17197"/>
    <cellStyle name="Header2 7 2 3 2 3" xfId="18191"/>
    <cellStyle name="Header2 7 2 3 2 3 2" xfId="34176"/>
    <cellStyle name="Header2 7 2 3 2 3 2 2" xfId="43211"/>
    <cellStyle name="Header2 7 2 3 2 3 3" xfId="28190"/>
    <cellStyle name="Header2 7 2 3 2 4" xfId="23952"/>
    <cellStyle name="Header2 7 2 3 2 5" xfId="14856"/>
    <cellStyle name="Header2 7 2 3 3" xfId="11502"/>
    <cellStyle name="Header2 7 2 3 3 2" xfId="19738"/>
    <cellStyle name="Header2 7 2 3 3 2 2" xfId="35723"/>
    <cellStyle name="Header2 7 2 3 3 2 2 2" xfId="44758"/>
    <cellStyle name="Header2 7 2 3 3 2 3" xfId="38123"/>
    <cellStyle name="Header2 7 2 3 3 3" xfId="28731"/>
    <cellStyle name="Header2 7 2 3 3 4" xfId="16290"/>
    <cellStyle name="Header2 7 2 3 4" xfId="20665"/>
    <cellStyle name="Header2 7 2 3 4 2" xfId="36647"/>
    <cellStyle name="Header2 7 2 3 4 2 2" xfId="45682"/>
    <cellStyle name="Header2 7 2 3 4 3" xfId="39047"/>
    <cellStyle name="Header2 7 2 3 5" xfId="27157"/>
    <cellStyle name="Header2 7 2 3 6" xfId="13949"/>
    <cellStyle name="Header2 7 2 3 7" xfId="9170"/>
    <cellStyle name="Header2 7 2 4" xfId="4916"/>
    <cellStyle name="Header2 7 2 4 2" xfId="11642"/>
    <cellStyle name="Header2 7 2 4 2 2" xfId="20380"/>
    <cellStyle name="Header2 7 2 4 2 2 2" xfId="36362"/>
    <cellStyle name="Header2 7 2 4 2 2 2 2" xfId="45397"/>
    <cellStyle name="Header2 7 2 4 2 2 3" xfId="38762"/>
    <cellStyle name="Header2 7 2 4 2 3" xfId="28891"/>
    <cellStyle name="Header2 7 2 4 2 4" xfId="16430"/>
    <cellStyle name="Header2 7 2 4 3" xfId="21115"/>
    <cellStyle name="Header2 7 2 4 3 2" xfId="37099"/>
    <cellStyle name="Header2 7 2 4 3 2 2" xfId="46134"/>
    <cellStyle name="Header2 7 2 4 3 3" xfId="39499"/>
    <cellStyle name="Header2 7 2 4 4" xfId="28542"/>
    <cellStyle name="Header2 7 2 4 5" xfId="14089"/>
    <cellStyle name="Header2 7 2 4 6" xfId="9309"/>
    <cellStyle name="Header2 7 2 5" xfId="5536"/>
    <cellStyle name="Header2 7 2 5 2" xfId="11782"/>
    <cellStyle name="Header2 7 2 5 2 2" xfId="19325"/>
    <cellStyle name="Header2 7 2 5 2 2 2" xfId="35312"/>
    <cellStyle name="Header2 7 2 5 2 2 2 2" xfId="44347"/>
    <cellStyle name="Header2 7 2 5 2 2 3" xfId="26086"/>
    <cellStyle name="Header2 7 2 5 2 3" xfId="23081"/>
    <cellStyle name="Header2 7 2 5 2 4" xfId="16570"/>
    <cellStyle name="Header2 7 2 5 3" xfId="20065"/>
    <cellStyle name="Header2 7 2 5 3 2" xfId="36046"/>
    <cellStyle name="Header2 7 2 5 3 2 2" xfId="45081"/>
    <cellStyle name="Header2 7 2 5 3 3" xfId="38446"/>
    <cellStyle name="Header2 7 2 5 4" xfId="24534"/>
    <cellStyle name="Header2 7 2 5 5" xfId="14229"/>
    <cellStyle name="Header2 7 2 5 6" xfId="9449"/>
    <cellStyle name="Header2 7 2 6" xfId="6143"/>
    <cellStyle name="Header2 7 2 6 2" xfId="11907"/>
    <cellStyle name="Header2 7 2 6 2 2" xfId="17983"/>
    <cellStyle name="Header2 7 2 6 2 2 2" xfId="33968"/>
    <cellStyle name="Header2 7 2 6 2 2 2 2" xfId="43003"/>
    <cellStyle name="Header2 7 2 6 2 2 3" xfId="25122"/>
    <cellStyle name="Header2 7 2 6 2 3" xfId="24114"/>
    <cellStyle name="Header2 7 2 6 2 4" xfId="16695"/>
    <cellStyle name="Header2 7 2 6 3" xfId="19090"/>
    <cellStyle name="Header2 7 2 6 3 2" xfId="35075"/>
    <cellStyle name="Header2 7 2 6 3 2 2" xfId="44110"/>
    <cellStyle name="Header2 7 2 6 3 3" xfId="24597"/>
    <cellStyle name="Header2 7 2 6 4" xfId="23557"/>
    <cellStyle name="Header2 7 2 6 5" xfId="14354"/>
    <cellStyle name="Header2 7 2 6 6" xfId="9574"/>
    <cellStyle name="Header2 7 2 7" xfId="6675"/>
    <cellStyle name="Header2 7 2 7 2" xfId="12040"/>
    <cellStyle name="Header2 7 2 7 2 2" xfId="18284"/>
    <cellStyle name="Header2 7 2 7 2 2 2" xfId="34269"/>
    <cellStyle name="Header2 7 2 7 2 2 2 2" xfId="43304"/>
    <cellStyle name="Header2 7 2 7 2 2 3" xfId="27671"/>
    <cellStyle name="Header2 7 2 7 2 3" xfId="23746"/>
    <cellStyle name="Header2 7 2 7 2 4" xfId="16828"/>
    <cellStyle name="Header2 7 2 7 3" xfId="19494"/>
    <cellStyle name="Header2 7 2 7 3 2" xfId="35481"/>
    <cellStyle name="Header2 7 2 7 3 2 2" xfId="44516"/>
    <cellStyle name="Header2 7 2 7 3 3" xfId="22195"/>
    <cellStyle name="Header2 7 2 7 4" xfId="29880"/>
    <cellStyle name="Header2 7 2 7 5" xfId="14487"/>
    <cellStyle name="Header2 7 2 7 6" xfId="9707"/>
    <cellStyle name="Header2 7 2 8" xfId="7202"/>
    <cellStyle name="Header2 7 2 8 2" xfId="10911"/>
    <cellStyle name="Header2 7 2 8 2 2" xfId="20763"/>
    <cellStyle name="Header2 7 2 8 2 2 2" xfId="36745"/>
    <cellStyle name="Header2 7 2 8 2 2 2 2" xfId="45780"/>
    <cellStyle name="Header2 7 2 8 2 2 3" xfId="39145"/>
    <cellStyle name="Header2 7 2 8 2 3" xfId="24066"/>
    <cellStyle name="Header2 7 2 8 2 4" xfId="15699"/>
    <cellStyle name="Header2 7 2 8 3" xfId="20477"/>
    <cellStyle name="Header2 7 2 8 3 2" xfId="36459"/>
    <cellStyle name="Header2 7 2 8 3 2 2" xfId="45494"/>
    <cellStyle name="Header2 7 2 8 3 3" xfId="38859"/>
    <cellStyle name="Header2 7 2 8 4" xfId="23379"/>
    <cellStyle name="Header2 7 2 8 5" xfId="13359"/>
    <cellStyle name="Header2 7 2 8 6" xfId="8585"/>
    <cellStyle name="Header2 7 2 9" xfId="8226"/>
    <cellStyle name="Header2 7 2 9 2" xfId="10542"/>
    <cellStyle name="Header2 7 2 9 2 2" xfId="19960"/>
    <cellStyle name="Header2 7 2 9 2 2 2" xfId="35941"/>
    <cellStyle name="Header2 7 2 9 2 2 2 2" xfId="44976"/>
    <cellStyle name="Header2 7 2 9 2 2 3" xfId="38341"/>
    <cellStyle name="Header2 7 2 9 2 3" xfId="27932"/>
    <cellStyle name="Header2 7 2 9 2 4" xfId="15330"/>
    <cellStyle name="Header2 7 2 9 3" xfId="26812"/>
    <cellStyle name="Header2 7 2 9 4" xfId="12993"/>
    <cellStyle name="Header2 7 3" xfId="2378"/>
    <cellStyle name="Header2 7 3 10" xfId="26322"/>
    <cellStyle name="Header2 7 3 11" xfId="13293"/>
    <cellStyle name="Header2 7 3 12" xfId="8516"/>
    <cellStyle name="Header2 7 3 2" xfId="3860"/>
    <cellStyle name="Header2 7 3 2 2" xfId="10122"/>
    <cellStyle name="Header2 7 3 2 2 2" xfId="12459"/>
    <cellStyle name="Header2 7 3 2 2 2 2" xfId="17583"/>
    <cellStyle name="Header2 7 3 2 2 2 2 2" xfId="33571"/>
    <cellStyle name="Header2 7 3 2 2 2 2 2 2" xfId="42606"/>
    <cellStyle name="Header2 7 3 2 2 2 2 3" xfId="22861"/>
    <cellStyle name="Header2 7 3 2 2 2 3" xfId="24930"/>
    <cellStyle name="Header2 7 3 2 2 2 4" xfId="17247"/>
    <cellStyle name="Header2 7 3 2 2 3" xfId="20583"/>
    <cellStyle name="Header2 7 3 2 2 3 2" xfId="36565"/>
    <cellStyle name="Header2 7 3 2 2 3 2 2" xfId="45600"/>
    <cellStyle name="Header2 7 3 2 2 3 3" xfId="38965"/>
    <cellStyle name="Header2 7 3 2 2 4" xfId="27118"/>
    <cellStyle name="Header2 7 3 2 2 5" xfId="14906"/>
    <cellStyle name="Header2 7 3 2 3" xfId="11575"/>
    <cellStyle name="Header2 7 3 2 3 2" xfId="18516"/>
    <cellStyle name="Header2 7 3 2 3 2 2" xfId="34501"/>
    <cellStyle name="Header2 7 3 2 3 2 2 2" xfId="43536"/>
    <cellStyle name="Header2 7 3 2 3 2 3" xfId="28808"/>
    <cellStyle name="Header2 7 3 2 3 3" xfId="22680"/>
    <cellStyle name="Header2 7 3 2 3 4" xfId="16363"/>
    <cellStyle name="Header2 7 3 2 4" xfId="18022"/>
    <cellStyle name="Header2 7 3 2 4 2" xfId="34007"/>
    <cellStyle name="Header2 7 3 2 4 2 2" xfId="43042"/>
    <cellStyle name="Header2 7 3 2 4 3" xfId="23069"/>
    <cellStyle name="Header2 7 3 2 5" xfId="25217"/>
    <cellStyle name="Header2 7 3 2 6" xfId="14022"/>
    <cellStyle name="Header2 7 3 2 7" xfId="9242"/>
    <cellStyle name="Header2 7 3 3" xfId="4526"/>
    <cellStyle name="Header2 7 3 3 2" xfId="11716"/>
    <cellStyle name="Header2 7 3 3 2 2" xfId="20085"/>
    <cellStyle name="Header2 7 3 3 2 2 2" xfId="36066"/>
    <cellStyle name="Header2 7 3 3 2 2 2 2" xfId="45101"/>
    <cellStyle name="Header2 7 3 3 2 2 3" xfId="38466"/>
    <cellStyle name="Header2 7 3 3 2 3" xfId="29833"/>
    <cellStyle name="Header2 7 3 3 2 4" xfId="16504"/>
    <cellStyle name="Header2 7 3 3 3" xfId="19498"/>
    <cellStyle name="Header2 7 3 3 3 2" xfId="35485"/>
    <cellStyle name="Header2 7 3 3 3 2 2" xfId="44520"/>
    <cellStyle name="Header2 7 3 3 3 3" xfId="22192"/>
    <cellStyle name="Header2 7 3 3 4" xfId="25754"/>
    <cellStyle name="Header2 7 3 3 5" xfId="14163"/>
    <cellStyle name="Header2 7 3 3 6" xfId="9383"/>
    <cellStyle name="Header2 7 3 4" xfId="5151"/>
    <cellStyle name="Header2 7 3 4 2" xfId="11853"/>
    <cellStyle name="Header2 7 3 4 2 2" xfId="20919"/>
    <cellStyle name="Header2 7 3 4 2 2 2" xfId="36902"/>
    <cellStyle name="Header2 7 3 4 2 2 2 2" xfId="45937"/>
    <cellStyle name="Header2 7 3 4 2 2 3" xfId="39302"/>
    <cellStyle name="Header2 7 3 4 2 3" xfId="29160"/>
    <cellStyle name="Header2 7 3 4 2 4" xfId="16641"/>
    <cellStyle name="Header2 7 3 4 3" xfId="17912"/>
    <cellStyle name="Header2 7 3 4 3 2" xfId="33900"/>
    <cellStyle name="Header2 7 3 4 3 2 2" xfId="42935"/>
    <cellStyle name="Header2 7 3 4 3 3" xfId="29851"/>
    <cellStyle name="Header2 7 3 4 4" xfId="22696"/>
    <cellStyle name="Header2 7 3 4 5" xfId="14300"/>
    <cellStyle name="Header2 7 3 4 6" xfId="9520"/>
    <cellStyle name="Header2 7 3 5" xfId="5771"/>
    <cellStyle name="Header2 7 3 5 2" xfId="11982"/>
    <cellStyle name="Header2 7 3 5 2 2" xfId="20298"/>
    <cellStyle name="Header2 7 3 5 2 2 2" xfId="36280"/>
    <cellStyle name="Header2 7 3 5 2 2 2 2" xfId="45315"/>
    <cellStyle name="Header2 7 3 5 2 2 3" xfId="38680"/>
    <cellStyle name="Header2 7 3 5 2 3" xfId="23261"/>
    <cellStyle name="Header2 7 3 5 2 4" xfId="16770"/>
    <cellStyle name="Header2 7 3 5 3" xfId="20028"/>
    <cellStyle name="Header2 7 3 5 3 2" xfId="36009"/>
    <cellStyle name="Header2 7 3 5 3 2 2" xfId="45044"/>
    <cellStyle name="Header2 7 3 5 3 3" xfId="38409"/>
    <cellStyle name="Header2 7 3 5 4" xfId="28823"/>
    <cellStyle name="Header2 7 3 5 5" xfId="14429"/>
    <cellStyle name="Header2 7 3 5 6" xfId="9649"/>
    <cellStyle name="Header2 7 3 6" xfId="6378"/>
    <cellStyle name="Header2 7 3 6 2" xfId="12111"/>
    <cellStyle name="Header2 7 3 6 2 2" xfId="21232"/>
    <cellStyle name="Header2 7 3 6 2 2 2" xfId="37217"/>
    <cellStyle name="Header2 7 3 6 2 2 2 2" xfId="46252"/>
    <cellStyle name="Header2 7 3 6 2 2 3" xfId="39617"/>
    <cellStyle name="Header2 7 3 6 2 3" xfId="27338"/>
    <cellStyle name="Header2 7 3 6 2 4" xfId="16899"/>
    <cellStyle name="Header2 7 3 6 3" xfId="18143"/>
    <cellStyle name="Header2 7 3 6 3 2" xfId="34128"/>
    <cellStyle name="Header2 7 3 6 3 2 2" xfId="43163"/>
    <cellStyle name="Header2 7 3 6 3 3" xfId="23068"/>
    <cellStyle name="Header2 7 3 6 4" xfId="30120"/>
    <cellStyle name="Header2 7 3 6 5" xfId="14558"/>
    <cellStyle name="Header2 7 3 6 6" xfId="9778"/>
    <cellStyle name="Header2 7 3 7" xfId="6910"/>
    <cellStyle name="Header2 7 3 7 2" xfId="11416"/>
    <cellStyle name="Header2 7 3 7 2 2" xfId="20148"/>
    <cellStyle name="Header2 7 3 7 2 2 2" xfId="36130"/>
    <cellStyle name="Header2 7 3 7 2 2 2 2" xfId="45165"/>
    <cellStyle name="Header2 7 3 7 2 2 3" xfId="38530"/>
    <cellStyle name="Header2 7 3 7 2 3" xfId="29061"/>
    <cellStyle name="Header2 7 3 7 2 4" xfId="16204"/>
    <cellStyle name="Header2 7 3 7 3" xfId="19657"/>
    <cellStyle name="Header2 7 3 7 3 2" xfId="35644"/>
    <cellStyle name="Header2 7 3 7 3 2 2" xfId="44679"/>
    <cellStyle name="Header2 7 3 7 3 3" xfId="38044"/>
    <cellStyle name="Header2 7 3 7 4" xfId="26710"/>
    <cellStyle name="Header2 7 3 7 5" xfId="13863"/>
    <cellStyle name="Header2 7 3 7 6" xfId="9084"/>
    <cellStyle name="Header2 7 3 8" xfId="7437"/>
    <cellStyle name="Header2 7 3 8 2" xfId="12491"/>
    <cellStyle name="Header2 7 3 8 2 2" xfId="17553"/>
    <cellStyle name="Header2 7 3 8 2 2 2" xfId="33541"/>
    <cellStyle name="Header2 7 3 8 2 2 2 2" xfId="42576"/>
    <cellStyle name="Header2 7 3 8 2 2 3" xfId="25859"/>
    <cellStyle name="Header2 7 3 8 2 3" xfId="25926"/>
    <cellStyle name="Header2 7 3 8 2 4" xfId="17279"/>
    <cellStyle name="Header2 7 3 8 3" xfId="23218"/>
    <cellStyle name="Header2 7 3 8 4" xfId="14938"/>
    <cellStyle name="Header2 7 3 8 5" xfId="10153"/>
    <cellStyle name="Header2 7 3 9" xfId="10844"/>
    <cellStyle name="Header2 7 3 9 2" xfId="19072"/>
    <cellStyle name="Header2 7 3 9 2 2" xfId="35057"/>
    <cellStyle name="Header2 7 3 9 2 2 2" xfId="44092"/>
    <cellStyle name="Header2 7 3 9 2 3" xfId="26157"/>
    <cellStyle name="Header2 7 3 9 3" xfId="27122"/>
    <cellStyle name="Header2 7 3 9 4" xfId="15632"/>
    <cellStyle name="Header2 7 4" xfId="2984"/>
    <cellStyle name="Header2 7 4 2" xfId="8779"/>
    <cellStyle name="Header2 7 4 2 2" xfId="11111"/>
    <cellStyle name="Header2 7 4 2 2 2" xfId="19591"/>
    <cellStyle name="Header2 7 4 2 2 2 2" xfId="35578"/>
    <cellStyle name="Header2 7 4 2 2 2 2 2" xfId="44613"/>
    <cellStyle name="Header2 7 4 2 2 2 3" xfId="23046"/>
    <cellStyle name="Header2 7 4 2 2 3" xfId="27864"/>
    <cellStyle name="Header2 7 4 2 2 4" xfId="15899"/>
    <cellStyle name="Header2 7 4 2 3" xfId="18467"/>
    <cellStyle name="Header2 7 4 2 3 2" xfId="34452"/>
    <cellStyle name="Header2 7 4 2 3 2 2" xfId="43487"/>
    <cellStyle name="Header2 7 4 2 3 3" xfId="25118"/>
    <cellStyle name="Header2 7 4 2 4" xfId="24016"/>
    <cellStyle name="Header2 7 4 2 5" xfId="13559"/>
    <cellStyle name="Header2 7 4 3" xfId="10319"/>
    <cellStyle name="Header2 7 4 3 2" xfId="12659"/>
    <cellStyle name="Header2 7 4 3 2 2" xfId="21767"/>
    <cellStyle name="Header2 7 4 3 2 2 2" xfId="37756"/>
    <cellStyle name="Header2 7 4 3 2 2 2 2" xfId="46791"/>
    <cellStyle name="Header2 7 4 3 2 2 3" xfId="40156"/>
    <cellStyle name="Header2 7 4 3 2 3" xfId="28658"/>
    <cellStyle name="Header2 7 4 3 2 4" xfId="17447"/>
    <cellStyle name="Header2 7 4 3 3" xfId="29680"/>
    <cellStyle name="Header2 7 4 3 4" xfId="15106"/>
    <cellStyle name="Header2 7 4 4" xfId="10622"/>
    <cellStyle name="Header2 7 4 4 2" xfId="21505"/>
    <cellStyle name="Header2 7 4 4 2 2" xfId="37490"/>
    <cellStyle name="Header2 7 4 4 2 2 2" xfId="46525"/>
    <cellStyle name="Header2 7 4 4 2 3" xfId="39890"/>
    <cellStyle name="Header2 7 4 4 3" xfId="23240"/>
    <cellStyle name="Header2 7 4 4 4" xfId="15410"/>
    <cellStyle name="Header2 7 4 5" xfId="23390"/>
    <cellStyle name="Header2 7 4 6" xfId="13073"/>
    <cellStyle name="Header2 7 4 7" xfId="8305"/>
    <cellStyle name="Header2 7 5" xfId="8784"/>
    <cellStyle name="Header2 7 5 2" xfId="9889"/>
    <cellStyle name="Header2 7 5 2 2" xfId="12224"/>
    <cellStyle name="Header2 7 5 2 2 2" xfId="20681"/>
    <cellStyle name="Header2 7 5 2 2 2 2" xfId="36663"/>
    <cellStyle name="Header2 7 5 2 2 2 2 2" xfId="45698"/>
    <cellStyle name="Header2 7 5 2 2 2 3" xfId="39063"/>
    <cellStyle name="Header2 7 5 2 2 3" xfId="23259"/>
    <cellStyle name="Header2 7 5 2 2 4" xfId="17012"/>
    <cellStyle name="Header2 7 5 2 3" xfId="21001"/>
    <cellStyle name="Header2 7 5 2 3 2" xfId="36984"/>
    <cellStyle name="Header2 7 5 2 3 2 2" xfId="46019"/>
    <cellStyle name="Header2 7 5 2 3 3" xfId="39384"/>
    <cellStyle name="Header2 7 5 2 4" xfId="24285"/>
    <cellStyle name="Header2 7 5 2 5" xfId="14671"/>
    <cellStyle name="Header2 7 5 3" xfId="11116"/>
    <cellStyle name="Header2 7 5 3 2" xfId="17889"/>
    <cellStyle name="Header2 7 5 3 2 2" xfId="33877"/>
    <cellStyle name="Header2 7 5 3 2 2 2" xfId="42912"/>
    <cellStyle name="Header2 7 5 3 2 3" xfId="25793"/>
    <cellStyle name="Header2 7 5 3 3" xfId="28193"/>
    <cellStyle name="Header2 7 5 3 4" xfId="15904"/>
    <cellStyle name="Header2 7 5 4" xfId="21620"/>
    <cellStyle name="Header2 7 5 4 2" xfId="37608"/>
    <cellStyle name="Header2 7 5 4 2 2" xfId="46643"/>
    <cellStyle name="Header2 7 5 4 3" xfId="40008"/>
    <cellStyle name="Header2 7 5 5" xfId="25891"/>
    <cellStyle name="Header2 7 5 6" xfId="13564"/>
    <cellStyle name="Header2 7 6" xfId="8725"/>
    <cellStyle name="Header2 7 6 2" xfId="11054"/>
    <cellStyle name="Header2 7 6 2 2" xfId="19968"/>
    <cellStyle name="Header2 7 6 2 2 2" xfId="35949"/>
    <cellStyle name="Header2 7 6 2 2 2 2" xfId="44984"/>
    <cellStyle name="Header2 7 6 2 2 3" xfId="38349"/>
    <cellStyle name="Header2 7 6 2 3" xfId="28134"/>
    <cellStyle name="Header2 7 6 2 4" xfId="15842"/>
    <cellStyle name="Header2 7 6 3" xfId="17521"/>
    <cellStyle name="Header2 7 6 3 2" xfId="33513"/>
    <cellStyle name="Header2 7 6 3 2 2" xfId="42548"/>
    <cellStyle name="Header2 7 6 3 3" xfId="25924"/>
    <cellStyle name="Header2 7 6 4" xfId="23497"/>
    <cellStyle name="Header2 7 6 5" xfId="13502"/>
    <cellStyle name="Header2 7 7" xfId="8830"/>
    <cellStyle name="Header2 7 7 2" xfId="11162"/>
    <cellStyle name="Header2 7 7 2 2" xfId="19180"/>
    <cellStyle name="Header2 7 7 2 2 2" xfId="35165"/>
    <cellStyle name="Header2 7 7 2 2 2 2" xfId="44200"/>
    <cellStyle name="Header2 7 7 2 2 3" xfId="25041"/>
    <cellStyle name="Header2 7 7 2 3" xfId="28803"/>
    <cellStyle name="Header2 7 7 2 4" xfId="15950"/>
    <cellStyle name="Header2 7 7 3" xfId="17782"/>
    <cellStyle name="Header2 7 7 3 2" xfId="33770"/>
    <cellStyle name="Header2 7 7 3 2 2" xfId="42805"/>
    <cellStyle name="Header2 7 7 3 3" xfId="28398"/>
    <cellStyle name="Header2 7 7 4" xfId="22880"/>
    <cellStyle name="Header2 7 7 5" xfId="13610"/>
    <cellStyle name="Header2 7 8" xfId="9122"/>
    <cellStyle name="Header2 7 8 2" xfId="11454"/>
    <cellStyle name="Header2 7 8 2 2" xfId="19908"/>
    <cellStyle name="Header2 7 8 2 2 2" xfId="35889"/>
    <cellStyle name="Header2 7 8 2 2 2 2" xfId="44924"/>
    <cellStyle name="Header2 7 8 2 2 3" xfId="38289"/>
    <cellStyle name="Header2 7 8 2 3" xfId="22681"/>
    <cellStyle name="Header2 7 8 2 4" xfId="16242"/>
    <cellStyle name="Header2 7 8 3" xfId="17918"/>
    <cellStyle name="Header2 7 8 3 2" xfId="33906"/>
    <cellStyle name="Header2 7 8 3 2 2" xfId="42941"/>
    <cellStyle name="Header2 7 8 3 3" xfId="23737"/>
    <cellStyle name="Header2 7 8 4" xfId="24609"/>
    <cellStyle name="Header2 7 8 5" xfId="13901"/>
    <cellStyle name="Header2 7 9" xfId="9473"/>
    <cellStyle name="Header2 7 9 2" xfId="11806"/>
    <cellStyle name="Header2 7 9 2 2" xfId="20861"/>
    <cellStyle name="Header2 7 9 2 2 2" xfId="36843"/>
    <cellStyle name="Header2 7 9 2 2 2 2" xfId="45878"/>
    <cellStyle name="Header2 7 9 2 2 3" xfId="39243"/>
    <cellStyle name="Header2 7 9 2 3" xfId="23615"/>
    <cellStyle name="Header2 7 9 2 4" xfId="16594"/>
    <cellStyle name="Header2 7 9 3" xfId="19934"/>
    <cellStyle name="Header2 7 9 3 2" xfId="35915"/>
    <cellStyle name="Header2 7 9 3 2 2" xfId="44950"/>
    <cellStyle name="Header2 7 9 3 3" xfId="38315"/>
    <cellStyle name="Header2 7 9 4" xfId="29932"/>
    <cellStyle name="Header2 7 9 5" xfId="14253"/>
    <cellStyle name="Header2 8" xfId="941"/>
    <cellStyle name="Header2 8 10" xfId="8318"/>
    <cellStyle name="Header2 8 10 2" xfId="10636"/>
    <cellStyle name="Header2 8 10 2 2" xfId="20938"/>
    <cellStyle name="Header2 8 10 2 2 2" xfId="36921"/>
    <cellStyle name="Header2 8 10 2 2 2 2" xfId="45956"/>
    <cellStyle name="Header2 8 10 2 2 3" xfId="39321"/>
    <cellStyle name="Header2 8 10 2 3" xfId="29764"/>
    <cellStyle name="Header2 8 10 2 4" xfId="15424"/>
    <cellStyle name="Header2 8 10 3" xfId="19992"/>
    <cellStyle name="Header2 8 10 3 2" xfId="35973"/>
    <cellStyle name="Header2 8 10 3 2 2" xfId="45008"/>
    <cellStyle name="Header2 8 10 3 3" xfId="38373"/>
    <cellStyle name="Header2 8 10 4" xfId="22733"/>
    <cellStyle name="Header2 8 10 5" xfId="13087"/>
    <cellStyle name="Header2 8 11" xfId="10402"/>
    <cellStyle name="Header2 8 11 2" xfId="21391"/>
    <cellStyle name="Header2 8 11 2 2" xfId="37376"/>
    <cellStyle name="Header2 8 11 2 2 2" xfId="46411"/>
    <cellStyle name="Header2 8 11 2 3" xfId="39776"/>
    <cellStyle name="Header2 8 11 3" xfId="24947"/>
    <cellStyle name="Header2 8 11 4" xfId="15190"/>
    <cellStyle name="Header2 8 12" xfId="8067"/>
    <cellStyle name="Header2 8 12 2" xfId="31467"/>
    <cellStyle name="Header2 8 12 2 2" xfId="40500"/>
    <cellStyle name="Header2 8 12 3" xfId="23503"/>
    <cellStyle name="Header2 8 12 4" xfId="12853"/>
    <cellStyle name="Header2 8 13" xfId="23847"/>
    <cellStyle name="Header2 8 14" xfId="7779"/>
    <cellStyle name="Header2 8 2" xfId="2144"/>
    <cellStyle name="Header2 8 2 10" xfId="10475"/>
    <cellStyle name="Header2 8 2 10 2" xfId="19814"/>
    <cellStyle name="Header2 8 2 10 2 2" xfId="35799"/>
    <cellStyle name="Header2 8 2 10 2 2 2" xfId="44834"/>
    <cellStyle name="Header2 8 2 10 2 3" xfId="38199"/>
    <cellStyle name="Header2 8 2 10 3" xfId="23626"/>
    <cellStyle name="Header2 8 2 10 4" xfId="15263"/>
    <cellStyle name="Header2 8 2 11" xfId="8160"/>
    <cellStyle name="Header2 8 2 11 2" xfId="31540"/>
    <cellStyle name="Header2 8 2 11 2 2" xfId="40573"/>
    <cellStyle name="Header2 8 2 11 3" xfId="22892"/>
    <cellStyle name="Header2 8 2 11 4" xfId="12926"/>
    <cellStyle name="Header2 8 2 12" xfId="26022"/>
    <cellStyle name="Header2 8 2 13" xfId="12773"/>
    <cellStyle name="Header2 8 2 14" xfId="7966"/>
    <cellStyle name="Header2 8 2 2" xfId="3626"/>
    <cellStyle name="Header2 8 2 2 2" xfId="9010"/>
    <cellStyle name="Header2 8 2 2 2 2" xfId="11342"/>
    <cellStyle name="Header2 8 2 2 2 2 2" xfId="19013"/>
    <cellStyle name="Header2 8 2 2 2 2 2 2" xfId="34998"/>
    <cellStyle name="Header2 8 2 2 2 2 2 2 2" xfId="44033"/>
    <cellStyle name="Header2 8 2 2 2 2 2 3" xfId="24420"/>
    <cellStyle name="Header2 8 2 2 2 2 3" xfId="24978"/>
    <cellStyle name="Header2 8 2 2 2 2 4" xfId="16130"/>
    <cellStyle name="Header2 8 2 2 2 3" xfId="17767"/>
    <cellStyle name="Header2 8 2 2 2 3 2" xfId="33755"/>
    <cellStyle name="Header2 8 2 2 2 3 2 2" xfId="42790"/>
    <cellStyle name="Header2 8 2 2 2 3 3" xfId="25794"/>
    <cellStyle name="Header2 8 2 2 2 4" xfId="25890"/>
    <cellStyle name="Header2 8 2 2 2 5" xfId="13790"/>
    <cellStyle name="Header2 8 2 2 3" xfId="10125"/>
    <cellStyle name="Header2 8 2 2 3 2" xfId="12462"/>
    <cellStyle name="Header2 8 2 2 3 2 2" xfId="17491"/>
    <cellStyle name="Header2 8 2 2 3 2 2 2" xfId="33483"/>
    <cellStyle name="Header2 8 2 2 3 2 2 2 2" xfId="42518"/>
    <cellStyle name="Header2 8 2 2 3 2 2 3" xfId="26333"/>
    <cellStyle name="Header2 8 2 2 3 2 3" xfId="24277"/>
    <cellStyle name="Header2 8 2 2 3 2 4" xfId="17250"/>
    <cellStyle name="Header2 8 2 2 3 3" xfId="23486"/>
    <cellStyle name="Header2 8 2 2 3 4" xfId="14909"/>
    <cellStyle name="Header2 8 2 2 4" xfId="10784"/>
    <cellStyle name="Header2 8 2 2 4 2" xfId="18852"/>
    <cellStyle name="Header2 8 2 2 4 2 2" xfId="34837"/>
    <cellStyle name="Header2 8 2 2 4 2 2 2" xfId="43872"/>
    <cellStyle name="Header2 8 2 2 4 2 3" xfId="25913"/>
    <cellStyle name="Header2 8 2 2 4 3" xfId="30837"/>
    <cellStyle name="Header2 8 2 2 4 4" xfId="15572"/>
    <cellStyle name="Header2 8 2 2 5" xfId="24879"/>
    <cellStyle name="Header2 8 2 2 6" xfId="13235"/>
    <cellStyle name="Header2 8 2 2 7" xfId="8465"/>
    <cellStyle name="Header2 8 2 3" xfId="4292"/>
    <cellStyle name="Header2 8 2 3 2" xfId="10073"/>
    <cellStyle name="Header2 8 2 3 2 2" xfId="12410"/>
    <cellStyle name="Header2 8 2 3 2 2 2" xfId="17627"/>
    <cellStyle name="Header2 8 2 3 2 2 2 2" xfId="33615"/>
    <cellStyle name="Header2 8 2 3 2 2 2 2 2" xfId="42650"/>
    <cellStyle name="Header2 8 2 3 2 2 2 3" xfId="23531"/>
    <cellStyle name="Header2 8 2 3 2 2 3" xfId="24434"/>
    <cellStyle name="Header2 8 2 3 2 2 4" xfId="17198"/>
    <cellStyle name="Header2 8 2 3 2 3" xfId="19868"/>
    <cellStyle name="Header2 8 2 3 2 3 2" xfId="35849"/>
    <cellStyle name="Header2 8 2 3 2 3 2 2" xfId="44884"/>
    <cellStyle name="Header2 8 2 3 2 3 3" xfId="38249"/>
    <cellStyle name="Header2 8 2 3 2 4" xfId="30132"/>
    <cellStyle name="Header2 8 2 3 2 5" xfId="14857"/>
    <cellStyle name="Header2 8 2 3 3" xfId="11503"/>
    <cellStyle name="Header2 8 2 3 3 2" xfId="19975"/>
    <cellStyle name="Header2 8 2 3 3 2 2" xfId="35956"/>
    <cellStyle name="Header2 8 2 3 3 2 2 2" xfId="44991"/>
    <cellStyle name="Header2 8 2 3 3 2 3" xfId="38356"/>
    <cellStyle name="Header2 8 2 3 3 3" xfId="24863"/>
    <cellStyle name="Header2 8 2 3 3 4" xfId="16291"/>
    <cellStyle name="Header2 8 2 3 4" xfId="21473"/>
    <cellStyle name="Header2 8 2 3 4 2" xfId="37458"/>
    <cellStyle name="Header2 8 2 3 4 2 2" xfId="46493"/>
    <cellStyle name="Header2 8 2 3 4 3" xfId="39858"/>
    <cellStyle name="Header2 8 2 3 5" xfId="30265"/>
    <cellStyle name="Header2 8 2 3 6" xfId="13950"/>
    <cellStyle name="Header2 8 2 3 7" xfId="9171"/>
    <cellStyle name="Header2 8 2 4" xfId="4917"/>
    <cellStyle name="Header2 8 2 4 2" xfId="11643"/>
    <cellStyle name="Header2 8 2 4 2 2" xfId="21286"/>
    <cellStyle name="Header2 8 2 4 2 2 2" xfId="37271"/>
    <cellStyle name="Header2 8 2 4 2 2 2 2" xfId="46306"/>
    <cellStyle name="Header2 8 2 4 2 2 3" xfId="39671"/>
    <cellStyle name="Header2 8 2 4 2 3" xfId="27895"/>
    <cellStyle name="Header2 8 2 4 2 4" xfId="16431"/>
    <cellStyle name="Header2 8 2 4 3" xfId="19204"/>
    <cellStyle name="Header2 8 2 4 3 2" xfId="35189"/>
    <cellStyle name="Header2 8 2 4 3 2 2" xfId="44224"/>
    <cellStyle name="Header2 8 2 4 3 3" xfId="23418"/>
    <cellStyle name="Header2 8 2 4 4" xfId="28235"/>
    <cellStyle name="Header2 8 2 4 5" xfId="14090"/>
    <cellStyle name="Header2 8 2 4 6" xfId="9310"/>
    <cellStyle name="Header2 8 2 5" xfId="5537"/>
    <cellStyle name="Header2 8 2 5 2" xfId="11783"/>
    <cellStyle name="Header2 8 2 5 2 2" xfId="20558"/>
    <cellStyle name="Header2 8 2 5 2 2 2" xfId="36540"/>
    <cellStyle name="Header2 8 2 5 2 2 2 2" xfId="45575"/>
    <cellStyle name="Header2 8 2 5 2 2 3" xfId="38940"/>
    <cellStyle name="Header2 8 2 5 2 3" xfId="30794"/>
    <cellStyle name="Header2 8 2 5 2 4" xfId="16571"/>
    <cellStyle name="Header2 8 2 5 3" xfId="21297"/>
    <cellStyle name="Header2 8 2 5 3 2" xfId="37282"/>
    <cellStyle name="Header2 8 2 5 3 2 2" xfId="46317"/>
    <cellStyle name="Header2 8 2 5 3 3" xfId="39682"/>
    <cellStyle name="Header2 8 2 5 4" xfId="29003"/>
    <cellStyle name="Header2 8 2 5 5" xfId="14230"/>
    <cellStyle name="Header2 8 2 5 6" xfId="9450"/>
    <cellStyle name="Header2 8 2 6" xfId="6144"/>
    <cellStyle name="Header2 8 2 6 2" xfId="11908"/>
    <cellStyle name="Header2 8 2 6 2 2" xfId="20082"/>
    <cellStyle name="Header2 8 2 6 2 2 2" xfId="36063"/>
    <cellStyle name="Header2 8 2 6 2 2 2 2" xfId="45098"/>
    <cellStyle name="Header2 8 2 6 2 2 3" xfId="38463"/>
    <cellStyle name="Header2 8 2 6 2 3" xfId="28600"/>
    <cellStyle name="Header2 8 2 6 2 4" xfId="16696"/>
    <cellStyle name="Header2 8 2 6 3" xfId="20895"/>
    <cellStyle name="Header2 8 2 6 3 2" xfId="36877"/>
    <cellStyle name="Header2 8 2 6 3 2 2" xfId="45912"/>
    <cellStyle name="Header2 8 2 6 3 3" xfId="39277"/>
    <cellStyle name="Header2 8 2 6 4" xfId="27968"/>
    <cellStyle name="Header2 8 2 6 5" xfId="14355"/>
    <cellStyle name="Header2 8 2 6 6" xfId="9575"/>
    <cellStyle name="Header2 8 2 7" xfId="6676"/>
    <cellStyle name="Header2 8 2 7 2" xfId="12041"/>
    <cellStyle name="Header2 8 2 7 2 2" xfId="20441"/>
    <cellStyle name="Header2 8 2 7 2 2 2" xfId="36423"/>
    <cellStyle name="Header2 8 2 7 2 2 2 2" xfId="45458"/>
    <cellStyle name="Header2 8 2 7 2 2 3" xfId="38823"/>
    <cellStyle name="Header2 8 2 7 2 3" xfId="27215"/>
    <cellStyle name="Header2 8 2 7 2 4" xfId="16829"/>
    <cellStyle name="Header2 8 2 7 3" xfId="18747"/>
    <cellStyle name="Header2 8 2 7 3 2" xfId="34732"/>
    <cellStyle name="Header2 8 2 7 3 2 2" xfId="43767"/>
    <cellStyle name="Header2 8 2 7 3 3" xfId="25179"/>
    <cellStyle name="Header2 8 2 7 4" xfId="27053"/>
    <cellStyle name="Header2 8 2 7 5" xfId="14488"/>
    <cellStyle name="Header2 8 2 7 6" xfId="9708"/>
    <cellStyle name="Header2 8 2 8" xfId="7203"/>
    <cellStyle name="Header2 8 2 8 2" xfId="10912"/>
    <cellStyle name="Header2 8 2 8 2 2" xfId="18850"/>
    <cellStyle name="Header2 8 2 8 2 2 2" xfId="34835"/>
    <cellStyle name="Header2 8 2 8 2 2 2 2" xfId="43870"/>
    <cellStyle name="Header2 8 2 8 2 2 3" xfId="30531"/>
    <cellStyle name="Header2 8 2 8 2 3" xfId="30009"/>
    <cellStyle name="Header2 8 2 8 2 4" xfId="15700"/>
    <cellStyle name="Header2 8 2 8 3" xfId="21618"/>
    <cellStyle name="Header2 8 2 8 3 2" xfId="37606"/>
    <cellStyle name="Header2 8 2 8 3 2 2" xfId="46641"/>
    <cellStyle name="Header2 8 2 8 3 3" xfId="40006"/>
    <cellStyle name="Header2 8 2 8 4" xfId="22629"/>
    <cellStyle name="Header2 8 2 8 5" xfId="13360"/>
    <cellStyle name="Header2 8 2 8 6" xfId="8586"/>
    <cellStyle name="Header2 8 2 9" xfId="9873"/>
    <cellStyle name="Header2 8 2 9 2" xfId="12208"/>
    <cellStyle name="Header2 8 2 9 2 2" xfId="18382"/>
    <cellStyle name="Header2 8 2 9 2 2 2" xfId="34367"/>
    <cellStyle name="Header2 8 2 9 2 2 2 2" xfId="43402"/>
    <cellStyle name="Header2 8 2 9 2 2 3" xfId="29780"/>
    <cellStyle name="Header2 8 2 9 2 3" xfId="28619"/>
    <cellStyle name="Header2 8 2 9 2 4" xfId="16996"/>
    <cellStyle name="Header2 8 2 9 3" xfId="27725"/>
    <cellStyle name="Header2 8 2 9 4" xfId="14655"/>
    <cellStyle name="Header2 8 3" xfId="2379"/>
    <cellStyle name="Header2 8 3 10" xfId="25004"/>
    <cellStyle name="Header2 8 3 11" xfId="13294"/>
    <cellStyle name="Header2 8 3 12" xfId="8517"/>
    <cellStyle name="Header2 8 3 2" xfId="3861"/>
    <cellStyle name="Header2 8 3 2 2" xfId="10123"/>
    <cellStyle name="Header2 8 3 2 2 2" xfId="12460"/>
    <cellStyle name="Header2 8 3 2 2 2 2" xfId="17582"/>
    <cellStyle name="Header2 8 3 2 2 2 2 2" xfId="33570"/>
    <cellStyle name="Header2 8 3 2 2 2 2 2 2" xfId="42605"/>
    <cellStyle name="Header2 8 3 2 2 2 2 3" xfId="24987"/>
    <cellStyle name="Header2 8 3 2 2 2 3" xfId="29746"/>
    <cellStyle name="Header2 8 3 2 2 2 4" xfId="17248"/>
    <cellStyle name="Header2 8 3 2 2 3" xfId="18675"/>
    <cellStyle name="Header2 8 3 2 2 3 2" xfId="34660"/>
    <cellStyle name="Header2 8 3 2 2 3 2 2" xfId="43695"/>
    <cellStyle name="Header2 8 3 2 2 3 3" xfId="28072"/>
    <cellStyle name="Header2 8 3 2 2 4" xfId="30491"/>
    <cellStyle name="Header2 8 3 2 2 5" xfId="14907"/>
    <cellStyle name="Header2 8 3 2 3" xfId="11576"/>
    <cellStyle name="Header2 8 3 2 3 2" xfId="20253"/>
    <cellStyle name="Header2 8 3 2 3 2 2" xfId="36235"/>
    <cellStyle name="Header2 8 3 2 3 2 2 2" xfId="45270"/>
    <cellStyle name="Header2 8 3 2 3 2 3" xfId="38635"/>
    <cellStyle name="Header2 8 3 2 3 3" xfId="28536"/>
    <cellStyle name="Header2 8 3 2 3 4" xfId="16364"/>
    <cellStyle name="Header2 8 3 2 4" xfId="20074"/>
    <cellStyle name="Header2 8 3 2 4 2" xfId="36055"/>
    <cellStyle name="Header2 8 3 2 4 2 2" xfId="45090"/>
    <cellStyle name="Header2 8 3 2 4 3" xfId="38455"/>
    <cellStyle name="Header2 8 3 2 5" xfId="23101"/>
    <cellStyle name="Header2 8 3 2 6" xfId="14023"/>
    <cellStyle name="Header2 8 3 2 7" xfId="9243"/>
    <cellStyle name="Header2 8 3 3" xfId="4527"/>
    <cellStyle name="Header2 8 3 3 2" xfId="11717"/>
    <cellStyle name="Header2 8 3 3 2 2" xfId="21234"/>
    <cellStyle name="Header2 8 3 3 2 2 2" xfId="37219"/>
    <cellStyle name="Header2 8 3 3 2 2 2 2" xfId="46254"/>
    <cellStyle name="Header2 8 3 3 2 2 3" xfId="39619"/>
    <cellStyle name="Header2 8 3 3 2 3" xfId="27234"/>
    <cellStyle name="Header2 8 3 3 2 4" xfId="16505"/>
    <cellStyle name="Header2 8 3 3 3" xfId="18751"/>
    <cellStyle name="Header2 8 3 3 3 2" xfId="34736"/>
    <cellStyle name="Header2 8 3 3 3 2 2" xfId="43771"/>
    <cellStyle name="Header2 8 3 3 3 3" xfId="26216"/>
    <cellStyle name="Header2 8 3 3 4" xfId="29216"/>
    <cellStyle name="Header2 8 3 3 5" xfId="14164"/>
    <cellStyle name="Header2 8 3 3 6" xfId="9384"/>
    <cellStyle name="Header2 8 3 4" xfId="5152"/>
    <cellStyle name="Header2 8 3 4 2" xfId="11854"/>
    <cellStyle name="Header2 8 3 4 2 2" xfId="19005"/>
    <cellStyle name="Header2 8 3 4 2 2 2" xfId="34990"/>
    <cellStyle name="Header2 8 3 4 2 2 2 2" xfId="44025"/>
    <cellStyle name="Header2 8 3 4 2 2 3" xfId="25847"/>
    <cellStyle name="Header2 8 3 4 2 3" xfId="24935"/>
    <cellStyle name="Header2 8 3 4 2 4" xfId="16642"/>
    <cellStyle name="Header2 8 3 4 3" xfId="19767"/>
    <cellStyle name="Header2 8 3 4 3 2" xfId="35752"/>
    <cellStyle name="Header2 8 3 4 3 2 2" xfId="44787"/>
    <cellStyle name="Header2 8 3 4 3 3" xfId="38152"/>
    <cellStyle name="Header2 8 3 4 4" xfId="27481"/>
    <cellStyle name="Header2 8 3 4 5" xfId="14301"/>
    <cellStyle name="Header2 8 3 4 6" xfId="9521"/>
    <cellStyle name="Header2 8 3 5" xfId="5772"/>
    <cellStyle name="Header2 8 3 5 2" xfId="11983"/>
    <cellStyle name="Header2 8 3 5 2 2" xfId="21305"/>
    <cellStyle name="Header2 8 3 5 2 2 2" xfId="37290"/>
    <cellStyle name="Header2 8 3 5 2 2 2 2" xfId="46325"/>
    <cellStyle name="Header2 8 3 5 2 2 3" xfId="39690"/>
    <cellStyle name="Header2 8 3 5 2 3" xfId="22807"/>
    <cellStyle name="Header2 8 3 5 2 4" xfId="16771"/>
    <cellStyle name="Header2 8 3 5 3" xfId="21245"/>
    <cellStyle name="Header2 8 3 5 3 2" xfId="37230"/>
    <cellStyle name="Header2 8 3 5 3 2 2" xfId="46265"/>
    <cellStyle name="Header2 8 3 5 3 3" xfId="39630"/>
    <cellStyle name="Header2 8 3 5 4" xfId="25099"/>
    <cellStyle name="Header2 8 3 5 5" xfId="14430"/>
    <cellStyle name="Header2 8 3 5 6" xfId="9650"/>
    <cellStyle name="Header2 8 3 6" xfId="6379"/>
    <cellStyle name="Header2 8 3 6 2" xfId="12112"/>
    <cellStyle name="Header2 8 3 6 2 2" xfId="19322"/>
    <cellStyle name="Header2 8 3 6 2 2 2" xfId="35309"/>
    <cellStyle name="Header2 8 3 6 2 2 2 2" xfId="44344"/>
    <cellStyle name="Header2 8 3 6 2 2 3" xfId="26406"/>
    <cellStyle name="Header2 8 3 6 2 3" xfId="25659"/>
    <cellStyle name="Header2 8 3 6 2 4" xfId="16900"/>
    <cellStyle name="Header2 8 3 6 3" xfId="19824"/>
    <cellStyle name="Header2 8 3 6 3 2" xfId="35809"/>
    <cellStyle name="Header2 8 3 6 3 2 2" xfId="44844"/>
    <cellStyle name="Header2 8 3 6 3 3" xfId="38209"/>
    <cellStyle name="Header2 8 3 6 4" xfId="24755"/>
    <cellStyle name="Header2 8 3 6 5" xfId="14559"/>
    <cellStyle name="Header2 8 3 6 6" xfId="9779"/>
    <cellStyle name="Header2 8 3 7" xfId="6911"/>
    <cellStyle name="Header2 8 3 7 2" xfId="11417"/>
    <cellStyle name="Header2 8 3 7 2 2" xfId="18232"/>
    <cellStyle name="Header2 8 3 7 2 2 2" xfId="34217"/>
    <cellStyle name="Header2 8 3 7 2 2 2 2" xfId="43252"/>
    <cellStyle name="Header2 8 3 7 2 2 3" xfId="23526"/>
    <cellStyle name="Header2 8 3 7 2 3" xfId="30050"/>
    <cellStyle name="Header2 8 3 7 2 4" xfId="16205"/>
    <cellStyle name="Header2 8 3 7 3" xfId="19154"/>
    <cellStyle name="Header2 8 3 7 3 2" xfId="35139"/>
    <cellStyle name="Header2 8 3 7 3 2 2" xfId="44174"/>
    <cellStyle name="Header2 8 3 7 3 3" xfId="23794"/>
    <cellStyle name="Header2 8 3 7 4" xfId="24589"/>
    <cellStyle name="Header2 8 3 7 5" xfId="13864"/>
    <cellStyle name="Header2 8 3 7 6" xfId="9085"/>
    <cellStyle name="Header2 8 3 8" xfId="7438"/>
    <cellStyle name="Header2 8 3 8 2" xfId="12592"/>
    <cellStyle name="Header2 8 3 8 2 2" xfId="21700"/>
    <cellStyle name="Header2 8 3 8 2 2 2" xfId="37689"/>
    <cellStyle name="Header2 8 3 8 2 2 2 2" xfId="46724"/>
    <cellStyle name="Header2 8 3 8 2 2 3" xfId="40089"/>
    <cellStyle name="Header2 8 3 8 2 3" xfId="25170"/>
    <cellStyle name="Header2 8 3 8 2 4" xfId="17380"/>
    <cellStyle name="Header2 8 3 8 3" xfId="30667"/>
    <cellStyle name="Header2 8 3 8 4" xfId="15039"/>
    <cellStyle name="Header2 8 3 8 5" xfId="10253"/>
    <cellStyle name="Header2 8 3 9" xfId="10845"/>
    <cellStyle name="Header2 8 3 9 2" xfId="20876"/>
    <cellStyle name="Header2 8 3 9 2 2" xfId="36858"/>
    <cellStyle name="Header2 8 3 9 2 2 2" xfId="45893"/>
    <cellStyle name="Header2 8 3 9 2 3" xfId="39258"/>
    <cellStyle name="Header2 8 3 9 3" xfId="27339"/>
    <cellStyle name="Header2 8 3 9 4" xfId="15633"/>
    <cellStyle name="Header2 8 4" xfId="2985"/>
    <cellStyle name="Header2 8 4 2" xfId="8780"/>
    <cellStyle name="Header2 8 4 2 2" xfId="11112"/>
    <cellStyle name="Header2 8 4 2 2 2" xfId="20512"/>
    <cellStyle name="Header2 8 4 2 2 2 2" xfId="36494"/>
    <cellStyle name="Header2 8 4 2 2 2 2 2" xfId="45529"/>
    <cellStyle name="Header2 8 4 2 2 2 3" xfId="38894"/>
    <cellStyle name="Header2 8 4 2 2 3" xfId="28657"/>
    <cellStyle name="Header2 8 4 2 2 4" xfId="15900"/>
    <cellStyle name="Header2 8 4 2 3" xfId="20126"/>
    <cellStyle name="Header2 8 4 2 3 2" xfId="36107"/>
    <cellStyle name="Header2 8 4 2 3 2 2" xfId="45142"/>
    <cellStyle name="Header2 8 4 2 3 3" xfId="38507"/>
    <cellStyle name="Header2 8 4 2 4" xfId="26016"/>
    <cellStyle name="Header2 8 4 2 5" xfId="13560"/>
    <cellStyle name="Header2 8 4 3" xfId="9793"/>
    <cellStyle name="Header2 8 4 3 2" xfId="12126"/>
    <cellStyle name="Header2 8 4 3 2 2" xfId="20395"/>
    <cellStyle name="Header2 8 4 3 2 2 2" xfId="36377"/>
    <cellStyle name="Header2 8 4 3 2 2 2 2" xfId="45412"/>
    <cellStyle name="Header2 8 4 3 2 2 3" xfId="38777"/>
    <cellStyle name="Header2 8 4 3 2 3" xfId="30191"/>
    <cellStyle name="Header2 8 4 3 2 4" xfId="16914"/>
    <cellStyle name="Header2 8 4 3 3" xfId="29956"/>
    <cellStyle name="Header2 8 4 3 4" xfId="14573"/>
    <cellStyle name="Header2 8 4 4" xfId="10623"/>
    <cellStyle name="Header2 8 4 4 2" xfId="19604"/>
    <cellStyle name="Header2 8 4 4 2 2" xfId="35591"/>
    <cellStyle name="Header2 8 4 4 2 2 2" xfId="44626"/>
    <cellStyle name="Header2 8 4 4 2 3" xfId="37991"/>
    <cellStyle name="Header2 8 4 4 3" xfId="28956"/>
    <cellStyle name="Header2 8 4 4 4" xfId="15411"/>
    <cellStyle name="Header2 8 4 5" xfId="25161"/>
    <cellStyle name="Header2 8 4 6" xfId="13074"/>
    <cellStyle name="Header2 8 4 7" xfId="8306"/>
    <cellStyle name="Header2 8 5" xfId="8783"/>
    <cellStyle name="Header2 8 5 2" xfId="9888"/>
    <cellStyle name="Header2 8 5 2 2" xfId="12223"/>
    <cellStyle name="Header2 8 5 2 2 2" xfId="18890"/>
    <cellStyle name="Header2 8 5 2 2 2 2" xfId="34875"/>
    <cellStyle name="Header2 8 5 2 2 2 2 2" xfId="43910"/>
    <cellStyle name="Header2 8 5 2 2 2 3" xfId="27007"/>
    <cellStyle name="Header2 8 5 2 2 3" xfId="25376"/>
    <cellStyle name="Header2 8 5 2 2 4" xfId="17011"/>
    <cellStyle name="Header2 8 5 2 3" xfId="19197"/>
    <cellStyle name="Header2 8 5 2 3 2" xfId="35182"/>
    <cellStyle name="Header2 8 5 2 3 2 2" xfId="44217"/>
    <cellStyle name="Header2 8 5 2 3 3" xfId="22064"/>
    <cellStyle name="Header2 8 5 2 4" xfId="26401"/>
    <cellStyle name="Header2 8 5 2 5" xfId="14670"/>
    <cellStyle name="Header2 8 5 3" xfId="11115"/>
    <cellStyle name="Header2 8 5 3 2" xfId="19804"/>
    <cellStyle name="Header2 8 5 3 2 2" xfId="35789"/>
    <cellStyle name="Header2 8 5 3 2 2 2" xfId="44824"/>
    <cellStyle name="Header2 8 5 3 2 3" xfId="38189"/>
    <cellStyle name="Header2 8 5 3 3" xfId="27172"/>
    <cellStyle name="Header2 8 5 3 4" xfId="15903"/>
    <cellStyle name="Header2 8 5 4" xfId="21070"/>
    <cellStyle name="Header2 8 5 4 2" xfId="37054"/>
    <cellStyle name="Header2 8 5 4 2 2" xfId="46089"/>
    <cellStyle name="Header2 8 5 4 3" xfId="39454"/>
    <cellStyle name="Header2 8 5 5" xfId="23899"/>
    <cellStyle name="Header2 8 5 6" xfId="13563"/>
    <cellStyle name="Header2 8 6" xfId="8726"/>
    <cellStyle name="Header2 8 6 2" xfId="11055"/>
    <cellStyle name="Header2 8 6 2 2" xfId="18049"/>
    <cellStyle name="Header2 8 6 2 2 2" xfId="34034"/>
    <cellStyle name="Header2 8 6 2 2 2 2" xfId="43069"/>
    <cellStyle name="Header2 8 6 2 2 3" xfId="30588"/>
    <cellStyle name="Header2 8 6 2 3" xfId="25203"/>
    <cellStyle name="Header2 8 6 2 4" xfId="15843"/>
    <cellStyle name="Header2 8 6 3" xfId="17810"/>
    <cellStyle name="Header2 8 6 3 2" xfId="33798"/>
    <cellStyle name="Header2 8 6 3 2 2" xfId="42833"/>
    <cellStyle name="Header2 8 6 3 3" xfId="28606"/>
    <cellStyle name="Header2 8 6 4" xfId="22520"/>
    <cellStyle name="Header2 8 6 5" xfId="13503"/>
    <cellStyle name="Header2 8 7" xfId="8828"/>
    <cellStyle name="Header2 8 7 2" xfId="11160"/>
    <cellStyle name="Header2 8 7 2 2" xfId="18236"/>
    <cellStyle name="Header2 8 7 2 2 2" xfId="34221"/>
    <cellStyle name="Header2 8 7 2 2 2 2" xfId="43256"/>
    <cellStyle name="Header2 8 7 2 2 3" xfId="24166"/>
    <cellStyle name="Header2 8 7 2 3" xfId="25937"/>
    <cellStyle name="Header2 8 7 2 4" xfId="15948"/>
    <cellStyle name="Header2 8 7 3" xfId="17783"/>
    <cellStyle name="Header2 8 7 3 2" xfId="33771"/>
    <cellStyle name="Header2 8 7 3 2 2" xfId="42806"/>
    <cellStyle name="Header2 8 7 3 3" xfId="26224"/>
    <cellStyle name="Header2 8 7 4" xfId="26321"/>
    <cellStyle name="Header2 8 7 5" xfId="13608"/>
    <cellStyle name="Header2 8 8" xfId="9120"/>
    <cellStyle name="Header2 8 8 2" xfId="11452"/>
    <cellStyle name="Header2 8 8 2 2" xfId="19374"/>
    <cellStyle name="Header2 8 8 2 2 2" xfId="35361"/>
    <cellStyle name="Header2 8 8 2 2 2 2" xfId="44396"/>
    <cellStyle name="Header2 8 8 2 2 3" xfId="25637"/>
    <cellStyle name="Header2 8 8 2 3" xfId="23475"/>
    <cellStyle name="Header2 8 8 2 4" xfId="16240"/>
    <cellStyle name="Header2 8 8 3" xfId="19637"/>
    <cellStyle name="Header2 8 8 3 2" xfId="35624"/>
    <cellStyle name="Header2 8 8 3 2 2" xfId="44659"/>
    <cellStyle name="Header2 8 8 3 3" xfId="38024"/>
    <cellStyle name="Header2 8 8 4" xfId="25295"/>
    <cellStyle name="Header2 8 8 5" xfId="13899"/>
    <cellStyle name="Header2 8 9" xfId="9475"/>
    <cellStyle name="Header2 8 9 2" xfId="11808"/>
    <cellStyle name="Header2 8 9 2 2" xfId="20749"/>
    <cellStyle name="Header2 8 9 2 2 2" xfId="36731"/>
    <cellStyle name="Header2 8 9 2 2 2 2" xfId="45766"/>
    <cellStyle name="Header2 8 9 2 2 3" xfId="39131"/>
    <cellStyle name="Header2 8 9 2 3" xfId="25078"/>
    <cellStyle name="Header2 8 9 2 4" xfId="16596"/>
    <cellStyle name="Header2 8 9 3" xfId="17951"/>
    <cellStyle name="Header2 8 9 3 2" xfId="33936"/>
    <cellStyle name="Header2 8 9 3 2 2" xfId="42971"/>
    <cellStyle name="Header2 8 9 3 3" xfId="23398"/>
    <cellStyle name="Header2 8 9 4" xfId="26624"/>
    <cellStyle name="Header2 8 9 5" xfId="14255"/>
    <cellStyle name="Header2 9" xfId="942"/>
    <cellStyle name="Header2 9 10" xfId="8317"/>
    <cellStyle name="Header2 9 10 2" xfId="10635"/>
    <cellStyle name="Header2 9 10 2 2" xfId="19136"/>
    <cellStyle name="Header2 9 10 2 2 2" xfId="35121"/>
    <cellStyle name="Header2 9 10 2 2 2 2" xfId="44156"/>
    <cellStyle name="Header2 9 10 2 2 3" xfId="25351"/>
    <cellStyle name="Header2 9 10 2 3" xfId="27426"/>
    <cellStyle name="Header2 9 10 2 4" xfId="15423"/>
    <cellStyle name="Header2 9 10 3" xfId="18295"/>
    <cellStyle name="Header2 9 10 3 2" xfId="34280"/>
    <cellStyle name="Header2 9 10 3 2 2" xfId="43315"/>
    <cellStyle name="Header2 9 10 3 3" xfId="27073"/>
    <cellStyle name="Header2 9 10 4" xfId="24859"/>
    <cellStyle name="Header2 9 10 5" xfId="13086"/>
    <cellStyle name="Header2 9 11" xfId="10403"/>
    <cellStyle name="Header2 9 11 2" xfId="19483"/>
    <cellStyle name="Header2 9 11 2 2" xfId="35470"/>
    <cellStyle name="Header2 9 11 2 2 2" xfId="44505"/>
    <cellStyle name="Header2 9 11 2 3" xfId="22197"/>
    <cellStyle name="Header2 9 11 3" xfId="29587"/>
    <cellStyle name="Header2 9 11 4" xfId="15191"/>
    <cellStyle name="Header2 9 12" xfId="8068"/>
    <cellStyle name="Header2 9 12 2" xfId="31468"/>
    <cellStyle name="Header2 9 12 2 2" xfId="40501"/>
    <cellStyle name="Header2 9 12 3" xfId="26706"/>
    <cellStyle name="Header2 9 12 4" xfId="12854"/>
    <cellStyle name="Header2 9 13" xfId="22447"/>
    <cellStyle name="Header2 9 14" xfId="7780"/>
    <cellStyle name="Header2 9 2" xfId="2145"/>
    <cellStyle name="Header2 9 2 10" xfId="10476"/>
    <cellStyle name="Header2 9 2 10 2" xfId="17899"/>
    <cellStyle name="Header2 9 2 10 2 2" xfId="33887"/>
    <cellStyle name="Header2 9 2 10 2 2 2" xfId="42922"/>
    <cellStyle name="Header2 9 2 10 2 3" xfId="27190"/>
    <cellStyle name="Header2 9 2 10 3" xfId="27589"/>
    <cellStyle name="Header2 9 2 10 4" xfId="15264"/>
    <cellStyle name="Header2 9 2 11" xfId="8161"/>
    <cellStyle name="Header2 9 2 11 2" xfId="31541"/>
    <cellStyle name="Header2 9 2 11 2 2" xfId="40574"/>
    <cellStyle name="Header2 9 2 11 3" xfId="24150"/>
    <cellStyle name="Header2 9 2 11 4" xfId="12927"/>
    <cellStyle name="Header2 9 2 12" xfId="26656"/>
    <cellStyle name="Header2 9 2 13" xfId="12774"/>
    <cellStyle name="Header2 9 2 14" xfId="7967"/>
    <cellStyle name="Header2 9 2 2" xfId="3627"/>
    <cellStyle name="Header2 9 2 2 2" xfId="9011"/>
    <cellStyle name="Header2 9 2 2 2 2" xfId="11343"/>
    <cellStyle name="Header2 9 2 2 2 2 2" xfId="20814"/>
    <cellStyle name="Header2 9 2 2 2 2 2 2" xfId="36796"/>
    <cellStyle name="Header2 9 2 2 2 2 2 2 2" xfId="45831"/>
    <cellStyle name="Header2 9 2 2 2 2 2 3" xfId="39196"/>
    <cellStyle name="Header2 9 2 2 2 2 3" xfId="22852"/>
    <cellStyle name="Header2 9 2 2 2 2 4" xfId="16131"/>
    <cellStyle name="Header2 9 2 2 2 3" xfId="17766"/>
    <cellStyle name="Header2 9 2 2 2 3 2" xfId="33754"/>
    <cellStyle name="Header2 9 2 2 2 3 2 2" xfId="42789"/>
    <cellStyle name="Header2 9 2 2 2 3 3" xfId="28519"/>
    <cellStyle name="Header2 9 2 2 2 4" xfId="26346"/>
    <cellStyle name="Header2 9 2 2 2 5" xfId="13791"/>
    <cellStyle name="Header2 9 2 2 3" xfId="10291"/>
    <cellStyle name="Header2 9 2 2 3 2" xfId="12631"/>
    <cellStyle name="Header2 9 2 2 3 2 2" xfId="21739"/>
    <cellStyle name="Header2 9 2 2 3 2 2 2" xfId="37728"/>
    <cellStyle name="Header2 9 2 2 3 2 2 2 2" xfId="46763"/>
    <cellStyle name="Header2 9 2 2 3 2 2 3" xfId="40128"/>
    <cellStyle name="Header2 9 2 2 3 2 3" xfId="28777"/>
    <cellStyle name="Header2 9 2 2 3 2 4" xfId="17419"/>
    <cellStyle name="Header2 9 2 2 3 3" xfId="28849"/>
    <cellStyle name="Header2 9 2 2 3 4" xfId="15078"/>
    <cellStyle name="Header2 9 2 2 4" xfId="10785"/>
    <cellStyle name="Header2 9 2 2 4 2" xfId="20643"/>
    <cellStyle name="Header2 9 2 2 4 2 2" xfId="36625"/>
    <cellStyle name="Header2 9 2 2 4 2 2 2" xfId="45660"/>
    <cellStyle name="Header2 9 2 2 4 2 3" xfId="39025"/>
    <cellStyle name="Header2 9 2 2 4 3" xfId="26306"/>
    <cellStyle name="Header2 9 2 2 4 4" xfId="15573"/>
    <cellStyle name="Header2 9 2 2 5" xfId="22753"/>
    <cellStyle name="Header2 9 2 2 6" xfId="13236"/>
    <cellStyle name="Header2 9 2 2 7" xfId="8466"/>
    <cellStyle name="Header2 9 2 3" xfId="4293"/>
    <cellStyle name="Header2 9 2 3 2" xfId="10074"/>
    <cellStyle name="Header2 9 2 3 2 2" xfId="12411"/>
    <cellStyle name="Header2 9 2 3 2 2 2" xfId="17496"/>
    <cellStyle name="Header2 9 2 3 2 2 2 2" xfId="33488"/>
    <cellStyle name="Header2 9 2 3 2 2 2 2 2" xfId="42523"/>
    <cellStyle name="Header2 9 2 3 2 2 2 3" xfId="23255"/>
    <cellStyle name="Header2 9 2 3 2 2 3" xfId="23610"/>
    <cellStyle name="Header2 9 2 3 2 2 4" xfId="17199"/>
    <cellStyle name="Header2 9 2 3 2 3" xfId="17950"/>
    <cellStyle name="Header2 9 2 3 2 3 2" xfId="33935"/>
    <cellStyle name="Header2 9 2 3 2 3 2 2" xfId="42970"/>
    <cellStyle name="Header2 9 2 3 2 3 3" xfId="25515"/>
    <cellStyle name="Header2 9 2 3 2 4" xfId="29059"/>
    <cellStyle name="Header2 9 2 3 2 5" xfId="14858"/>
    <cellStyle name="Header2 9 2 3 3" xfId="11504"/>
    <cellStyle name="Header2 9 2 3 3 2" xfId="18056"/>
    <cellStyle name="Header2 9 2 3 3 2 2" xfId="34041"/>
    <cellStyle name="Header2 9 2 3 3 2 2 2" xfId="43076"/>
    <cellStyle name="Header2 9 2 3 3 2 3" xfId="22941"/>
    <cellStyle name="Header2 9 2 3 3 3" xfId="22737"/>
    <cellStyle name="Header2 9 2 3 3 4" xfId="16292"/>
    <cellStyle name="Header2 9 2 3 4" xfId="19573"/>
    <cellStyle name="Header2 9 2 3 4 2" xfId="35560"/>
    <cellStyle name="Header2 9 2 3 4 2 2" xfId="44595"/>
    <cellStyle name="Header2 9 2 3 4 3" xfId="22550"/>
    <cellStyle name="Header2 9 2 3 5" xfId="25344"/>
    <cellStyle name="Header2 9 2 3 6" xfId="13951"/>
    <cellStyle name="Header2 9 2 3 7" xfId="9172"/>
    <cellStyle name="Header2 9 2 4" xfId="4918"/>
    <cellStyle name="Header2 9 2 4 2" xfId="11644"/>
    <cellStyle name="Header2 9 2 4 2 2" xfId="19377"/>
    <cellStyle name="Header2 9 2 4 2 2 2" xfId="35364"/>
    <cellStyle name="Header2 9 2 4 2 2 2 2" xfId="44399"/>
    <cellStyle name="Header2 9 2 4 2 2 3" xfId="26735"/>
    <cellStyle name="Header2 9 2 4 2 3" xfId="25933"/>
    <cellStyle name="Header2 9 2 4 2 4" xfId="16432"/>
    <cellStyle name="Header2 9 2 4 3" xfId="21008"/>
    <cellStyle name="Header2 9 2 4 3 2" xfId="36991"/>
    <cellStyle name="Header2 9 2 4 3 2 2" xfId="46026"/>
    <cellStyle name="Header2 9 2 4 3 3" xfId="39391"/>
    <cellStyle name="Header2 9 2 4 4" xfId="26411"/>
    <cellStyle name="Header2 9 2 4 5" xfId="14091"/>
    <cellStyle name="Header2 9 2 4 6" xfId="9311"/>
    <cellStyle name="Header2 9 2 5" xfId="5538"/>
    <cellStyle name="Header2 9 2 5 2" xfId="11784"/>
    <cellStyle name="Header2 9 2 5 2 2" xfId="18650"/>
    <cellStyle name="Header2 9 2 5 2 2 2" xfId="34635"/>
    <cellStyle name="Header2 9 2 5 2 2 2 2" xfId="43670"/>
    <cellStyle name="Header2 9 2 5 2 2 3" xfId="24423"/>
    <cellStyle name="Header2 9 2 5 2 3" xfId="29344"/>
    <cellStyle name="Header2 9 2 5 2 4" xfId="16572"/>
    <cellStyle name="Header2 9 2 5 3" xfId="19388"/>
    <cellStyle name="Header2 9 2 5 3 2" xfId="35375"/>
    <cellStyle name="Header2 9 2 5 3 2 2" xfId="44410"/>
    <cellStyle name="Header2 9 2 5 3 3" xfId="24089"/>
    <cellStyle name="Header2 9 2 5 4" xfId="29497"/>
    <cellStyle name="Header2 9 2 5 5" xfId="14231"/>
    <cellStyle name="Header2 9 2 5 6" xfId="9451"/>
    <cellStyle name="Header2 9 2 6" xfId="6145"/>
    <cellStyle name="Header2 9 2 6 2" xfId="11909"/>
    <cellStyle name="Header2 9 2 6 2 2" xfId="21543"/>
    <cellStyle name="Header2 9 2 6 2 2 2" xfId="37528"/>
    <cellStyle name="Header2 9 2 6 2 2 2 2" xfId="46563"/>
    <cellStyle name="Header2 9 2 6 2 2 3" xfId="39928"/>
    <cellStyle name="Header2 9 2 6 2 3" xfId="27409"/>
    <cellStyle name="Header2 9 2 6 2 4" xfId="16697"/>
    <cellStyle name="Header2 9 2 6 3" xfId="18982"/>
    <cellStyle name="Header2 9 2 6 3 2" xfId="34967"/>
    <cellStyle name="Header2 9 2 6 3 2 2" xfId="44002"/>
    <cellStyle name="Header2 9 2 6 3 3" xfId="23663"/>
    <cellStyle name="Header2 9 2 6 4" xfId="29821"/>
    <cellStyle name="Header2 9 2 6 5" xfId="14356"/>
    <cellStyle name="Header2 9 2 6 6" xfId="9576"/>
    <cellStyle name="Header2 9 2 7" xfId="6677"/>
    <cellStyle name="Header2 9 2 7 2" xfId="12042"/>
    <cellStyle name="Header2 9 2 7 2 2" xfId="21332"/>
    <cellStyle name="Header2 9 2 7 2 2 2" xfId="37317"/>
    <cellStyle name="Header2 9 2 7 2 2 2 2" xfId="46352"/>
    <cellStyle name="Header2 9 2 7 2 2 3" xfId="39717"/>
    <cellStyle name="Header2 9 2 7 2 3" xfId="30438"/>
    <cellStyle name="Header2 9 2 7 2 4" xfId="16830"/>
    <cellStyle name="Header2 9 2 7 3" xfId="20062"/>
    <cellStyle name="Header2 9 2 7 3 2" xfId="36043"/>
    <cellStyle name="Header2 9 2 7 3 2 2" xfId="45078"/>
    <cellStyle name="Header2 9 2 7 3 3" xfId="38443"/>
    <cellStyle name="Header2 9 2 7 4" xfId="26314"/>
    <cellStyle name="Header2 9 2 7 5" xfId="14489"/>
    <cellStyle name="Header2 9 2 7 6" xfId="9709"/>
    <cellStyle name="Header2 9 2 8" xfId="7204"/>
    <cellStyle name="Header2 9 2 8 2" xfId="10913"/>
    <cellStyle name="Header2 9 2 8 2 2" xfId="20641"/>
    <cellStyle name="Header2 9 2 8 2 2 2" xfId="36623"/>
    <cellStyle name="Header2 9 2 8 2 2 2 2" xfId="45658"/>
    <cellStyle name="Header2 9 2 8 2 2 3" xfId="39023"/>
    <cellStyle name="Header2 9 2 8 2 3" xfId="27742"/>
    <cellStyle name="Header2 9 2 8 2 4" xfId="15701"/>
    <cellStyle name="Header2 9 2 8 3" xfId="19718"/>
    <cellStyle name="Header2 9 2 8 3 2" xfId="35707"/>
    <cellStyle name="Header2 9 2 8 3 2 2" xfId="44742"/>
    <cellStyle name="Header2 9 2 8 3 3" xfId="38107"/>
    <cellStyle name="Header2 9 2 8 4" xfId="24766"/>
    <cellStyle name="Header2 9 2 8 5" xfId="13361"/>
    <cellStyle name="Header2 9 2 8 6" xfId="8587"/>
    <cellStyle name="Header2 9 2 9" xfId="9098"/>
    <cellStyle name="Header2 9 2 9 2" xfId="11430"/>
    <cellStyle name="Header2 9 2 9 2 2" xfId="20037"/>
    <cellStyle name="Header2 9 2 9 2 2 2" xfId="36018"/>
    <cellStyle name="Header2 9 2 9 2 2 2 2" xfId="45053"/>
    <cellStyle name="Header2 9 2 9 2 2 3" xfId="38418"/>
    <cellStyle name="Header2 9 2 9 2 3" xfId="25995"/>
    <cellStyle name="Header2 9 2 9 2 4" xfId="16218"/>
    <cellStyle name="Header2 9 2 9 3" xfId="26646"/>
    <cellStyle name="Header2 9 2 9 4" xfId="13877"/>
    <cellStyle name="Header2 9 3" xfId="2380"/>
    <cellStyle name="Header2 9 3 10" xfId="22878"/>
    <cellStyle name="Header2 9 3 11" xfId="13295"/>
    <cellStyle name="Header2 9 3 12" xfId="8518"/>
    <cellStyle name="Header2 9 3 2" xfId="3862"/>
    <cellStyle name="Header2 9 3 2 2" xfId="10124"/>
    <cellStyle name="Header2 9 3 2 2 2" xfId="12461"/>
    <cellStyle name="Header2 9 3 2 2 2 2" xfId="17581"/>
    <cellStyle name="Header2 9 3 2 2 2 2 2" xfId="33569"/>
    <cellStyle name="Header2 9 3 2 2 2 2 2 2" xfId="42604"/>
    <cellStyle name="Header2 9 3 2 2 2 2 3" xfId="28825"/>
    <cellStyle name="Header2 9 3 2 2 2 3" xfId="26393"/>
    <cellStyle name="Header2 9 3 2 2 2 4" xfId="17249"/>
    <cellStyle name="Header2 9 3 2 2 3" xfId="21159"/>
    <cellStyle name="Header2 9 3 2 2 3 2" xfId="37143"/>
    <cellStyle name="Header2 9 3 2 2 3 2 2" xfId="46178"/>
    <cellStyle name="Header2 9 3 2 2 3 3" xfId="39543"/>
    <cellStyle name="Header2 9 3 2 2 4" xfId="25607"/>
    <cellStyle name="Header2 9 3 2 2 5" xfId="14908"/>
    <cellStyle name="Header2 9 3 2 3" xfId="11577"/>
    <cellStyle name="Header2 9 3 2 3 2" xfId="18342"/>
    <cellStyle name="Header2 9 3 2 3 2 2" xfId="34327"/>
    <cellStyle name="Header2 9 3 2 3 2 2 2" xfId="43362"/>
    <cellStyle name="Header2 9 3 2 3 2 3" xfId="25365"/>
    <cellStyle name="Header2 9 3 2 3 3" xfId="24811"/>
    <cellStyle name="Header2 9 3 2 3 4" xfId="16365"/>
    <cellStyle name="Header2 9 3 2 4" xfId="20548"/>
    <cellStyle name="Header2 9 3 2 4 2" xfId="36530"/>
    <cellStyle name="Header2 9 3 2 4 2 2" xfId="45565"/>
    <cellStyle name="Header2 9 3 2 4 3" xfId="38930"/>
    <cellStyle name="Header2 9 3 2 5" xfId="29410"/>
    <cellStyle name="Header2 9 3 2 6" xfId="14024"/>
    <cellStyle name="Header2 9 3 2 7" xfId="9244"/>
    <cellStyle name="Header2 9 3 3" xfId="4528"/>
    <cellStyle name="Header2 9 3 3 2" xfId="11718"/>
    <cellStyle name="Header2 9 3 3 2 2" xfId="19324"/>
    <cellStyle name="Header2 9 3 3 2 2 2" xfId="35311"/>
    <cellStyle name="Header2 9 3 3 2 2 2 2" xfId="44346"/>
    <cellStyle name="Header2 9 3 3 2 2 3" xfId="24090"/>
    <cellStyle name="Header2 9 3 3 2 3" xfId="25466"/>
    <cellStyle name="Header2 9 3 3 2 4" xfId="16506"/>
    <cellStyle name="Header2 9 3 3 3" xfId="20066"/>
    <cellStyle name="Header2 9 3 3 3 2" xfId="36047"/>
    <cellStyle name="Header2 9 3 3 3 2 2" xfId="45082"/>
    <cellStyle name="Header2 9 3 3 3 3" xfId="38447"/>
    <cellStyle name="Header2 9 3 3 4" xfId="26974"/>
    <cellStyle name="Header2 9 3 3 5" xfId="14165"/>
    <cellStyle name="Header2 9 3 3 6" xfId="9385"/>
    <cellStyle name="Header2 9 3 4" xfId="5153"/>
    <cellStyle name="Header2 9 3 4 2" xfId="11855"/>
    <cellStyle name="Header2 9 3 4 2 2" xfId="20806"/>
    <cellStyle name="Header2 9 3 4 2 2 2" xfId="36788"/>
    <cellStyle name="Header2 9 3 4 2 2 2 2" xfId="45823"/>
    <cellStyle name="Header2 9 3 4 2 2 3" xfId="39188"/>
    <cellStyle name="Header2 9 3 4 2 3" xfId="26924"/>
    <cellStyle name="Header2 9 3 4 2 4" xfId="16643"/>
    <cellStyle name="Header2 9 3 4 3" xfId="20069"/>
    <cellStyle name="Header2 9 3 4 3 2" xfId="36050"/>
    <cellStyle name="Header2 9 3 4 3 2 2" xfId="45085"/>
    <cellStyle name="Header2 9 3 4 3 3" xfId="38450"/>
    <cellStyle name="Header2 9 3 4 4" xfId="24827"/>
    <cellStyle name="Header2 9 3 4 5" xfId="14302"/>
    <cellStyle name="Header2 9 3 4 6" xfId="9522"/>
    <cellStyle name="Header2 9 3 5" xfId="5773"/>
    <cellStyle name="Header2 9 3 5 2" xfId="11984"/>
    <cellStyle name="Header2 9 3 5 2 2" xfId="19396"/>
    <cellStyle name="Header2 9 3 5 2 2 2" xfId="35383"/>
    <cellStyle name="Header2 9 3 5 2 2 2 2" xfId="44418"/>
    <cellStyle name="Header2 9 3 5 2 2 3" xfId="23849"/>
    <cellStyle name="Header2 9 3 5 2 3" xfId="30499"/>
    <cellStyle name="Header2 9 3 5 2 4" xfId="16772"/>
    <cellStyle name="Header2 9 3 5 3" xfId="19335"/>
    <cellStyle name="Header2 9 3 5 3 2" xfId="35322"/>
    <cellStyle name="Header2 9 3 5 3 2 2" xfId="44357"/>
    <cellStyle name="Header2 9 3 5 3 3" xfId="24703"/>
    <cellStyle name="Header2 9 3 5 4" xfId="22975"/>
    <cellStyle name="Header2 9 3 5 5" xfId="14431"/>
    <cellStyle name="Header2 9 3 5 6" xfId="9651"/>
    <cellStyle name="Header2 9 3 6" xfId="6380"/>
    <cellStyle name="Header2 9 3 6 2" xfId="12113"/>
    <cellStyle name="Header2 9 3 6 2 2" xfId="18563"/>
    <cellStyle name="Header2 9 3 6 2 2 2" xfId="34548"/>
    <cellStyle name="Header2 9 3 6 2 2 2 2" xfId="43583"/>
    <cellStyle name="Header2 9 3 6 2 2 3" xfId="25480"/>
    <cellStyle name="Header2 9 3 6 2 3" xfId="23537"/>
    <cellStyle name="Header2 9 3 6 2 4" xfId="16901"/>
    <cellStyle name="Header2 9 3 6 3" xfId="17909"/>
    <cellStyle name="Header2 9 3 6 3 2" xfId="33897"/>
    <cellStyle name="Header2 9 3 6 3 2 2" xfId="42932"/>
    <cellStyle name="Header2 9 3 6 3 3" xfId="26100"/>
    <cellStyle name="Header2 9 3 6 4" xfId="29054"/>
    <cellStyle name="Header2 9 3 6 5" xfId="14560"/>
    <cellStyle name="Header2 9 3 6 6" xfId="9780"/>
    <cellStyle name="Header2 9 3 7" xfId="6912"/>
    <cellStyle name="Header2 9 3 7 2" xfId="11418"/>
    <cellStyle name="Header2 9 3 7 2 2" xfId="21088"/>
    <cellStyle name="Header2 9 3 7 2 2 2" xfId="37072"/>
    <cellStyle name="Header2 9 3 7 2 2 2 2" xfId="46107"/>
    <cellStyle name="Header2 9 3 7 2 2 3" xfId="39472"/>
    <cellStyle name="Header2 9 3 7 2 3" xfId="25200"/>
    <cellStyle name="Header2 9 3 7 2 4" xfId="16206"/>
    <cellStyle name="Header2 9 3 7 3" xfId="20844"/>
    <cellStyle name="Header2 9 3 7 3 2" xfId="36826"/>
    <cellStyle name="Header2 9 3 7 3 2 2" xfId="45861"/>
    <cellStyle name="Header2 9 3 7 3 3" xfId="39226"/>
    <cellStyle name="Header2 9 3 7 4" xfId="24830"/>
    <cellStyle name="Header2 9 3 7 5" xfId="13865"/>
    <cellStyle name="Header2 9 3 7 6" xfId="9086"/>
    <cellStyle name="Header2 9 3 8" xfId="7439"/>
    <cellStyle name="Header2 9 3 8 2" xfId="12159"/>
    <cellStyle name="Header2 9 3 8 2 2" xfId="19435"/>
    <cellStyle name="Header2 9 3 8 2 2 2" xfId="35422"/>
    <cellStyle name="Header2 9 3 8 2 2 2 2" xfId="44457"/>
    <cellStyle name="Header2 9 3 8 2 2 3" xfId="22243"/>
    <cellStyle name="Header2 9 3 8 2 3" xfId="28066"/>
    <cellStyle name="Header2 9 3 8 2 4" xfId="16947"/>
    <cellStyle name="Header2 9 3 8 3" xfId="29734"/>
    <cellStyle name="Header2 9 3 8 4" xfId="14606"/>
    <cellStyle name="Header2 9 3 8 5" xfId="9826"/>
    <cellStyle name="Header2 9 3 9" xfId="10846"/>
    <cellStyle name="Header2 9 3 9 2" xfId="18965"/>
    <cellStyle name="Header2 9 3 9 2 2" xfId="34950"/>
    <cellStyle name="Header2 9 3 9 2 2 2" xfId="43985"/>
    <cellStyle name="Header2 9 3 9 2 3" xfId="26158"/>
    <cellStyle name="Header2 9 3 9 3" xfId="25601"/>
    <cellStyle name="Header2 9 3 9 4" xfId="15634"/>
    <cellStyle name="Header2 9 4" xfId="2986"/>
    <cellStyle name="Header2 9 4 2" xfId="8781"/>
    <cellStyle name="Header2 9 4 2 2" xfId="11113"/>
    <cellStyle name="Header2 9 4 2 2 2" xfId="18602"/>
    <cellStyle name="Header2 9 4 2 2 2 2" xfId="34587"/>
    <cellStyle name="Header2 9 4 2 2 2 2 2" xfId="43622"/>
    <cellStyle name="Header2 9 4 2 2 2 3" xfId="26161"/>
    <cellStyle name="Header2 9 4 2 2 3" xfId="25461"/>
    <cellStyle name="Header2 9 4 2 2 4" xfId="15901"/>
    <cellStyle name="Header2 9 4 2 3" xfId="20600"/>
    <cellStyle name="Header2 9 4 2 3 2" xfId="36582"/>
    <cellStyle name="Header2 9 4 2 3 2 2" xfId="45617"/>
    <cellStyle name="Header2 9 4 2 3 3" xfId="38982"/>
    <cellStyle name="Header2 9 4 2 4" xfId="26463"/>
    <cellStyle name="Header2 9 4 2 5" xfId="13561"/>
    <cellStyle name="Header2 9 4 3" xfId="10024"/>
    <cellStyle name="Header2 9 4 3 2" xfId="12361"/>
    <cellStyle name="Header2 9 4 3 2 2" xfId="17667"/>
    <cellStyle name="Header2 9 4 3 2 2 2" xfId="33655"/>
    <cellStyle name="Header2 9 4 3 2 2 2 2" xfId="42690"/>
    <cellStyle name="Header2 9 4 3 2 2 3" xfId="23983"/>
    <cellStyle name="Header2 9 4 3 2 3" xfId="27058"/>
    <cellStyle name="Header2 9 4 3 2 4" xfId="17149"/>
    <cellStyle name="Header2 9 4 3 3" xfId="25288"/>
    <cellStyle name="Header2 9 4 3 4" xfId="14808"/>
    <cellStyle name="Header2 9 4 4" xfId="10624"/>
    <cellStyle name="Header2 9 4 4 2" xfId="20325"/>
    <cellStyle name="Header2 9 4 4 2 2" xfId="36307"/>
    <cellStyle name="Header2 9 4 4 2 2 2" xfId="45342"/>
    <cellStyle name="Header2 9 4 4 2 3" xfId="38707"/>
    <cellStyle name="Header2 9 4 4 3" xfId="27699"/>
    <cellStyle name="Header2 9 4 4 4" xfId="15412"/>
    <cellStyle name="Header2 9 4 5" xfId="25689"/>
    <cellStyle name="Header2 9 4 6" xfId="13075"/>
    <cellStyle name="Header2 9 4 7" xfId="8307"/>
    <cellStyle name="Header2 9 5" xfId="8782"/>
    <cellStyle name="Header2 9 5 2" xfId="9887"/>
    <cellStyle name="Header2 9 5 2 2" xfId="12222"/>
    <cellStyle name="Header2 9 5 2 2 2" xfId="19679"/>
    <cellStyle name="Header2 9 5 2 2 2 2" xfId="35667"/>
    <cellStyle name="Header2 9 5 2 2 2 2 2" xfId="44702"/>
    <cellStyle name="Header2 9 5 2 2 2 3" xfId="38067"/>
    <cellStyle name="Header2 9 5 2 2 3" xfId="30775"/>
    <cellStyle name="Header2 9 5 2 2 4" xfId="17010"/>
    <cellStyle name="Header2 9 5 2 3" xfId="21108"/>
    <cellStyle name="Header2 9 5 2 3 2" xfId="37092"/>
    <cellStyle name="Header2 9 5 2 3 2 2" xfId="46127"/>
    <cellStyle name="Header2 9 5 2 3 3" xfId="39492"/>
    <cellStyle name="Header2 9 5 2 4" xfId="27989"/>
    <cellStyle name="Header2 9 5 2 5" xfId="14669"/>
    <cellStyle name="Header2 9 5 3" xfId="11114"/>
    <cellStyle name="Header2 9 5 3 2" xfId="18124"/>
    <cellStyle name="Header2 9 5 3 2 2" xfId="34109"/>
    <cellStyle name="Header2 9 5 3 2 2 2" xfId="43144"/>
    <cellStyle name="Header2 9 5 3 2 3" xfId="30898"/>
    <cellStyle name="Header2 9 5 3 3" xfId="23344"/>
    <cellStyle name="Header2 9 5 3 4" xfId="15902"/>
    <cellStyle name="Header2 9 5 4" xfId="18691"/>
    <cellStyle name="Header2 9 5 4 2" xfId="34676"/>
    <cellStyle name="Header2 9 5 4 2 2" xfId="43711"/>
    <cellStyle name="Header2 9 5 4 3" xfId="27522"/>
    <cellStyle name="Header2 9 5 5" xfId="24346"/>
    <cellStyle name="Header2 9 5 6" xfId="13562"/>
    <cellStyle name="Header2 9 6" xfId="8727"/>
    <cellStyle name="Header2 9 6 2" xfId="11056"/>
    <cellStyle name="Header2 9 6 2 2" xfId="17731"/>
    <cellStyle name="Header2 9 6 2 2 2" xfId="33719"/>
    <cellStyle name="Header2 9 6 2 2 2 2" xfId="42754"/>
    <cellStyle name="Header2 9 6 2 2 3" xfId="24926"/>
    <cellStyle name="Header2 9 6 2 3" xfId="23087"/>
    <cellStyle name="Header2 9 6 2 4" xfId="15844"/>
    <cellStyle name="Header2 9 6 3" xfId="17813"/>
    <cellStyle name="Header2 9 6 3 2" xfId="33801"/>
    <cellStyle name="Header2 9 6 3 2 2" xfId="42836"/>
    <cellStyle name="Header2 9 6 3 3" xfId="23462"/>
    <cellStyle name="Header2 9 6 4" xfId="24764"/>
    <cellStyle name="Header2 9 6 5" xfId="13504"/>
    <cellStyle name="Header2 9 7" xfId="8739"/>
    <cellStyle name="Header2 9 7 2" xfId="11071"/>
    <cellStyle name="Header2 9 7 2 2" xfId="19319"/>
    <cellStyle name="Header2 9 7 2 2 2" xfId="35306"/>
    <cellStyle name="Header2 9 7 2 2 2 2" xfId="44341"/>
    <cellStyle name="Header2 9 7 2 2 3" xfId="25165"/>
    <cellStyle name="Header2 9 7 2 3" xfId="25873"/>
    <cellStyle name="Header2 9 7 2 4" xfId="15859"/>
    <cellStyle name="Header2 9 7 3" xfId="17801"/>
    <cellStyle name="Header2 9 7 3 2" xfId="33789"/>
    <cellStyle name="Header2 9 7 3 2 2" xfId="42824"/>
    <cellStyle name="Header2 9 7 3 3" xfId="26995"/>
    <cellStyle name="Header2 9 7 4" xfId="23712"/>
    <cellStyle name="Header2 9 7 5" xfId="13519"/>
    <cellStyle name="Header2 9 8" xfId="9121"/>
    <cellStyle name="Header2 9 8 2" xfId="11453"/>
    <cellStyle name="Header2 9 8 2 2" xfId="18471"/>
    <cellStyle name="Header2 9 8 2 2 2" xfId="34456"/>
    <cellStyle name="Header2 9 8 2 2 2 2" xfId="43491"/>
    <cellStyle name="Header2 9 8 2 2 3" xfId="30025"/>
    <cellStyle name="Header2 9 8 2 3" xfId="22956"/>
    <cellStyle name="Header2 9 8 2 4" xfId="16241"/>
    <cellStyle name="Header2 9 8 3" xfId="18631"/>
    <cellStyle name="Header2 9 8 3 2" xfId="34616"/>
    <cellStyle name="Header2 9 8 3 2 2" xfId="43651"/>
    <cellStyle name="Header2 9 8 3 3" xfId="24098"/>
    <cellStyle name="Header2 9 8 4" xfId="26730"/>
    <cellStyle name="Header2 9 8 5" xfId="13900"/>
    <cellStyle name="Header2 9 9" xfId="8728"/>
    <cellStyle name="Header2 9 9 2" xfId="11057"/>
    <cellStyle name="Header2 9 9 2 2" xfId="20915"/>
    <cellStyle name="Header2 9 9 2 2 2" xfId="36898"/>
    <cellStyle name="Header2 9 9 2 2 2 2" xfId="45933"/>
    <cellStyle name="Header2 9 9 2 2 3" xfId="39298"/>
    <cellStyle name="Header2 9 9 2 3" xfId="29522"/>
    <cellStyle name="Header2 9 9 2 4" xfId="15845"/>
    <cellStyle name="Header2 9 9 3" xfId="17811"/>
    <cellStyle name="Header2 9 9 3 2" xfId="33799"/>
    <cellStyle name="Header2 9 9 3 2 2" xfId="42834"/>
    <cellStyle name="Header2 9 9 3 3" xfId="26879"/>
    <cellStyle name="Header2 9 9 4" xfId="22348"/>
    <cellStyle name="Header2 9 9 5" xfId="13505"/>
    <cellStyle name="Header2_【G1-xx-xx-10-03】基本設計書_IF定義書(xxx)" xfId="943"/>
    <cellStyle name="Heading 1" xfId="944"/>
    <cellStyle name="Heading 2" xfId="945"/>
    <cellStyle name="Heading 3" xfId="946"/>
    <cellStyle name="Heading 4" xfId="947"/>
    <cellStyle name="IBM(401K)" xfId="948"/>
    <cellStyle name="Input" xfId="949"/>
    <cellStyle name="Input [yellow]" xfId="950"/>
    <cellStyle name="Input 10" xfId="2387"/>
    <cellStyle name="Input 10 10" xfId="24606"/>
    <cellStyle name="Input 10 11" xfId="13248"/>
    <cellStyle name="Input 10 2" xfId="3869"/>
    <cellStyle name="Input 10 2 2" xfId="10165"/>
    <cellStyle name="Input 10 2 2 2" xfId="12503"/>
    <cellStyle name="Input 10 2 2 2 2" xfId="18211"/>
    <cellStyle name="Input 10 2 2 2 2 2" xfId="34196"/>
    <cellStyle name="Input 10 2 2 2 2 2 2" xfId="43231"/>
    <cellStyle name="Input 10 2 2 2 2 3" xfId="27558"/>
    <cellStyle name="Input 10 2 2 2 2 4" xfId="26444"/>
    <cellStyle name="Input 10 2 2 2 3" xfId="33331"/>
    <cellStyle name="Input 10 2 2 2 3 2" xfId="42366"/>
    <cellStyle name="Input 10 2 2 2 4" xfId="24865"/>
    <cellStyle name="Input 10 2 2 2 5" xfId="17291"/>
    <cellStyle name="Input 10 2 2 3" xfId="18523"/>
    <cellStyle name="Input 10 2 2 3 2" xfId="34508"/>
    <cellStyle name="Input 10 2 2 3 2 2" xfId="43543"/>
    <cellStyle name="Input 10 2 2 3 3" xfId="27869"/>
    <cellStyle name="Input 10 2 2 3 4" xfId="28735"/>
    <cellStyle name="Input 10 2 2 4" xfId="32344"/>
    <cellStyle name="Input 10 2 2 4 2" xfId="41379"/>
    <cellStyle name="Input 10 2 2 5" xfId="26494"/>
    <cellStyle name="Input 10 2 2 6" xfId="14950"/>
    <cellStyle name="Input 10 2 3" xfId="11529"/>
    <cellStyle name="Input 10 2 3 2" xfId="21138"/>
    <cellStyle name="Input 10 2 3 2 2" xfId="37122"/>
    <cellStyle name="Input 10 2 3 2 2 2" xfId="46157"/>
    <cellStyle name="Input 10 2 3 2 3" xfId="30488"/>
    <cellStyle name="Input 10 2 3 2 4" xfId="39522"/>
    <cellStyle name="Input 10 2 3 3" xfId="32963"/>
    <cellStyle name="Input 10 2 3 3 2" xfId="41998"/>
    <cellStyle name="Input 10 2 3 4" xfId="26944"/>
    <cellStyle name="Input 10 2 3 5" xfId="16317"/>
    <cellStyle name="Input 10 2 4" xfId="20900"/>
    <cellStyle name="Input 10 2 4 2" xfId="36882"/>
    <cellStyle name="Input 10 2 4 2 2" xfId="45917"/>
    <cellStyle name="Input 10 2 4 3" xfId="30249"/>
    <cellStyle name="Input 10 2 4 4" xfId="39282"/>
    <cellStyle name="Input 10 2 5" xfId="31976"/>
    <cellStyle name="Input 10 2 5 2" xfId="41011"/>
    <cellStyle name="Input 10 2 6" xfId="26530"/>
    <cellStyle name="Input 10 2 7" xfId="13976"/>
    <cellStyle name="Input 10 2 8" xfId="9196"/>
    <cellStyle name="Input 10 3" xfId="4535"/>
    <cellStyle name="Input 10 3 2" xfId="9800"/>
    <cellStyle name="Input 10 3 2 2" xfId="12133"/>
    <cellStyle name="Input 10 3 2 2 2" xfId="18384"/>
    <cellStyle name="Input 10 3 2 2 2 2" xfId="34369"/>
    <cellStyle name="Input 10 3 2 2 2 2 2" xfId="43404"/>
    <cellStyle name="Input 10 3 2 2 2 3" xfId="27730"/>
    <cellStyle name="Input 10 3 2 2 2 4" xfId="25182"/>
    <cellStyle name="Input 10 3 2 2 3" xfId="33163"/>
    <cellStyle name="Input 10 3 2 2 3 2" xfId="42198"/>
    <cellStyle name="Input 10 3 2 2 4" xfId="29774"/>
    <cellStyle name="Input 10 3 2 2 5" xfId="16921"/>
    <cellStyle name="Input 10 3 2 3" xfId="20334"/>
    <cellStyle name="Input 10 3 2 3 2" xfId="36316"/>
    <cellStyle name="Input 10 3 2 3 2 2" xfId="45351"/>
    <cellStyle name="Input 10 3 2 3 3" xfId="29683"/>
    <cellStyle name="Input 10 3 2 3 4" xfId="38716"/>
    <cellStyle name="Input 10 3 2 4" xfId="32176"/>
    <cellStyle name="Input 10 3 2 4 2" xfId="41211"/>
    <cellStyle name="Input 10 3 2 5" xfId="30542"/>
    <cellStyle name="Input 10 3 2 6" xfId="14580"/>
    <cellStyle name="Input 10 3 3" xfId="11670"/>
    <cellStyle name="Input 10 3 3 2" xfId="21317"/>
    <cellStyle name="Input 10 3 3 2 2" xfId="37302"/>
    <cellStyle name="Input 10 3 3 2 2 2" xfId="46337"/>
    <cellStyle name="Input 10 3 3 2 3" xfId="30668"/>
    <cellStyle name="Input 10 3 3 2 4" xfId="39702"/>
    <cellStyle name="Input 10 3 3 3" xfId="33013"/>
    <cellStyle name="Input 10 3 3 3 2" xfId="42048"/>
    <cellStyle name="Input 10 3 3 4" xfId="27546"/>
    <cellStyle name="Input 10 3 3 5" xfId="16458"/>
    <cellStyle name="Input 10 3 4" xfId="20386"/>
    <cellStyle name="Input 10 3 4 2" xfId="36368"/>
    <cellStyle name="Input 10 3 4 2 2" xfId="45403"/>
    <cellStyle name="Input 10 3 4 3" xfId="29735"/>
    <cellStyle name="Input 10 3 4 4" xfId="38768"/>
    <cellStyle name="Input 10 3 5" xfId="32026"/>
    <cellStyle name="Input 10 3 5 2" xfId="41061"/>
    <cellStyle name="Input 10 3 6" xfId="30596"/>
    <cellStyle name="Input 10 3 7" xfId="14117"/>
    <cellStyle name="Input 10 3 8" xfId="9337"/>
    <cellStyle name="Input 10 4" xfId="5160"/>
    <cellStyle name="Input 10 4 2" xfId="9796"/>
    <cellStyle name="Input 10 4 2 2" xfId="12129"/>
    <cellStyle name="Input 10 4 2 2 2" xfId="18489"/>
    <cellStyle name="Input 10 4 2 2 2 2" xfId="34474"/>
    <cellStyle name="Input 10 4 2 2 2 2 2" xfId="43509"/>
    <cellStyle name="Input 10 4 2 2 2 3" xfId="27835"/>
    <cellStyle name="Input 10 4 2 2 2 4" xfId="25916"/>
    <cellStyle name="Input 10 4 2 2 3" xfId="33160"/>
    <cellStyle name="Input 10 4 2 2 3 2" xfId="42195"/>
    <cellStyle name="Input 10 4 2 2 4" xfId="23813"/>
    <cellStyle name="Input 10 4 2 2 5" xfId="16917"/>
    <cellStyle name="Input 10 4 2 3" xfId="18442"/>
    <cellStyle name="Input 10 4 2 3 2" xfId="34427"/>
    <cellStyle name="Input 10 4 2 3 2 2" xfId="43462"/>
    <cellStyle name="Input 10 4 2 3 3" xfId="27788"/>
    <cellStyle name="Input 10 4 2 3 4" xfId="25483"/>
    <cellStyle name="Input 10 4 2 4" xfId="32173"/>
    <cellStyle name="Input 10 4 2 4 2" xfId="41208"/>
    <cellStyle name="Input 10 4 2 5" xfId="23185"/>
    <cellStyle name="Input 10 4 2 6" xfId="14576"/>
    <cellStyle name="Input 10 4 3" xfId="11936"/>
    <cellStyle name="Input 10 4 3 2" xfId="20747"/>
    <cellStyle name="Input 10 4 3 2 2" xfId="36729"/>
    <cellStyle name="Input 10 4 3 2 2 2" xfId="45764"/>
    <cellStyle name="Input 10 4 3 2 3" xfId="30096"/>
    <cellStyle name="Input 10 4 3 2 4" xfId="39129"/>
    <cellStyle name="Input 10 4 3 3" xfId="33097"/>
    <cellStyle name="Input 10 4 3 3 2" xfId="42132"/>
    <cellStyle name="Input 10 4 3 4" xfId="23471"/>
    <cellStyle name="Input 10 4 3 5" xfId="16724"/>
    <cellStyle name="Input 10 4 4" xfId="19382"/>
    <cellStyle name="Input 10 4 4 2" xfId="35369"/>
    <cellStyle name="Input 10 4 4 2 2" xfId="44404"/>
    <cellStyle name="Input 10 4 4 3" xfId="28728"/>
    <cellStyle name="Input 10 4 4 4" xfId="24400"/>
    <cellStyle name="Input 10 4 5" xfId="32110"/>
    <cellStyle name="Input 10 4 5 2" xfId="41145"/>
    <cellStyle name="Input 10 4 6" xfId="27194"/>
    <cellStyle name="Input 10 4 7" xfId="14383"/>
    <cellStyle name="Input 10 4 8" xfId="9603"/>
    <cellStyle name="Input 10 5" xfId="5780"/>
    <cellStyle name="Input 10 5 2" xfId="8365"/>
    <cellStyle name="Input 10 5 2 2" xfId="10683"/>
    <cellStyle name="Input 10 5 2 2 2" xfId="19362"/>
    <cellStyle name="Input 10 5 2 2 2 2" xfId="35349"/>
    <cellStyle name="Input 10 5 2 2 2 2 2" xfId="44384"/>
    <cellStyle name="Input 10 5 2 2 2 3" xfId="28708"/>
    <cellStyle name="Input 10 5 2 2 2 4" xfId="26749"/>
    <cellStyle name="Input 10 5 2 2 3" xfId="32623"/>
    <cellStyle name="Input 10 5 2 2 3 2" xfId="41658"/>
    <cellStyle name="Input 10 5 2 2 4" xfId="26615"/>
    <cellStyle name="Input 10 5 2 2 5" xfId="15471"/>
    <cellStyle name="Input 10 5 2 3" xfId="21356"/>
    <cellStyle name="Input 10 5 2 3 2" xfId="37341"/>
    <cellStyle name="Input 10 5 2 3 2 2" xfId="46376"/>
    <cellStyle name="Input 10 5 2 3 3" xfId="30707"/>
    <cellStyle name="Input 10 5 2 3 4" xfId="39741"/>
    <cellStyle name="Input 10 5 2 4" xfId="31638"/>
    <cellStyle name="Input 10 5 2 4 2" xfId="40671"/>
    <cellStyle name="Input 10 5 2 5" xfId="25538"/>
    <cellStyle name="Input 10 5 2 6" xfId="13134"/>
    <cellStyle name="Input 10 5 3" xfId="12067"/>
    <cellStyle name="Input 10 5 3 2" xfId="19114"/>
    <cellStyle name="Input 10 5 3 2 2" xfId="35099"/>
    <cellStyle name="Input 10 5 3 2 2 2" xfId="44134"/>
    <cellStyle name="Input 10 5 3 2 3" xfId="28459"/>
    <cellStyle name="Input 10 5 3 2 4" xfId="22273"/>
    <cellStyle name="Input 10 5 3 3" xfId="33144"/>
    <cellStyle name="Input 10 5 3 3 2" xfId="42179"/>
    <cellStyle name="Input 10 5 3 4" xfId="29994"/>
    <cellStyle name="Input 10 5 3 5" xfId="16855"/>
    <cellStyle name="Input 10 5 4" xfId="20008"/>
    <cellStyle name="Input 10 5 4 2" xfId="35989"/>
    <cellStyle name="Input 10 5 4 2 2" xfId="45024"/>
    <cellStyle name="Input 10 5 4 3" xfId="29356"/>
    <cellStyle name="Input 10 5 4 4" xfId="38389"/>
    <cellStyle name="Input 10 5 5" xfId="32157"/>
    <cellStyle name="Input 10 5 5 2" xfId="41192"/>
    <cellStyle name="Input 10 5 6" xfId="22930"/>
    <cellStyle name="Input 10 5 7" xfId="14514"/>
    <cellStyle name="Input 10 5 8" xfId="9734"/>
    <cellStyle name="Input 10 6" xfId="6387"/>
    <cellStyle name="Input 10 6 2" xfId="11370"/>
    <cellStyle name="Input 10 6 2 2" xfId="18598"/>
    <cellStyle name="Input 10 6 2 2 2" xfId="34583"/>
    <cellStyle name="Input 10 6 2 2 2 2" xfId="43618"/>
    <cellStyle name="Input 10 6 2 2 3" xfId="27944"/>
    <cellStyle name="Input 10 6 2 2 4" xfId="26281"/>
    <cellStyle name="Input 10 6 2 3" xfId="32894"/>
    <cellStyle name="Input 10 6 2 3 2" xfId="41929"/>
    <cellStyle name="Input 10 6 2 4" xfId="24939"/>
    <cellStyle name="Input 10 6 2 5" xfId="16158"/>
    <cellStyle name="Input 10 6 3" xfId="21125"/>
    <cellStyle name="Input 10 6 3 2" xfId="37109"/>
    <cellStyle name="Input 10 6 3 2 2" xfId="46144"/>
    <cellStyle name="Input 10 6 3 3" xfId="30475"/>
    <cellStyle name="Input 10 6 3 4" xfId="39509"/>
    <cellStyle name="Input 10 6 4" xfId="31907"/>
    <cellStyle name="Input 10 6 4 2" xfId="40942"/>
    <cellStyle name="Input 10 6 5" xfId="25840"/>
    <cellStyle name="Input 10 6 6" xfId="13817"/>
    <cellStyle name="Input 10 6 7" xfId="9038"/>
    <cellStyle name="Input 10 7" xfId="6919"/>
    <cellStyle name="Input 10 7 2" xfId="19964"/>
    <cellStyle name="Input 10 7 2 2" xfId="35945"/>
    <cellStyle name="Input 10 7 2 2 2" xfId="44980"/>
    <cellStyle name="Input 10 7 2 3" xfId="29312"/>
    <cellStyle name="Input 10 7 2 4" xfId="38345"/>
    <cellStyle name="Input 10 7 3" xfId="32679"/>
    <cellStyle name="Input 10 7 3 2" xfId="41714"/>
    <cellStyle name="Input 10 7 4" xfId="23824"/>
    <cellStyle name="Input 10 7 5" xfId="15586"/>
    <cellStyle name="Input 10 7 6" xfId="10798"/>
    <cellStyle name="Input 10 8" xfId="7446"/>
    <cellStyle name="Input 10 8 2" xfId="36997"/>
    <cellStyle name="Input 10 8 2 2" xfId="46032"/>
    <cellStyle name="Input 10 8 3" xfId="30364"/>
    <cellStyle name="Input 10 8 4" xfId="39397"/>
    <cellStyle name="Input 10 9" xfId="31694"/>
    <cellStyle name="Input 10 9 2" xfId="40727"/>
    <cellStyle name="Input 11" xfId="2330"/>
    <cellStyle name="Input 11 2" xfId="3812"/>
    <cellStyle name="Input 11 2 2" xfId="10918"/>
    <cellStyle name="Input 11 2 2 2" xfId="20022"/>
    <cellStyle name="Input 11 2 2 2 2" xfId="36003"/>
    <cellStyle name="Input 11 2 2 2 2 2" xfId="45038"/>
    <cellStyle name="Input 11 2 2 2 3" xfId="29370"/>
    <cellStyle name="Input 11 2 2 2 4" xfId="38403"/>
    <cellStyle name="Input 11 2 2 3" xfId="32712"/>
    <cellStyle name="Input 11 2 2 3 2" xfId="41747"/>
    <cellStyle name="Input 11 2 2 4" xfId="25939"/>
    <cellStyle name="Input 11 2 2 5" xfId="15706"/>
    <cellStyle name="Input 11 2 3" xfId="18270"/>
    <cellStyle name="Input 11 2 3 2" xfId="34255"/>
    <cellStyle name="Input 11 2 3 2 2" xfId="43290"/>
    <cellStyle name="Input 11 2 3 3" xfId="27616"/>
    <cellStyle name="Input 11 2 3 4" xfId="30719"/>
    <cellStyle name="Input 11 2 4" xfId="31725"/>
    <cellStyle name="Input 11 2 4 2" xfId="40760"/>
    <cellStyle name="Input 11 2 5" xfId="24637"/>
    <cellStyle name="Input 11 2 6" xfId="13366"/>
    <cellStyle name="Input 11 2 7" xfId="8591"/>
    <cellStyle name="Input 11 3" xfId="4478"/>
    <cellStyle name="Input 11 3 2" xfId="20102"/>
    <cellStyle name="Input 11 3 2 2" xfId="36083"/>
    <cellStyle name="Input 11 3 2 2 2" xfId="45118"/>
    <cellStyle name="Input 11 3 2 3" xfId="29450"/>
    <cellStyle name="Input 11 3 2 4" xfId="38483"/>
    <cellStyle name="Input 11 3 3" xfId="32608"/>
    <cellStyle name="Input 11 3 3 2" xfId="41643"/>
    <cellStyle name="Input 11 3 4" xfId="29966"/>
    <cellStyle name="Input 11 3 5" xfId="15415"/>
    <cellStyle name="Input 11 3 6" xfId="10627"/>
    <cellStyle name="Input 11 4" xfId="5103"/>
    <cellStyle name="Input 11 4 2" xfId="34254"/>
    <cellStyle name="Input 11 4 2 2" xfId="43289"/>
    <cellStyle name="Input 11 4 3" xfId="27615"/>
    <cellStyle name="Input 11 4 4" xfId="27785"/>
    <cellStyle name="Input 11 4 5" xfId="18269"/>
    <cellStyle name="Input 11 5" xfId="5723"/>
    <cellStyle name="Input 11 5 2" xfId="40656"/>
    <cellStyle name="Input 11 5 3" xfId="31623"/>
    <cellStyle name="Input 11 6" xfId="6330"/>
    <cellStyle name="Input 11 6 2" xfId="25005"/>
    <cellStyle name="Input 11 7" xfId="6862"/>
    <cellStyle name="Input 11 7 2" xfId="13078"/>
    <cellStyle name="Input 11 8" xfId="7389"/>
    <cellStyle name="Input 12" xfId="2384"/>
    <cellStyle name="Input 12 2" xfId="3866"/>
    <cellStyle name="Input 12 2 2" xfId="10727"/>
    <cellStyle name="Input 12 2 2 2" xfId="19634"/>
    <cellStyle name="Input 12 2 2 2 2" xfId="35621"/>
    <cellStyle name="Input 12 2 2 2 2 2" xfId="44656"/>
    <cellStyle name="Input 12 2 2 2 3" xfId="28980"/>
    <cellStyle name="Input 12 2 2 2 4" xfId="38021"/>
    <cellStyle name="Input 12 2 2 3" xfId="32658"/>
    <cellStyle name="Input 12 2 2 3 2" xfId="41693"/>
    <cellStyle name="Input 12 2 2 4" xfId="22962"/>
    <cellStyle name="Input 12 2 2 5" xfId="15515"/>
    <cellStyle name="Input 12 2 3" xfId="19160"/>
    <cellStyle name="Input 12 2 3 2" xfId="35145"/>
    <cellStyle name="Input 12 2 3 2 2" xfId="44180"/>
    <cellStyle name="Input 12 2 3 3" xfId="28505"/>
    <cellStyle name="Input 12 2 3 4" xfId="24786"/>
    <cellStyle name="Input 12 2 4" xfId="31673"/>
    <cellStyle name="Input 12 2 4 2" xfId="40706"/>
    <cellStyle name="Input 12 2 5" xfId="26517"/>
    <cellStyle name="Input 12 2 6" xfId="13178"/>
    <cellStyle name="Input 12 2 7" xfId="8409"/>
    <cellStyle name="Input 12 3" xfId="4532"/>
    <cellStyle name="Input 12 3 2" xfId="19368"/>
    <cellStyle name="Input 12 3 2 2" xfId="35355"/>
    <cellStyle name="Input 12 3 2 2 2" xfId="44390"/>
    <cellStyle name="Input 12 3 2 3" xfId="28714"/>
    <cellStyle name="Input 12 3 2 4" xfId="23345"/>
    <cellStyle name="Input 12 3 3" xfId="32781"/>
    <cellStyle name="Input 12 3 3 2" xfId="41816"/>
    <cellStyle name="Input 12 3 4" xfId="25998"/>
    <cellStyle name="Input 12 3 5" xfId="15855"/>
    <cellStyle name="Input 12 3 6" xfId="11067"/>
    <cellStyle name="Input 12 4" xfId="5157"/>
    <cellStyle name="Input 12 4 2" xfId="33791"/>
    <cellStyle name="Input 12 4 2 2" xfId="42826"/>
    <cellStyle name="Input 12 4 3" xfId="27149"/>
    <cellStyle name="Input 12 4 4" xfId="24429"/>
    <cellStyle name="Input 12 4 5" xfId="17803"/>
    <cellStyle name="Input 12 5" xfId="5777"/>
    <cellStyle name="Input 12 5 2" xfId="40829"/>
    <cellStyle name="Input 12 5 3" xfId="31794"/>
    <cellStyle name="Input 12 6" xfId="6384"/>
    <cellStyle name="Input 12 6 2" xfId="22343"/>
    <cellStyle name="Input 12 7" xfId="6916"/>
    <cellStyle name="Input 12 7 2" xfId="13515"/>
    <cellStyle name="Input 12 8" xfId="7443"/>
    <cellStyle name="Input 13" xfId="2333"/>
    <cellStyle name="Input 13 2" xfId="3815"/>
    <cellStyle name="Input 13 2 2" xfId="12266"/>
    <cellStyle name="Input 13 2 2 2" xfId="19275"/>
    <cellStyle name="Input 13 2 2 2 2" xfId="35262"/>
    <cellStyle name="Input 13 2 2 2 2 2" xfId="44297"/>
    <cellStyle name="Input 13 2 2 2 3" xfId="28622"/>
    <cellStyle name="Input 13 2 2 2 4" xfId="26769"/>
    <cellStyle name="Input 13 2 2 3" xfId="33222"/>
    <cellStyle name="Input 13 2 2 3 2" xfId="42257"/>
    <cellStyle name="Input 13 2 2 4" xfId="23077"/>
    <cellStyle name="Input 13 2 2 5" xfId="17054"/>
    <cellStyle name="Input 13 2 3" xfId="19278"/>
    <cellStyle name="Input 13 2 3 2" xfId="35265"/>
    <cellStyle name="Input 13 2 3 2 2" xfId="44300"/>
    <cellStyle name="Input 13 2 3 3" xfId="28625"/>
    <cellStyle name="Input 13 2 3 4" xfId="25242"/>
    <cellStyle name="Input 13 2 4" xfId="32235"/>
    <cellStyle name="Input 13 2 4 2" xfId="41270"/>
    <cellStyle name="Input 13 2 5" xfId="23278"/>
    <cellStyle name="Input 13 2 6" xfId="14713"/>
    <cellStyle name="Input 13 2 7" xfId="9930"/>
    <cellStyle name="Input 13 3" xfId="4481"/>
    <cellStyle name="Input 13 3 2" xfId="20263"/>
    <cellStyle name="Input 13 3 2 2" xfId="36245"/>
    <cellStyle name="Input 13 3 2 2 2" xfId="45280"/>
    <cellStyle name="Input 13 3 2 3" xfId="29612"/>
    <cellStyle name="Input 13 3 2 4" xfId="38645"/>
    <cellStyle name="Input 13 3 3" xfId="32778"/>
    <cellStyle name="Input 13 3 3 2" xfId="41813"/>
    <cellStyle name="Input 13 3 4" xfId="26117"/>
    <cellStyle name="Input 13 3 5" xfId="15851"/>
    <cellStyle name="Input 13 3 6" xfId="11063"/>
    <cellStyle name="Input 13 4" xfId="5106"/>
    <cellStyle name="Input 13 4 2" xfId="33796"/>
    <cellStyle name="Input 13 4 2 2" xfId="42831"/>
    <cellStyle name="Input 13 4 3" xfId="27154"/>
    <cellStyle name="Input 13 4 4" xfId="26736"/>
    <cellStyle name="Input 13 4 5" xfId="17808"/>
    <cellStyle name="Input 13 5" xfId="5726"/>
    <cellStyle name="Input 13 5 2" xfId="40826"/>
    <cellStyle name="Input 13 5 3" xfId="31791"/>
    <cellStyle name="Input 13 6" xfId="6333"/>
    <cellStyle name="Input 13 6 2" xfId="22034"/>
    <cellStyle name="Input 13 7" xfId="6865"/>
    <cellStyle name="Input 13 7 2" xfId="13511"/>
    <cellStyle name="Input 13 8" xfId="7392"/>
    <cellStyle name="Input 14" xfId="2389"/>
    <cellStyle name="Input 14 2" xfId="3871"/>
    <cellStyle name="Input 14 2 2" xfId="12369"/>
    <cellStyle name="Input 14 2 2 2" xfId="17663"/>
    <cellStyle name="Input 14 2 2 2 2" xfId="33651"/>
    <cellStyle name="Input 14 2 2 2 2 2" xfId="42686"/>
    <cellStyle name="Input 14 2 2 2 3" xfId="27010"/>
    <cellStyle name="Input 14 2 2 2 4" xfId="24106"/>
    <cellStyle name="Input 14 2 2 3" xfId="33297"/>
    <cellStyle name="Input 14 2 2 3 2" xfId="42332"/>
    <cellStyle name="Input 14 2 2 4" xfId="27226"/>
    <cellStyle name="Input 14 2 2 5" xfId="17157"/>
    <cellStyle name="Input 14 2 3" xfId="17905"/>
    <cellStyle name="Input 14 2 3 2" xfId="33893"/>
    <cellStyle name="Input 14 2 3 2 2" xfId="42928"/>
    <cellStyle name="Input 14 2 3 3" xfId="27251"/>
    <cellStyle name="Input 14 2 3 4" xfId="26223"/>
    <cellStyle name="Input 14 2 4" xfId="32310"/>
    <cellStyle name="Input 14 2 4 2" xfId="41345"/>
    <cellStyle name="Input 14 2 5" xfId="25828"/>
    <cellStyle name="Input 14 2 6" xfId="14816"/>
    <cellStyle name="Input 14 2 7" xfId="10032"/>
    <cellStyle name="Input 14 3" xfId="4537"/>
    <cellStyle name="Input 14 3 2" xfId="20410"/>
    <cellStyle name="Input 14 3 2 2" xfId="36392"/>
    <cellStyle name="Input 14 3 2 2 2" xfId="45427"/>
    <cellStyle name="Input 14 3 2 3" xfId="29759"/>
    <cellStyle name="Input 14 3 2 4" xfId="38792"/>
    <cellStyle name="Input 14 3 3" xfId="32776"/>
    <cellStyle name="Input 14 3 3 2" xfId="41811"/>
    <cellStyle name="Input 14 3 4" xfId="30069"/>
    <cellStyle name="Input 14 3 5" xfId="15849"/>
    <cellStyle name="Input 14 3 6" xfId="11061"/>
    <cellStyle name="Input 14 4" xfId="5162"/>
    <cellStyle name="Input 14 4 2" xfId="33797"/>
    <cellStyle name="Input 14 4 2 2" xfId="42832"/>
    <cellStyle name="Input 14 4 3" xfId="27155"/>
    <cellStyle name="Input 14 4 4" xfId="24615"/>
    <cellStyle name="Input 14 4 5" xfId="17809"/>
    <cellStyle name="Input 14 5" xfId="5782"/>
    <cellStyle name="Input 14 5 2" xfId="40824"/>
    <cellStyle name="Input 14 5 3" xfId="31789"/>
    <cellStyle name="Input 14 6" xfId="6389"/>
    <cellStyle name="Input 14 6 2" xfId="22066"/>
    <cellStyle name="Input 14 7" xfId="6921"/>
    <cellStyle name="Input 14 7 2" xfId="13509"/>
    <cellStyle name="Input 14 8" xfId="7448"/>
    <cellStyle name="Input 15" xfId="2989"/>
    <cellStyle name="Input 15 2" xfId="10023"/>
    <cellStyle name="Input 15 2 2" xfId="12360"/>
    <cellStyle name="Input 15 2 2 2" xfId="17501"/>
    <cellStyle name="Input 15 2 2 2 2" xfId="33493"/>
    <cellStyle name="Input 15 2 2 2 2 2" xfId="42528"/>
    <cellStyle name="Input 15 2 2 2 3" xfId="26849"/>
    <cellStyle name="Input 15 2 2 2 4" xfId="24914"/>
    <cellStyle name="Input 15 2 2 3" xfId="33292"/>
    <cellStyle name="Input 15 2 2 3 2" xfId="42327"/>
    <cellStyle name="Input 15 2 2 4" xfId="28108"/>
    <cellStyle name="Input 15 2 2 5" xfId="17148"/>
    <cellStyle name="Input 15 2 3" xfId="19489"/>
    <cellStyle name="Input 15 2 3 2" xfId="35476"/>
    <cellStyle name="Input 15 2 3 2 2" xfId="44511"/>
    <cellStyle name="Input 15 2 3 3" xfId="28835"/>
    <cellStyle name="Input 15 2 3 4" xfId="22200"/>
    <cellStyle name="Input 15 2 4" xfId="32305"/>
    <cellStyle name="Input 15 2 4 2" xfId="41340"/>
    <cellStyle name="Input 15 2 5" xfId="29718"/>
    <cellStyle name="Input 15 2 6" xfId="14807"/>
    <cellStyle name="Input 15 3" xfId="11012"/>
    <cellStyle name="Input 15 3 2" xfId="21201"/>
    <cellStyle name="Input 15 3 2 2" xfId="37186"/>
    <cellStyle name="Input 15 3 2 2 2" xfId="46221"/>
    <cellStyle name="Input 15 3 2 3" xfId="30552"/>
    <cellStyle name="Input 15 3 2 4" xfId="39586"/>
    <cellStyle name="Input 15 3 3" xfId="32769"/>
    <cellStyle name="Input 15 3 3 2" xfId="41804"/>
    <cellStyle name="Input 15 3 4" xfId="30333"/>
    <cellStyle name="Input 15 3 5" xfId="15800"/>
    <cellStyle name="Input 15 4" xfId="19776"/>
    <cellStyle name="Input 15 4 2" xfId="35761"/>
    <cellStyle name="Input 15 4 2 2" xfId="44796"/>
    <cellStyle name="Input 15 4 3" xfId="29124"/>
    <cellStyle name="Input 15 4 4" xfId="38161"/>
    <cellStyle name="Input 15 5" xfId="31782"/>
    <cellStyle name="Input 15 5 2" xfId="40817"/>
    <cellStyle name="Input 15 6" xfId="25159"/>
    <cellStyle name="Input 15 7" xfId="13460"/>
    <cellStyle name="Input 15 8" xfId="8683"/>
    <cellStyle name="Input 16" xfId="2991"/>
    <cellStyle name="Input 16 2" xfId="10237"/>
    <cellStyle name="Input 16 2 2" xfId="12576"/>
    <cellStyle name="Input 16 2 2 2" xfId="21684"/>
    <cellStyle name="Input 16 2 2 2 2" xfId="37673"/>
    <cellStyle name="Input 16 2 2 2 2 2" xfId="46708"/>
    <cellStyle name="Input 16 2 2 2 3" xfId="31039"/>
    <cellStyle name="Input 16 2 2 2 4" xfId="40073"/>
    <cellStyle name="Input 16 2 2 3" xfId="33383"/>
    <cellStyle name="Input 16 2 2 3 2" xfId="42418"/>
    <cellStyle name="Input 16 2 2 4" xfId="26438"/>
    <cellStyle name="Input 16 2 2 5" xfId="17364"/>
    <cellStyle name="Input 16 2 3" xfId="19355"/>
    <cellStyle name="Input 16 2 3 2" xfId="35342"/>
    <cellStyle name="Input 16 2 3 2 2" xfId="44377"/>
    <cellStyle name="Input 16 2 3 3" xfId="28701"/>
    <cellStyle name="Input 16 2 3 4" xfId="24220"/>
    <cellStyle name="Input 16 2 4" xfId="32396"/>
    <cellStyle name="Input 16 2 4 2" xfId="41431"/>
    <cellStyle name="Input 16 2 5" xfId="25090"/>
    <cellStyle name="Input 16 2 6" xfId="15023"/>
    <cellStyle name="Input 16 3" xfId="11008"/>
    <cellStyle name="Input 16 3 2" xfId="20319"/>
    <cellStyle name="Input 16 3 2 2" xfId="36301"/>
    <cellStyle name="Input 16 3 2 2 2" xfId="45336"/>
    <cellStyle name="Input 16 3 2 3" xfId="29668"/>
    <cellStyle name="Input 16 3 2 4" xfId="38701"/>
    <cellStyle name="Input 16 3 3" xfId="32766"/>
    <cellStyle name="Input 16 3 3 2" xfId="41801"/>
    <cellStyle name="Input 16 3 4" xfId="30872"/>
    <cellStyle name="Input 16 3 5" xfId="15796"/>
    <cellStyle name="Input 16 4" xfId="18561"/>
    <cellStyle name="Input 16 4 2" xfId="34546"/>
    <cellStyle name="Input 16 4 2 2" xfId="43581"/>
    <cellStyle name="Input 16 4 3" xfId="27907"/>
    <cellStyle name="Input 16 4 4" xfId="28035"/>
    <cellStyle name="Input 16 5" xfId="31779"/>
    <cellStyle name="Input 16 5 2" xfId="40814"/>
    <cellStyle name="Input 16 6" xfId="25433"/>
    <cellStyle name="Input 16 7" xfId="13456"/>
    <cellStyle name="Input 16 8" xfId="8679"/>
    <cellStyle name="Input 17" xfId="2990"/>
    <cellStyle name="Input 17 2" xfId="10634"/>
    <cellStyle name="Input 17 2 2" xfId="21049"/>
    <cellStyle name="Input 17 2 2 2" xfId="37033"/>
    <cellStyle name="Input 17 2 2 2 2" xfId="46068"/>
    <cellStyle name="Input 17 2 2 3" xfId="30400"/>
    <cellStyle name="Input 17 2 2 4" xfId="39433"/>
    <cellStyle name="Input 17 2 3" xfId="32615"/>
    <cellStyle name="Input 17 2 3 2" xfId="41650"/>
    <cellStyle name="Input 17 2 4" xfId="23214"/>
    <cellStyle name="Input 17 2 5" xfId="15422"/>
    <cellStyle name="Input 17 3" xfId="17928"/>
    <cellStyle name="Input 17 3 2" xfId="33915"/>
    <cellStyle name="Input 17 3 2 2" xfId="42950"/>
    <cellStyle name="Input 17 3 3" xfId="27274"/>
    <cellStyle name="Input 17 3 4" xfId="25067"/>
    <cellStyle name="Input 17 4" xfId="31630"/>
    <cellStyle name="Input 17 4 2" xfId="40663"/>
    <cellStyle name="Input 17 5" xfId="25959"/>
    <cellStyle name="Input 17 6" xfId="13085"/>
    <cellStyle name="Input 17 7" xfId="8316"/>
    <cellStyle name="Input 18" xfId="2992"/>
    <cellStyle name="Input 18 2" xfId="10625"/>
    <cellStyle name="Input 18 2 2" xfId="18415"/>
    <cellStyle name="Input 18 2 2 2" xfId="34400"/>
    <cellStyle name="Input 18 2 2 2 2" xfId="43435"/>
    <cellStyle name="Input 18 2 2 3" xfId="27761"/>
    <cellStyle name="Input 18 2 2 4" xfId="29946"/>
    <cellStyle name="Input 18 2 3" xfId="32606"/>
    <cellStyle name="Input 18 2 3 2" xfId="41641"/>
    <cellStyle name="Input 18 2 4" xfId="25287"/>
    <cellStyle name="Input 18 2 5" xfId="15413"/>
    <cellStyle name="Input 18 3" xfId="21495"/>
    <cellStyle name="Input 18 3 2" xfId="37480"/>
    <cellStyle name="Input 18 3 2 2" xfId="46515"/>
    <cellStyle name="Input 18 3 3" xfId="30846"/>
    <cellStyle name="Input 18 3 4" xfId="39880"/>
    <cellStyle name="Input 18 4" xfId="31621"/>
    <cellStyle name="Input 18 4 2" xfId="40654"/>
    <cellStyle name="Input 18 5" xfId="23567"/>
    <cellStyle name="Input 18 6" xfId="13076"/>
    <cellStyle name="Input 18 7" xfId="8308"/>
    <cellStyle name="Input 19" xfId="2988"/>
    <cellStyle name="Input 19 2" xfId="12357"/>
    <cellStyle name="Input 19 2 2" xfId="17674"/>
    <cellStyle name="Input 19 2 2 2" xfId="33662"/>
    <cellStyle name="Input 19 2 2 2 2" xfId="42697"/>
    <cellStyle name="Input 19 2 2 3" xfId="27021"/>
    <cellStyle name="Input 19 2 2 4" xfId="25858"/>
    <cellStyle name="Input 19 2 3" xfId="33290"/>
    <cellStyle name="Input 19 2 3 2" xfId="42325"/>
    <cellStyle name="Input 19 2 4" xfId="30205"/>
    <cellStyle name="Input 19 2 5" xfId="17145"/>
    <cellStyle name="Input 19 3" xfId="18864"/>
    <cellStyle name="Input 19 3 2" xfId="34849"/>
    <cellStyle name="Input 19 3 2 2" xfId="43884"/>
    <cellStyle name="Input 19 3 3" xfId="28209"/>
    <cellStyle name="Input 19 3 4" xfId="26721"/>
    <cellStyle name="Input 19 4" xfId="32303"/>
    <cellStyle name="Input 19 4 2" xfId="41338"/>
    <cellStyle name="Input 19 5" xfId="25346"/>
    <cellStyle name="Input 19 6" xfId="14804"/>
    <cellStyle name="Input 19 7" xfId="10020"/>
    <cellStyle name="Input 2" xfId="2146"/>
    <cellStyle name="Input 2 10" xfId="8162"/>
    <cellStyle name="Input 2 10 2" xfId="31542"/>
    <cellStyle name="Input 2 10 2 2" xfId="40575"/>
    <cellStyle name="Input 2 10 3" xfId="22699"/>
    <cellStyle name="Input 2 10 4" xfId="26146"/>
    <cellStyle name="Input 2 10 5" xfId="12928"/>
    <cellStyle name="Input 2 11" xfId="18266"/>
    <cellStyle name="Input 2 11 2" xfId="34251"/>
    <cellStyle name="Input 2 11 2 2" xfId="43286"/>
    <cellStyle name="Input 2 11 3" xfId="27612"/>
    <cellStyle name="Input 2 11 4" xfId="28511"/>
    <cellStyle name="Input 2 12" xfId="31392"/>
    <cellStyle name="Input 2 12 2" xfId="40425"/>
    <cellStyle name="Input 2 13" xfId="24536"/>
    <cellStyle name="Input 2 14" xfId="12775"/>
    <cellStyle name="Input 2 2" xfId="3628"/>
    <cellStyle name="Input 2 2 2" xfId="10289"/>
    <cellStyle name="Input 2 2 2 2" xfId="12629"/>
    <cellStyle name="Input 2 2 2 2 2" xfId="21737"/>
    <cellStyle name="Input 2 2 2 2 2 2" xfId="37726"/>
    <cellStyle name="Input 2 2 2 2 2 2 2" xfId="46761"/>
    <cellStyle name="Input 2 2 2 2 2 3" xfId="31092"/>
    <cellStyle name="Input 2 2 2 2 2 4" xfId="40126"/>
    <cellStyle name="Input 2 2 2 2 3" xfId="33427"/>
    <cellStyle name="Input 2 2 2 2 3 2" xfId="42462"/>
    <cellStyle name="Input 2 2 2 2 4" xfId="23074"/>
    <cellStyle name="Input 2 2 2 2 5" xfId="17417"/>
    <cellStyle name="Input 2 2 2 3" xfId="17743"/>
    <cellStyle name="Input 2 2 2 3 2" xfId="33731"/>
    <cellStyle name="Input 2 2 2 3 2 2" xfId="42766"/>
    <cellStyle name="Input 2 2 2 3 3" xfId="27089"/>
    <cellStyle name="Input 2 2 2 3 4" xfId="26341"/>
    <cellStyle name="Input 2 2 2 4" xfId="32440"/>
    <cellStyle name="Input 2 2 2 4 2" xfId="41475"/>
    <cellStyle name="Input 2 2 2 5" xfId="23275"/>
    <cellStyle name="Input 2 2 2 6" xfId="15076"/>
    <cellStyle name="Input 2 2 3" xfId="11344"/>
    <cellStyle name="Input 2 2 3 2" xfId="18903"/>
    <cellStyle name="Input 2 2 3 2 2" xfId="34888"/>
    <cellStyle name="Input 2 2 3 2 2 2" xfId="43923"/>
    <cellStyle name="Input 2 2 3 2 3" xfId="28248"/>
    <cellStyle name="Input 2 2 3 2 4" xfId="22934"/>
    <cellStyle name="Input 2 2 3 3" xfId="32869"/>
    <cellStyle name="Input 2 2 3 3 2" xfId="41904"/>
    <cellStyle name="Input 2 2 3 4" xfId="22303"/>
    <cellStyle name="Input 2 2 3 5" xfId="16132"/>
    <cellStyle name="Input 2 2 4" xfId="17765"/>
    <cellStyle name="Input 2 2 4 2" xfId="33753"/>
    <cellStyle name="Input 2 2 4 2 2" xfId="42788"/>
    <cellStyle name="Input 2 2 4 3" xfId="27111"/>
    <cellStyle name="Input 2 2 4 4" xfId="28793"/>
    <cellStyle name="Input 2 2 5" xfId="31882"/>
    <cellStyle name="Input 2 2 5 2" xfId="40917"/>
    <cellStyle name="Input 2 2 6" xfId="24229"/>
    <cellStyle name="Input 2 2 7" xfId="13792"/>
    <cellStyle name="Input 2 2 8" xfId="9012"/>
    <cellStyle name="Input 2 3" xfId="4294"/>
    <cellStyle name="Input 2 3 2" xfId="9947"/>
    <cellStyle name="Input 2 3 2 2" xfId="12284"/>
    <cellStyle name="Input 2 3 2 2 2" xfId="20077"/>
    <cellStyle name="Input 2 3 2 2 2 2" xfId="36058"/>
    <cellStyle name="Input 2 3 2 2 2 2 2" xfId="45093"/>
    <cellStyle name="Input 2 3 2 2 2 3" xfId="29425"/>
    <cellStyle name="Input 2 3 2 2 2 4" xfId="38458"/>
    <cellStyle name="Input 2 3 2 2 3" xfId="33235"/>
    <cellStyle name="Input 2 3 2 2 3 2" xfId="42270"/>
    <cellStyle name="Input 2 3 2 2 4" xfId="29496"/>
    <cellStyle name="Input 2 3 2 2 5" xfId="17072"/>
    <cellStyle name="Input 2 3 2 3" xfId="20169"/>
    <cellStyle name="Input 2 3 2 3 2" xfId="36151"/>
    <cellStyle name="Input 2 3 2 3 2 2" xfId="45186"/>
    <cellStyle name="Input 2 3 2 3 3" xfId="29518"/>
    <cellStyle name="Input 2 3 2 3 4" xfId="38551"/>
    <cellStyle name="Input 2 3 2 4" xfId="32248"/>
    <cellStyle name="Input 2 3 2 4 2" xfId="41283"/>
    <cellStyle name="Input 2 3 2 5" xfId="24074"/>
    <cellStyle name="Input 2 3 2 6" xfId="14731"/>
    <cellStyle name="Input 2 3 3" xfId="11505"/>
    <cellStyle name="Input 2 3 3 2" xfId="17724"/>
    <cellStyle name="Input 2 3 3 2 2" xfId="33712"/>
    <cellStyle name="Input 2 3 3 2 2 2" xfId="42747"/>
    <cellStyle name="Input 2 3 3 2 3" xfId="27070"/>
    <cellStyle name="Input 2 3 3 2 4" xfId="25434"/>
    <cellStyle name="Input 2 3 3 3" xfId="32942"/>
    <cellStyle name="Input 2 3 3 3 2" xfId="41977"/>
    <cellStyle name="Input 2 3 3 4" xfId="29046"/>
    <cellStyle name="Input 2 3 3 5" xfId="16293"/>
    <cellStyle name="Input 2 3 4" xfId="18754"/>
    <cellStyle name="Input 2 3 4 2" xfId="34739"/>
    <cellStyle name="Input 2 3 4 2 2" xfId="43774"/>
    <cellStyle name="Input 2 3 4 3" xfId="28099"/>
    <cellStyle name="Input 2 3 4 4" xfId="28294"/>
    <cellStyle name="Input 2 3 5" xfId="31955"/>
    <cellStyle name="Input 2 3 5 2" xfId="40990"/>
    <cellStyle name="Input 2 3 6" xfId="23227"/>
    <cellStyle name="Input 2 3 7" xfId="13952"/>
    <cellStyle name="Input 2 3 8" xfId="9173"/>
    <cellStyle name="Input 2 4" xfId="4919"/>
    <cellStyle name="Input 2 4 2" xfId="10160"/>
    <cellStyle name="Input 2 4 2 2" xfId="12498"/>
    <cellStyle name="Input 2 4 2 2 2" xfId="17546"/>
    <cellStyle name="Input 2 4 2 2 2 2" xfId="33534"/>
    <cellStyle name="Input 2 4 2 2 2 2 2" xfId="42569"/>
    <cellStyle name="Input 2 4 2 2 2 3" xfId="26893"/>
    <cellStyle name="Input 2 4 2 2 2 4" xfId="23984"/>
    <cellStyle name="Input 2 4 2 2 3" xfId="33326"/>
    <cellStyle name="Input 2 4 2 2 3 2" xfId="42361"/>
    <cellStyle name="Input 2 4 2 2 4" xfId="26600"/>
    <cellStyle name="Input 2 4 2 2 5" xfId="17286"/>
    <cellStyle name="Input 2 4 2 3" xfId="19759"/>
    <cellStyle name="Input 2 4 2 3 2" xfId="35744"/>
    <cellStyle name="Input 2 4 2 3 2 2" xfId="44779"/>
    <cellStyle name="Input 2 4 2 3 3" xfId="29107"/>
    <cellStyle name="Input 2 4 2 3 4" xfId="38144"/>
    <cellStyle name="Input 2 4 2 4" xfId="32339"/>
    <cellStyle name="Input 2 4 2 4 2" xfId="41374"/>
    <cellStyle name="Input 2 4 2 5" xfId="24301"/>
    <cellStyle name="Input 2 4 2 6" xfId="14945"/>
    <cellStyle name="Input 2 4 3" xfId="11645"/>
    <cellStyle name="Input 2 4 3 2" xfId="18474"/>
    <cellStyle name="Input 2 4 3 2 2" xfId="34459"/>
    <cellStyle name="Input 2 4 3 2 2 2" xfId="43494"/>
    <cellStyle name="Input 2 4 3 2 3" xfId="27820"/>
    <cellStyle name="Input 2 4 3 2 4" xfId="23524"/>
    <cellStyle name="Input 2 4 3 3" xfId="32989"/>
    <cellStyle name="Input 2 4 3 3 2" xfId="42024"/>
    <cellStyle name="Input 2 4 3 4" xfId="23817"/>
    <cellStyle name="Input 2 4 3 5" xfId="16433"/>
    <cellStyle name="Input 2 4 4" xfId="19094"/>
    <cellStyle name="Input 2 4 4 2" xfId="35079"/>
    <cellStyle name="Input 2 4 4 2 2" xfId="44114"/>
    <cellStyle name="Input 2 4 4 3" xfId="28439"/>
    <cellStyle name="Input 2 4 4 4" xfId="24587"/>
    <cellStyle name="Input 2 4 5" xfId="32002"/>
    <cellStyle name="Input 2 4 5 2" xfId="41037"/>
    <cellStyle name="Input 2 4 6" xfId="24295"/>
    <cellStyle name="Input 2 4 7" xfId="14092"/>
    <cellStyle name="Input 2 4 8" xfId="9312"/>
    <cellStyle name="Input 2 5" xfId="5539"/>
    <cellStyle name="Input 2 5 2" xfId="10145"/>
    <cellStyle name="Input 2 5 2 2" xfId="12483"/>
    <cellStyle name="Input 2 5 2 2 2" xfId="17561"/>
    <cellStyle name="Input 2 5 2 2 2 2" xfId="33549"/>
    <cellStyle name="Input 2 5 2 2 2 2 2" xfId="42584"/>
    <cellStyle name="Input 2 5 2 2 2 3" xfId="26908"/>
    <cellStyle name="Input 2 5 2 2 2 4" xfId="24431"/>
    <cellStyle name="Input 2 5 2 2 3" xfId="33315"/>
    <cellStyle name="Input 2 5 2 2 3 2" xfId="42350"/>
    <cellStyle name="Input 2 5 2 2 4" xfId="26172"/>
    <cellStyle name="Input 2 5 2 2 5" xfId="17271"/>
    <cellStyle name="Input 2 5 2 3" xfId="18975"/>
    <cellStyle name="Input 2 5 2 3 2" xfId="34960"/>
    <cellStyle name="Input 2 5 2 3 2 2" xfId="43995"/>
    <cellStyle name="Input 2 5 2 3 3" xfId="28320"/>
    <cellStyle name="Input 2 5 2 3 4" xfId="30013"/>
    <cellStyle name="Input 2 5 2 4" xfId="32328"/>
    <cellStyle name="Input 2 5 2 4 2" xfId="41363"/>
    <cellStyle name="Input 2 5 2 5" xfId="23173"/>
    <cellStyle name="Input 2 5 2 6" xfId="14930"/>
    <cellStyle name="Input 2 5 3" xfId="11785"/>
    <cellStyle name="Input 2 5 3 2" xfId="21134"/>
    <cellStyle name="Input 2 5 3 2 2" xfId="37118"/>
    <cellStyle name="Input 2 5 3 2 2 2" xfId="46153"/>
    <cellStyle name="Input 2 5 3 2 3" xfId="30484"/>
    <cellStyle name="Input 2 5 3 2 4" xfId="39518"/>
    <cellStyle name="Input 2 5 3 3" xfId="33043"/>
    <cellStyle name="Input 2 5 3 3 2" xfId="42078"/>
    <cellStyle name="Input 2 5 3 4" xfId="26234"/>
    <cellStyle name="Input 2 5 3 5" xfId="16573"/>
    <cellStyle name="Input 2 5 4" xfId="20535"/>
    <cellStyle name="Input 2 5 4 2" xfId="36517"/>
    <cellStyle name="Input 2 5 4 2 2" xfId="45552"/>
    <cellStyle name="Input 2 5 4 3" xfId="29884"/>
    <cellStyle name="Input 2 5 4 4" xfId="38917"/>
    <cellStyle name="Input 2 5 5" xfId="32056"/>
    <cellStyle name="Input 2 5 5 2" xfId="41091"/>
    <cellStyle name="Input 2 5 6" xfId="25680"/>
    <cellStyle name="Input 2 5 7" xfId="14232"/>
    <cellStyle name="Input 2 5 8" xfId="9452"/>
    <cellStyle name="Input 2 6" xfId="6146"/>
    <cellStyle name="Input 2 6 2" xfId="9837"/>
    <cellStyle name="Input 2 6 2 2" xfId="12170"/>
    <cellStyle name="Input 2 6 2 2 2" xfId="21240"/>
    <cellStyle name="Input 2 6 2 2 2 2" xfId="37225"/>
    <cellStyle name="Input 2 6 2 2 2 2 2" xfId="46260"/>
    <cellStyle name="Input 2 6 2 2 2 3" xfId="30591"/>
    <cellStyle name="Input 2 6 2 2 2 4" xfId="39625"/>
    <cellStyle name="Input 2 6 2 2 3" xfId="33189"/>
    <cellStyle name="Input 2 6 2 2 3 2" xfId="42224"/>
    <cellStyle name="Input 2 6 2 2 4" xfId="30398"/>
    <cellStyle name="Input 2 6 2 2 5" xfId="16958"/>
    <cellStyle name="Input 2 6 2 3" xfId="20060"/>
    <cellStyle name="Input 2 6 2 3 2" xfId="36041"/>
    <cellStyle name="Input 2 6 2 3 2 2" xfId="45076"/>
    <cellStyle name="Input 2 6 2 3 3" xfId="29408"/>
    <cellStyle name="Input 2 6 2 3 4" xfId="38441"/>
    <cellStyle name="Input 2 6 2 4" xfId="32202"/>
    <cellStyle name="Input 2 6 2 4 2" xfId="41237"/>
    <cellStyle name="Input 2 6 2 5" xfId="23786"/>
    <cellStyle name="Input 2 6 2 6" xfId="14617"/>
    <cellStyle name="Input 2 6 3" xfId="11910"/>
    <cellStyle name="Input 2 6 3 2" xfId="19644"/>
    <cellStyle name="Input 2 6 3 2 2" xfId="35631"/>
    <cellStyle name="Input 2 6 3 2 2 2" xfId="44666"/>
    <cellStyle name="Input 2 6 3 2 3" xfId="28990"/>
    <cellStyle name="Input 2 6 3 2 4" xfId="38031"/>
    <cellStyle name="Input 2 6 3 3" xfId="33072"/>
    <cellStyle name="Input 2 6 3 3 2" xfId="42107"/>
    <cellStyle name="Input 2 6 3 4" xfId="26110"/>
    <cellStyle name="Input 2 6 3 5" xfId="16698"/>
    <cellStyle name="Input 2 6 4" xfId="20780"/>
    <cellStyle name="Input 2 6 4 2" xfId="36762"/>
    <cellStyle name="Input 2 6 4 2 2" xfId="45797"/>
    <cellStyle name="Input 2 6 4 3" xfId="30129"/>
    <cellStyle name="Input 2 6 4 4" xfId="39162"/>
    <cellStyle name="Input 2 6 5" xfId="32085"/>
    <cellStyle name="Input 2 6 5 2" xfId="41120"/>
    <cellStyle name="Input 2 6 6" xfId="26315"/>
    <cellStyle name="Input 2 6 7" xfId="14357"/>
    <cellStyle name="Input 2 6 8" xfId="9577"/>
    <cellStyle name="Input 2 7" xfId="6678"/>
    <cellStyle name="Input 2 7 2" xfId="9833"/>
    <cellStyle name="Input 2 7 2 2" xfId="12166"/>
    <cellStyle name="Input 2 7 2 2 2" xfId="21301"/>
    <cellStyle name="Input 2 7 2 2 2 2" xfId="37286"/>
    <cellStyle name="Input 2 7 2 2 2 2 2" xfId="46321"/>
    <cellStyle name="Input 2 7 2 2 2 3" xfId="30652"/>
    <cellStyle name="Input 2 7 2 2 2 4" xfId="39686"/>
    <cellStyle name="Input 2 7 2 2 3" xfId="33185"/>
    <cellStyle name="Input 2 7 2 2 3 2" xfId="42220"/>
    <cellStyle name="Input 2 7 2 2 4" xfId="26989"/>
    <cellStyle name="Input 2 7 2 2 5" xfId="16954"/>
    <cellStyle name="Input 2 7 2 3" xfId="20656"/>
    <cellStyle name="Input 2 7 2 3 2" xfId="36638"/>
    <cellStyle name="Input 2 7 2 3 2 2" xfId="45673"/>
    <cellStyle name="Input 2 7 2 3 3" xfId="30005"/>
    <cellStyle name="Input 2 7 2 3 4" xfId="39038"/>
    <cellStyle name="Input 2 7 2 4" xfId="32198"/>
    <cellStyle name="Input 2 7 2 4 2" xfId="41233"/>
    <cellStyle name="Input 2 7 2 5" xfId="23908"/>
    <cellStyle name="Input 2 7 2 6" xfId="14613"/>
    <cellStyle name="Input 2 7 3" xfId="12043"/>
    <cellStyle name="Input 2 7 3 2" xfId="19423"/>
    <cellStyle name="Input 2 7 3 2 2" xfId="35410"/>
    <cellStyle name="Input 2 7 3 2 2 2" xfId="44445"/>
    <cellStyle name="Input 2 7 3 2 3" xfId="28769"/>
    <cellStyle name="Input 2 7 3 2 4" xfId="22256"/>
    <cellStyle name="Input 2 7 3 3" xfId="33121"/>
    <cellStyle name="Input 2 7 3 3 2" xfId="42156"/>
    <cellStyle name="Input 2 7 3 4" xfId="25733"/>
    <cellStyle name="Input 2 7 3 5" xfId="16831"/>
    <cellStyle name="Input 2 7 4" xfId="21481"/>
    <cellStyle name="Input 2 7 4 2" xfId="37466"/>
    <cellStyle name="Input 2 7 4 2 2" xfId="46501"/>
    <cellStyle name="Input 2 7 4 3" xfId="30832"/>
    <cellStyle name="Input 2 7 4 4" xfId="39866"/>
    <cellStyle name="Input 2 7 5" xfId="32134"/>
    <cellStyle name="Input 2 7 5 2" xfId="41169"/>
    <cellStyle name="Input 2 7 6" xfId="24196"/>
    <cellStyle name="Input 2 7 7" xfId="14490"/>
    <cellStyle name="Input 2 7 8" xfId="9710"/>
    <cellStyle name="Input 2 8" xfId="7205"/>
    <cellStyle name="Input 2 8 2" xfId="12466"/>
    <cellStyle name="Input 2 8 2 2" xfId="17572"/>
    <cellStyle name="Input 2 8 2 2 2" xfId="33560"/>
    <cellStyle name="Input 2 8 2 2 2 2" xfId="42595"/>
    <cellStyle name="Input 2 8 2 2 3" xfId="26919"/>
    <cellStyle name="Input 2 8 2 2 4" xfId="22945"/>
    <cellStyle name="Input 2 8 2 3" xfId="33304"/>
    <cellStyle name="Input 2 8 2 3 2" xfId="42339"/>
    <cellStyle name="Input 2 8 2 4" xfId="23257"/>
    <cellStyle name="Input 2 8 2 5" xfId="17254"/>
    <cellStyle name="Input 2 8 3" xfId="19032"/>
    <cellStyle name="Input 2 8 3 2" xfId="35017"/>
    <cellStyle name="Input 2 8 3 2 2" xfId="44052"/>
    <cellStyle name="Input 2 8 3 3" xfId="28377"/>
    <cellStyle name="Input 2 8 3 4" xfId="30704"/>
    <cellStyle name="Input 2 8 4" xfId="32317"/>
    <cellStyle name="Input 2 8 4 2" xfId="41352"/>
    <cellStyle name="Input 2 8 5" xfId="24823"/>
    <cellStyle name="Input 2 8 6" xfId="14913"/>
    <cellStyle name="Input 2 9" xfId="10477"/>
    <cellStyle name="Input 2 9 2" xfId="19754"/>
    <cellStyle name="Input 2 9 2 2" xfId="35739"/>
    <cellStyle name="Input 2 9 2 2 2" xfId="44774"/>
    <cellStyle name="Input 2 9 2 3" xfId="29102"/>
    <cellStyle name="Input 2 9 2 4" xfId="38139"/>
    <cellStyle name="Input 2 9 3" xfId="32527"/>
    <cellStyle name="Input 2 9 3 2" xfId="41562"/>
    <cellStyle name="Input 2 9 4" xfId="25089"/>
    <cellStyle name="Input 2 9 5" xfId="15265"/>
    <cellStyle name="Input 20" xfId="2993"/>
    <cellStyle name="Input 20 2" xfId="12554"/>
    <cellStyle name="Input 20 2 2" xfId="21662"/>
    <cellStyle name="Input 20 2 2 2" xfId="37651"/>
    <cellStyle name="Input 20 2 2 2 2" xfId="46686"/>
    <cellStyle name="Input 20 2 2 3" xfId="31017"/>
    <cellStyle name="Input 20 2 2 4" xfId="40051"/>
    <cellStyle name="Input 20 2 3" xfId="33368"/>
    <cellStyle name="Input 20 2 3 2" xfId="42403"/>
    <cellStyle name="Input 20 2 4" xfId="22293"/>
    <cellStyle name="Input 20 2 5" xfId="17342"/>
    <cellStyle name="Input 20 3" xfId="20055"/>
    <cellStyle name="Input 20 3 2" xfId="36036"/>
    <cellStyle name="Input 20 3 2 2" xfId="45071"/>
    <cellStyle name="Input 20 3 3" xfId="29403"/>
    <cellStyle name="Input 20 3 4" xfId="38436"/>
    <cellStyle name="Input 20 4" xfId="32381"/>
    <cellStyle name="Input 20 4 2" xfId="41416"/>
    <cellStyle name="Input 20 5" xfId="24128"/>
    <cellStyle name="Input 20 6" xfId="15001"/>
    <cellStyle name="Input 20 7" xfId="10216"/>
    <cellStyle name="Input 21" xfId="2987"/>
    <cellStyle name="Input 21 2" xfId="12638"/>
    <cellStyle name="Input 21 2 2" xfId="21746"/>
    <cellStyle name="Input 21 2 2 2" xfId="37735"/>
    <cellStyle name="Input 21 2 2 2 2" xfId="46770"/>
    <cellStyle name="Input 21 2 2 3" xfId="31101"/>
    <cellStyle name="Input 21 2 2 4" xfId="40135"/>
    <cellStyle name="Input 21 2 3" xfId="33434"/>
    <cellStyle name="Input 21 2 3 2" xfId="42469"/>
    <cellStyle name="Input 21 2 4" xfId="30304"/>
    <cellStyle name="Input 21 2 5" xfId="17426"/>
    <cellStyle name="Input 21 3" xfId="20355"/>
    <cellStyle name="Input 21 3 2" xfId="36337"/>
    <cellStyle name="Input 21 3 2 2" xfId="45372"/>
    <cellStyle name="Input 21 3 3" xfId="29704"/>
    <cellStyle name="Input 21 3 4" xfId="38737"/>
    <cellStyle name="Input 21 4" xfId="32447"/>
    <cellStyle name="Input 21 4 2" xfId="41482"/>
    <cellStyle name="Input 21 5" xfId="25674"/>
    <cellStyle name="Input 21 6" xfId="15085"/>
    <cellStyle name="Input 21 7" xfId="10298"/>
    <cellStyle name="Input 22" xfId="8259"/>
    <cellStyle name="Input 22 2" xfId="10576"/>
    <cellStyle name="Input 22 2 2" xfId="20706"/>
    <cellStyle name="Input 22 2 2 2" xfId="36688"/>
    <cellStyle name="Input 22 2 2 2 2" xfId="45723"/>
    <cellStyle name="Input 22 2 2 3" xfId="30055"/>
    <cellStyle name="Input 22 2 2 4" xfId="39088"/>
    <cellStyle name="Input 22 2 3" xfId="32601"/>
    <cellStyle name="Input 22 2 3 2" xfId="41636"/>
    <cellStyle name="Input 22 2 4" xfId="24125"/>
    <cellStyle name="Input 22 2 5" xfId="15364"/>
    <cellStyle name="Input 22 3" xfId="20793"/>
    <cellStyle name="Input 22 3 2" xfId="36775"/>
    <cellStyle name="Input 22 3 2 2" xfId="45810"/>
    <cellStyle name="Input 22 3 3" xfId="30142"/>
    <cellStyle name="Input 22 3 4" xfId="39175"/>
    <cellStyle name="Input 22 4" xfId="31616"/>
    <cellStyle name="Input 22 4 2" xfId="40649"/>
    <cellStyle name="Input 22 5" xfId="26524"/>
    <cellStyle name="Input 22 6" xfId="13027"/>
    <cellStyle name="Input 23" xfId="10404"/>
    <cellStyle name="Input 23 2" xfId="18740"/>
    <cellStyle name="Input 23 2 2" xfId="34725"/>
    <cellStyle name="Input 23 2 2 2" xfId="43760"/>
    <cellStyle name="Input 23 2 3" xfId="28085"/>
    <cellStyle name="Input 23 2 4" xfId="23665"/>
    <cellStyle name="Input 23 3" xfId="32496"/>
    <cellStyle name="Input 23 3 2" xfId="41531"/>
    <cellStyle name="Input 23 4" xfId="26457"/>
    <cellStyle name="Input 23 5" xfId="15192"/>
    <cellStyle name="Input 24" xfId="8069"/>
    <cellStyle name="Input 24 2" xfId="31469"/>
    <cellStyle name="Input 24 2 2" xfId="40502"/>
    <cellStyle name="Input 24 3" xfId="22615"/>
    <cellStyle name="Input 24 4" xfId="24585"/>
    <cellStyle name="Input 24 5" xfId="12855"/>
    <cellStyle name="Input 25" xfId="17761"/>
    <cellStyle name="Input 25 2" xfId="33749"/>
    <cellStyle name="Input 25 2 2" xfId="42784"/>
    <cellStyle name="Input 25 3" xfId="27107"/>
    <cellStyle name="Input 25 4" xfId="28030"/>
    <cellStyle name="Input 26" xfId="19417"/>
    <cellStyle name="Input 26 2" xfId="35404"/>
    <cellStyle name="Input 26 2 2" xfId="44439"/>
    <cellStyle name="Input 26 3" xfId="28763"/>
    <cellStyle name="Input 26 4" xfId="22262"/>
    <cellStyle name="Input 27" xfId="19298"/>
    <cellStyle name="Input 27 2" xfId="35285"/>
    <cellStyle name="Input 27 2 2" xfId="44320"/>
    <cellStyle name="Input 27 3" xfId="28645"/>
    <cellStyle name="Input 27 4" xfId="25110"/>
    <cellStyle name="Input 28" xfId="21931"/>
    <cellStyle name="Input 28 2" xfId="37920"/>
    <cellStyle name="Input 28 2 2" xfId="46955"/>
    <cellStyle name="Input 28 3" xfId="31286"/>
    <cellStyle name="Input 28 4" xfId="40320"/>
    <cellStyle name="Input 29" xfId="21897"/>
    <cellStyle name="Input 29 2" xfId="37886"/>
    <cellStyle name="Input 29 2 2" xfId="46921"/>
    <cellStyle name="Input 29 3" xfId="31252"/>
    <cellStyle name="Input 29 4" xfId="40286"/>
    <cellStyle name="Input 3" xfId="2381"/>
    <cellStyle name="Input 3 10" xfId="8163"/>
    <cellStyle name="Input 3 10 2" xfId="31543"/>
    <cellStyle name="Input 3 10 2 2" xfId="40576"/>
    <cellStyle name="Input 3 10 3" xfId="22700"/>
    <cellStyle name="Input 3 10 4" xfId="26407"/>
    <cellStyle name="Input 3 10 5" xfId="12929"/>
    <cellStyle name="Input 3 11" xfId="18634"/>
    <cellStyle name="Input 3 11 2" xfId="34619"/>
    <cellStyle name="Input 3 11 2 2" xfId="43654"/>
    <cellStyle name="Input 3 11 3" xfId="27979"/>
    <cellStyle name="Input 3 11 4" xfId="26094"/>
    <cellStyle name="Input 3 12" xfId="31393"/>
    <cellStyle name="Input 3 12 2" xfId="40426"/>
    <cellStyle name="Input 3 13" xfId="23904"/>
    <cellStyle name="Input 3 14" xfId="12776"/>
    <cellStyle name="Input 3 2" xfId="3863"/>
    <cellStyle name="Input 3 2 2" xfId="8192"/>
    <cellStyle name="Input 3 2 2 2" xfId="10507"/>
    <cellStyle name="Input 3 2 2 2 2" xfId="19138"/>
    <cellStyle name="Input 3 2 2 2 2 2" xfId="35123"/>
    <cellStyle name="Input 3 2 2 2 2 2 2" xfId="44158"/>
    <cellStyle name="Input 3 2 2 2 2 3" xfId="28483"/>
    <cellStyle name="Input 3 2 2 2 2 4" xfId="24686"/>
    <cellStyle name="Input 3 2 2 2 3" xfId="32552"/>
    <cellStyle name="Input 3 2 2 2 3 2" xfId="41587"/>
    <cellStyle name="Input 3 2 2 2 4" xfId="28569"/>
    <cellStyle name="Input 3 2 2 2 5" xfId="15295"/>
    <cellStyle name="Input 3 2 2 3" xfId="19882"/>
    <cellStyle name="Input 3 2 2 3 2" xfId="35863"/>
    <cellStyle name="Input 3 2 2 3 2 2" xfId="44898"/>
    <cellStyle name="Input 3 2 2 3 3" xfId="29230"/>
    <cellStyle name="Input 3 2 2 3 4" xfId="38263"/>
    <cellStyle name="Input 3 2 2 4" xfId="31567"/>
    <cellStyle name="Input 3 2 2 4 2" xfId="40600"/>
    <cellStyle name="Input 3 2 2 5" xfId="22833"/>
    <cellStyle name="Input 3 2 2 6" xfId="12958"/>
    <cellStyle name="Input 3 2 3" xfId="11345"/>
    <cellStyle name="Input 3 2 3 2" xfId="20694"/>
    <cellStyle name="Input 3 2 3 2 2" xfId="36676"/>
    <cellStyle name="Input 3 2 3 2 2 2" xfId="45711"/>
    <cellStyle name="Input 3 2 3 2 3" xfId="30043"/>
    <cellStyle name="Input 3 2 3 2 4" xfId="39076"/>
    <cellStyle name="Input 3 2 3 3" xfId="32870"/>
    <cellStyle name="Input 3 2 3 3 2" xfId="41905"/>
    <cellStyle name="Input 3 2 3 4" xfId="30137"/>
    <cellStyle name="Input 3 2 3 5" xfId="16133"/>
    <cellStyle name="Input 3 2 4" xfId="17764"/>
    <cellStyle name="Input 3 2 4 2" xfId="33752"/>
    <cellStyle name="Input 3 2 4 2 2" xfId="42787"/>
    <cellStyle name="Input 3 2 4 3" xfId="27110"/>
    <cellStyle name="Input 3 2 4 4" xfId="23806"/>
    <cellStyle name="Input 3 2 5" xfId="31883"/>
    <cellStyle name="Input 3 2 5 2" xfId="40918"/>
    <cellStyle name="Input 3 2 6" xfId="23771"/>
    <cellStyle name="Input 3 2 7" xfId="13793"/>
    <cellStyle name="Input 3 2 8" xfId="9013"/>
    <cellStyle name="Input 3 3" xfId="4529"/>
    <cellStyle name="Input 3 3 2" xfId="10157"/>
    <cellStyle name="Input 3 3 2 2" xfId="12495"/>
    <cellStyle name="Input 3 3 2 2 2" xfId="17549"/>
    <cellStyle name="Input 3 3 2 2 2 2" xfId="33537"/>
    <cellStyle name="Input 3 3 2 2 2 2 2" xfId="42572"/>
    <cellStyle name="Input 3 3 2 2 2 3" xfId="26896"/>
    <cellStyle name="Input 3 3 2 2 2 4" xfId="25984"/>
    <cellStyle name="Input 3 3 2 2 3" xfId="33324"/>
    <cellStyle name="Input 3 3 2 2 3 2" xfId="42359"/>
    <cellStyle name="Input 3 3 2 2 4" xfId="25798"/>
    <cellStyle name="Input 3 3 2 2 5" xfId="17283"/>
    <cellStyle name="Input 3 3 2 3" xfId="18138"/>
    <cellStyle name="Input 3 3 2 3 2" xfId="34123"/>
    <cellStyle name="Input 3 3 2 3 2 2" xfId="43158"/>
    <cellStyle name="Input 3 3 2 3 3" xfId="27485"/>
    <cellStyle name="Input 3 3 2 3 4" xfId="26337"/>
    <cellStyle name="Input 3 3 2 4" xfId="32337"/>
    <cellStyle name="Input 3 3 2 4 2" xfId="41372"/>
    <cellStyle name="Input 3 3 2 5" xfId="30004"/>
    <cellStyle name="Input 3 3 2 6" xfId="14942"/>
    <cellStyle name="Input 3 3 3" xfId="11506"/>
    <cellStyle name="Input 3 3 3 2" xfId="20455"/>
    <cellStyle name="Input 3 3 3 2 2" xfId="36437"/>
    <cellStyle name="Input 3 3 3 2 2 2" xfId="45472"/>
    <cellStyle name="Input 3 3 3 2 3" xfId="29804"/>
    <cellStyle name="Input 3 3 3 2 4" xfId="38837"/>
    <cellStyle name="Input 3 3 3 3" xfId="32943"/>
    <cellStyle name="Input 3 3 3 3 2" xfId="41978"/>
    <cellStyle name="Input 3 3 3 4" xfId="28001"/>
    <cellStyle name="Input 3 3 3 5" xfId="16294"/>
    <cellStyle name="Input 3 3 4" xfId="20539"/>
    <cellStyle name="Input 3 3 4 2" xfId="36521"/>
    <cellStyle name="Input 3 3 4 2 2" xfId="45556"/>
    <cellStyle name="Input 3 3 4 3" xfId="29888"/>
    <cellStyle name="Input 3 3 4 4" xfId="38921"/>
    <cellStyle name="Input 3 3 5" xfId="31956"/>
    <cellStyle name="Input 3 3 5 2" xfId="40991"/>
    <cellStyle name="Input 3 3 6" xfId="27976"/>
    <cellStyle name="Input 3 3 7" xfId="13953"/>
    <cellStyle name="Input 3 3 8" xfId="9174"/>
    <cellStyle name="Input 3 4" xfId="5154"/>
    <cellStyle name="Input 3 4 2" xfId="8230"/>
    <cellStyle name="Input 3 4 2 2" xfId="10546"/>
    <cellStyle name="Input 3 4 2 2 2" xfId="18825"/>
    <cellStyle name="Input 3 4 2 2 2 2" xfId="34810"/>
    <cellStyle name="Input 3 4 2 2 2 2 2" xfId="43845"/>
    <cellStyle name="Input 3 4 2 2 2 3" xfId="28170"/>
    <cellStyle name="Input 3 4 2 2 2 4" xfId="27343"/>
    <cellStyle name="Input 3 4 2 2 3" xfId="32579"/>
    <cellStyle name="Input 3 4 2 2 3 2" xfId="41614"/>
    <cellStyle name="Input 3 4 2 2 4" xfId="29596"/>
    <cellStyle name="Input 3 4 2 2 5" xfId="15334"/>
    <cellStyle name="Input 3 4 2 3" xfId="17862"/>
    <cellStyle name="Input 3 4 2 3 2" xfId="33850"/>
    <cellStyle name="Input 3 4 2 3 2 2" xfId="42885"/>
    <cellStyle name="Input 3 4 2 3 3" xfId="27208"/>
    <cellStyle name="Input 3 4 2 3 4" xfId="28660"/>
    <cellStyle name="Input 3 4 2 4" xfId="31594"/>
    <cellStyle name="Input 3 4 2 4 2" xfId="40627"/>
    <cellStyle name="Input 3 4 2 5" xfId="26480"/>
    <cellStyle name="Input 3 4 2 6" xfId="12997"/>
    <cellStyle name="Input 3 4 3" xfId="11646"/>
    <cellStyle name="Input 3 4 3 2" xfId="19905"/>
    <cellStyle name="Input 3 4 3 2 2" xfId="35886"/>
    <cellStyle name="Input 3 4 3 2 2 2" xfId="44921"/>
    <cellStyle name="Input 3 4 3 2 3" xfId="29253"/>
    <cellStyle name="Input 3 4 3 2 4" xfId="38286"/>
    <cellStyle name="Input 3 4 3 3" xfId="32990"/>
    <cellStyle name="Input 3 4 3 3 2" xfId="42025"/>
    <cellStyle name="Input 3 4 3 4" xfId="28796"/>
    <cellStyle name="Input 3 4 3 5" xfId="16434"/>
    <cellStyle name="Input 3 4 4" xfId="20899"/>
    <cellStyle name="Input 3 4 4 2" xfId="36881"/>
    <cellStyle name="Input 3 4 4 2 2" xfId="45916"/>
    <cellStyle name="Input 3 4 4 3" xfId="30248"/>
    <cellStyle name="Input 3 4 4 4" xfId="39281"/>
    <cellStyle name="Input 3 4 5" xfId="32003"/>
    <cellStyle name="Input 3 4 5 2" xfId="41038"/>
    <cellStyle name="Input 3 4 6" xfId="23285"/>
    <cellStyle name="Input 3 4 7" xfId="14093"/>
    <cellStyle name="Input 3 4 8" xfId="9313"/>
    <cellStyle name="Input 3 5" xfId="5774"/>
    <cellStyle name="Input 3 5 2" xfId="10081"/>
    <cellStyle name="Input 3 5 2 2" xfId="12418"/>
    <cellStyle name="Input 3 5 2 2 2" xfId="17495"/>
    <cellStyle name="Input 3 5 2 2 2 2" xfId="33487"/>
    <cellStyle name="Input 3 5 2 2 2 2 2" xfId="42522"/>
    <cellStyle name="Input 3 5 2 2 2 3" xfId="26843"/>
    <cellStyle name="Input 3 5 2 2 2 4" xfId="25372"/>
    <cellStyle name="Input 3 5 2 2 3" xfId="33299"/>
    <cellStyle name="Input 3 5 2 2 3 2" xfId="42334"/>
    <cellStyle name="Input 3 5 2 2 4" xfId="29760"/>
    <cellStyle name="Input 3 5 2 2 5" xfId="17206"/>
    <cellStyle name="Input 3 5 2 3" xfId="20888"/>
    <cellStyle name="Input 3 5 2 3 2" xfId="36870"/>
    <cellStyle name="Input 3 5 2 3 2 2" xfId="45905"/>
    <cellStyle name="Input 3 5 2 3 3" xfId="30237"/>
    <cellStyle name="Input 3 5 2 3 4" xfId="39270"/>
    <cellStyle name="Input 3 5 2 4" xfId="32312"/>
    <cellStyle name="Input 3 5 2 4 2" xfId="41347"/>
    <cellStyle name="Input 3 5 2 5" xfId="26933"/>
    <cellStyle name="Input 3 5 2 6" xfId="14865"/>
    <cellStyle name="Input 3 5 3" xfId="11786"/>
    <cellStyle name="Input 3 5 3 2" xfId="19222"/>
    <cellStyle name="Input 3 5 3 2 2" xfId="35208"/>
    <cellStyle name="Input 3 5 3 2 2 2" xfId="44243"/>
    <cellStyle name="Input 3 5 3 2 3" xfId="28568"/>
    <cellStyle name="Input 3 5 3 2 4" xfId="24527"/>
    <cellStyle name="Input 3 5 3 3" xfId="33044"/>
    <cellStyle name="Input 3 5 3 3 2" xfId="42079"/>
    <cellStyle name="Input 3 5 3 4" xfId="24115"/>
    <cellStyle name="Input 3 5 3 5" xfId="16574"/>
    <cellStyle name="Input 3 5 4" xfId="18626"/>
    <cellStyle name="Input 3 5 4 2" xfId="34611"/>
    <cellStyle name="Input 3 5 4 2 2" xfId="43646"/>
    <cellStyle name="Input 3 5 4 3" xfId="27972"/>
    <cellStyle name="Input 3 5 4 4" xfId="25180"/>
    <cellStyle name="Input 3 5 5" xfId="32057"/>
    <cellStyle name="Input 3 5 5 2" xfId="41092"/>
    <cellStyle name="Input 3 5 6" xfId="23558"/>
    <cellStyle name="Input 3 5 7" xfId="14233"/>
    <cellStyle name="Input 3 5 8" xfId="9453"/>
    <cellStyle name="Input 3 6" xfId="6381"/>
    <cellStyle name="Input 3 6 2" xfId="9956"/>
    <cellStyle name="Input 3 6 2 2" xfId="12293"/>
    <cellStyle name="Input 3 6 2 2 2" xfId="19440"/>
    <cellStyle name="Input 3 6 2 2 2 2" xfId="35427"/>
    <cellStyle name="Input 3 6 2 2 2 2 2" xfId="44462"/>
    <cellStyle name="Input 3 6 2 2 2 3" xfId="28786"/>
    <cellStyle name="Input 3 6 2 2 2 4" xfId="22239"/>
    <cellStyle name="Input 3 6 2 2 3" xfId="33241"/>
    <cellStyle name="Input 3 6 2 2 3 2" xfId="42276"/>
    <cellStyle name="Input 3 6 2 2 4" xfId="30083"/>
    <cellStyle name="Input 3 6 2 2 5" xfId="17081"/>
    <cellStyle name="Input 3 6 2 3" xfId="18865"/>
    <cellStyle name="Input 3 6 2 3 2" xfId="34850"/>
    <cellStyle name="Input 3 6 2 3 2 2" xfId="43885"/>
    <cellStyle name="Input 3 6 2 3 3" xfId="28210"/>
    <cellStyle name="Input 3 6 2 3 4" xfId="24600"/>
    <cellStyle name="Input 3 6 2 4" xfId="32254"/>
    <cellStyle name="Input 3 6 2 4 2" xfId="41289"/>
    <cellStyle name="Input 3 6 2 5" xfId="29287"/>
    <cellStyle name="Input 3 6 2 6" xfId="14740"/>
    <cellStyle name="Input 3 6 3" xfId="11911"/>
    <cellStyle name="Input 3 6 3 2" xfId="20556"/>
    <cellStyle name="Input 3 6 3 2 2" xfId="36538"/>
    <cellStyle name="Input 3 6 3 2 2 2" xfId="45573"/>
    <cellStyle name="Input 3 6 3 2 3" xfId="29905"/>
    <cellStyle name="Input 3 6 3 2 4" xfId="38938"/>
    <cellStyle name="Input 3 6 3 3" xfId="33073"/>
    <cellStyle name="Input 3 6 3 3 2" xfId="42108"/>
    <cellStyle name="Input 3 6 3 4" xfId="23991"/>
    <cellStyle name="Input 3 6 3 5" xfId="16699"/>
    <cellStyle name="Input 3 6 4" xfId="18870"/>
    <cellStyle name="Input 3 6 4 2" xfId="34855"/>
    <cellStyle name="Input 3 6 4 2 2" xfId="43890"/>
    <cellStyle name="Input 3 6 4 3" xfId="28215"/>
    <cellStyle name="Input 3 6 4 4" xfId="30674"/>
    <cellStyle name="Input 3 6 5" xfId="32086"/>
    <cellStyle name="Input 3 6 5 2" xfId="41121"/>
    <cellStyle name="Input 3 6 6" xfId="24197"/>
    <cellStyle name="Input 3 6 7" xfId="14358"/>
    <cellStyle name="Input 3 6 8" xfId="9578"/>
    <cellStyle name="Input 3 7" xfId="6913"/>
    <cellStyle name="Input 3 7 2" xfId="9952"/>
    <cellStyle name="Input 3 7 2 2" xfId="12289"/>
    <cellStyle name="Input 3 7 2 2 2" xfId="19641"/>
    <cellStyle name="Input 3 7 2 2 2 2" xfId="35628"/>
    <cellStyle name="Input 3 7 2 2 2 2 2" xfId="44663"/>
    <cellStyle name="Input 3 7 2 2 2 3" xfId="28987"/>
    <cellStyle name="Input 3 7 2 2 2 4" xfId="38028"/>
    <cellStyle name="Input 3 7 2 2 3" xfId="33237"/>
    <cellStyle name="Input 3 7 2 2 3 2" xfId="42272"/>
    <cellStyle name="Input 3 7 2 2 4" xfId="24435"/>
    <cellStyle name="Input 3 7 2 2 5" xfId="17077"/>
    <cellStyle name="Input 3 7 2 3" xfId="19085"/>
    <cellStyle name="Input 3 7 2 3 2" xfId="35070"/>
    <cellStyle name="Input 3 7 2 3 2 2" xfId="44105"/>
    <cellStyle name="Input 3 7 2 3 3" xfId="28430"/>
    <cellStyle name="Input 3 7 2 3 4" xfId="24787"/>
    <cellStyle name="Input 3 7 2 4" xfId="32250"/>
    <cellStyle name="Input 3 7 2 4 2" xfId="41285"/>
    <cellStyle name="Input 3 7 2 5" xfId="28218"/>
    <cellStyle name="Input 3 7 2 6" xfId="14736"/>
    <cellStyle name="Input 3 7 3" xfId="12044"/>
    <cellStyle name="Input 3 7 3 2" xfId="18534"/>
    <cellStyle name="Input 3 7 3 2 2" xfId="34519"/>
    <cellStyle name="Input 3 7 3 2 2 2" xfId="43554"/>
    <cellStyle name="Input 3 7 3 2 3" xfId="27880"/>
    <cellStyle name="Input 3 7 3 2 4" xfId="26531"/>
    <cellStyle name="Input 3 7 3 3" xfId="33122"/>
    <cellStyle name="Input 3 7 3 3 2" xfId="42157"/>
    <cellStyle name="Input 3 7 3 4" xfId="29681"/>
    <cellStyle name="Input 3 7 3 5" xfId="16832"/>
    <cellStyle name="Input 3 7 4" xfId="19581"/>
    <cellStyle name="Input 3 7 4 2" xfId="35568"/>
    <cellStyle name="Input 3 7 4 2 2" xfId="44603"/>
    <cellStyle name="Input 3 7 4 3" xfId="28927"/>
    <cellStyle name="Input 3 7 4 4" xfId="22116"/>
    <cellStyle name="Input 3 7 5" xfId="32135"/>
    <cellStyle name="Input 3 7 5 2" xfId="41170"/>
    <cellStyle name="Input 3 7 6" xfId="28804"/>
    <cellStyle name="Input 3 7 7" xfId="14491"/>
    <cellStyle name="Input 3 7 8" xfId="9711"/>
    <cellStyle name="Input 3 8" xfId="7440"/>
    <cellStyle name="Input 3 8 2" xfId="12271"/>
    <cellStyle name="Input 3 8 2 2" xfId="18533"/>
    <cellStyle name="Input 3 8 2 2 2" xfId="34518"/>
    <cellStyle name="Input 3 8 2 2 2 2" xfId="43553"/>
    <cellStyle name="Input 3 8 2 2 3" xfId="27879"/>
    <cellStyle name="Input 3 8 2 2 4" xfId="27017"/>
    <cellStyle name="Input 3 8 2 3" xfId="33226"/>
    <cellStyle name="Input 3 8 2 3 2" xfId="42261"/>
    <cellStyle name="Input 3 8 2 4" xfId="29940"/>
    <cellStyle name="Input 3 8 2 5" xfId="17059"/>
    <cellStyle name="Input 3 8 3" xfId="21057"/>
    <cellStyle name="Input 3 8 3 2" xfId="37041"/>
    <cellStyle name="Input 3 8 3 2 2" xfId="46076"/>
    <cellStyle name="Input 3 8 3 3" xfId="30408"/>
    <cellStyle name="Input 3 8 3 4" xfId="39441"/>
    <cellStyle name="Input 3 8 4" xfId="32239"/>
    <cellStyle name="Input 3 8 4 2" xfId="41274"/>
    <cellStyle name="Input 3 8 5" xfId="26699"/>
    <cellStyle name="Input 3 8 6" xfId="14718"/>
    <cellStyle name="Input 3 9" xfId="10478"/>
    <cellStyle name="Input 3 9 2" xfId="19959"/>
    <cellStyle name="Input 3 9 2 2" xfId="35940"/>
    <cellStyle name="Input 3 9 2 2 2" xfId="44975"/>
    <cellStyle name="Input 3 9 2 3" xfId="29307"/>
    <cellStyle name="Input 3 9 2 4" xfId="38340"/>
    <cellStyle name="Input 3 9 3" xfId="32528"/>
    <cellStyle name="Input 3 9 3 2" xfId="41563"/>
    <cellStyle name="Input 3 9 4" xfId="27080"/>
    <cellStyle name="Input 3 9 5" xfId="15266"/>
    <cellStyle name="Input 30" xfId="31360"/>
    <cellStyle name="Input 30 2" xfId="40394"/>
    <cellStyle name="Input 31" xfId="22325"/>
    <cellStyle name="Input 32" xfId="22445"/>
    <cellStyle name="Input 33" xfId="12703"/>
    <cellStyle name="Input 34" xfId="7781"/>
    <cellStyle name="Input 4" xfId="2385"/>
    <cellStyle name="Input 4 10" xfId="8114"/>
    <cellStyle name="Input 4 10 2" xfId="31494"/>
    <cellStyle name="Input 4 10 2 2" xfId="40527"/>
    <cellStyle name="Input 4 10 3" xfId="22651"/>
    <cellStyle name="Input 4 10 4" xfId="26700"/>
    <cellStyle name="Input 4 10 5" xfId="12880"/>
    <cellStyle name="Input 4 11" xfId="21548"/>
    <cellStyle name="Input 4 11 2" xfId="37533"/>
    <cellStyle name="Input 4 11 2 2" xfId="46568"/>
    <cellStyle name="Input 4 11 3" xfId="30899"/>
    <cellStyle name="Input 4 11 4" xfId="39933"/>
    <cellStyle name="Input 4 12" xfId="31386"/>
    <cellStyle name="Input 4 12 2" xfId="40419"/>
    <cellStyle name="Input 4 13" xfId="25768"/>
    <cellStyle name="Input 4 14" xfId="12727"/>
    <cellStyle name="Input 4 2" xfId="3867"/>
    <cellStyle name="Input 4 2 2" xfId="9939"/>
    <cellStyle name="Input 4 2 2 2" xfId="12276"/>
    <cellStyle name="Input 4 2 2 2 2" xfId="20399"/>
    <cellStyle name="Input 4 2 2 2 2 2" xfId="36381"/>
    <cellStyle name="Input 4 2 2 2 2 2 2" xfId="45416"/>
    <cellStyle name="Input 4 2 2 2 2 3" xfId="29748"/>
    <cellStyle name="Input 4 2 2 2 2 4" xfId="38781"/>
    <cellStyle name="Input 4 2 2 2 3" xfId="33229"/>
    <cellStyle name="Input 4 2 2 2 3 2" xfId="42264"/>
    <cellStyle name="Input 4 2 2 2 4" xfId="27407"/>
    <cellStyle name="Input 4 2 2 2 5" xfId="17064"/>
    <cellStyle name="Input 4 2 2 3" xfId="18925"/>
    <cellStyle name="Input 4 2 2 3 2" xfId="34910"/>
    <cellStyle name="Input 4 2 2 3 2 2" xfId="43945"/>
    <cellStyle name="Input 4 2 2 3 3" xfId="28270"/>
    <cellStyle name="Input 4 2 2 3 4" xfId="29665"/>
    <cellStyle name="Input 4 2 2 4" xfId="32242"/>
    <cellStyle name="Input 4 2 2 4 2" xfId="41277"/>
    <cellStyle name="Input 4 2 2 5" xfId="23555"/>
    <cellStyle name="Input 4 2 2 6" xfId="14723"/>
    <cellStyle name="Input 4 2 3" xfId="11296"/>
    <cellStyle name="Input 4 2 3 2" xfId="18844"/>
    <cellStyle name="Input 4 2 3 2 2" xfId="34829"/>
    <cellStyle name="Input 4 2 3 2 2 2" xfId="43864"/>
    <cellStyle name="Input 4 2 3 2 3" xfId="28189"/>
    <cellStyle name="Input 4 2 3 2 4" xfId="26159"/>
    <cellStyle name="Input 4 2 3 3" xfId="32863"/>
    <cellStyle name="Input 4 2 3 3 2" xfId="41898"/>
    <cellStyle name="Input 4 2 3 4" xfId="30778"/>
    <cellStyle name="Input 4 2 3 5" xfId="16084"/>
    <cellStyle name="Input 4 2 4" xfId="21322"/>
    <cellStyle name="Input 4 2 4 2" xfId="37307"/>
    <cellStyle name="Input 4 2 4 2 2" xfId="46342"/>
    <cellStyle name="Input 4 2 4 3" xfId="30673"/>
    <cellStyle name="Input 4 2 4 4" xfId="39707"/>
    <cellStyle name="Input 4 2 5" xfId="31876"/>
    <cellStyle name="Input 4 2 5 2" xfId="40911"/>
    <cellStyle name="Input 4 2 6" xfId="24620"/>
    <cellStyle name="Input 4 2 7" xfId="13744"/>
    <cellStyle name="Input 4 2 8" xfId="8964"/>
    <cellStyle name="Input 4 3" xfId="4533"/>
    <cellStyle name="Input 4 3 2" xfId="10217"/>
    <cellStyle name="Input 4 3 2 2" xfId="12555"/>
    <cellStyle name="Input 4 3 2 2 2" xfId="21663"/>
    <cellStyle name="Input 4 3 2 2 2 2" xfId="37652"/>
    <cellStyle name="Input 4 3 2 2 2 2 2" xfId="46687"/>
    <cellStyle name="Input 4 3 2 2 2 3" xfId="31018"/>
    <cellStyle name="Input 4 3 2 2 2 4" xfId="40052"/>
    <cellStyle name="Input 4 3 2 2 3" xfId="33369"/>
    <cellStyle name="Input 4 3 2 2 3 2" xfId="42404"/>
    <cellStyle name="Input 4 3 2 2 4" xfId="27364"/>
    <cellStyle name="Input 4 3 2 2 5" xfId="17343"/>
    <cellStyle name="Input 4 3 2 3" xfId="21233"/>
    <cellStyle name="Input 4 3 2 3 2" xfId="37218"/>
    <cellStyle name="Input 4 3 2 3 2 2" xfId="46253"/>
    <cellStyle name="Input 4 3 2 3 3" xfId="30584"/>
    <cellStyle name="Input 4 3 2 3 4" xfId="39618"/>
    <cellStyle name="Input 4 3 2 4" xfId="32382"/>
    <cellStyle name="Input 4 3 2 4 2" xfId="41417"/>
    <cellStyle name="Input 4 3 2 5" xfId="29523"/>
    <cellStyle name="Input 4 3 2 6" xfId="15002"/>
    <cellStyle name="Input 4 3 3" xfId="11457"/>
    <cellStyle name="Input 4 3 3 2" xfId="20312"/>
    <cellStyle name="Input 4 3 3 2 2" xfId="36294"/>
    <cellStyle name="Input 4 3 3 2 2 2" xfId="45329"/>
    <cellStyle name="Input 4 3 3 2 3" xfId="29661"/>
    <cellStyle name="Input 4 3 3 2 4" xfId="38694"/>
    <cellStyle name="Input 4 3 3 3" xfId="32936"/>
    <cellStyle name="Input 4 3 3 3 2" xfId="41971"/>
    <cellStyle name="Input 4 3 3 4" xfId="22498"/>
    <cellStyle name="Input 4 3 3 5" xfId="16245"/>
    <cellStyle name="Input 4 3 4" xfId="19320"/>
    <cellStyle name="Input 4 3 4 2" xfId="35307"/>
    <cellStyle name="Input 4 3 4 2 2" xfId="44342"/>
    <cellStyle name="Input 4 3 4 3" xfId="28667"/>
    <cellStyle name="Input 4 3 4 4" xfId="23049"/>
    <cellStyle name="Input 4 3 5" xfId="31949"/>
    <cellStyle name="Input 4 3 5 2" xfId="40984"/>
    <cellStyle name="Input 4 3 6" xfId="26529"/>
    <cellStyle name="Input 4 3 7" xfId="13904"/>
    <cellStyle name="Input 4 3 8" xfId="9125"/>
    <cellStyle name="Input 4 4" xfId="5158"/>
    <cellStyle name="Input 4 4 2" xfId="8247"/>
    <cellStyle name="Input 4 4 2 2" xfId="10564"/>
    <cellStyle name="Input 4 4 2 2 2" xfId="21488"/>
    <cellStyle name="Input 4 4 2 2 2 2" xfId="37473"/>
    <cellStyle name="Input 4 4 2 2 2 2 2" xfId="46508"/>
    <cellStyle name="Input 4 4 2 2 2 3" xfId="30839"/>
    <cellStyle name="Input 4 4 2 2 2 4" xfId="39873"/>
    <cellStyle name="Input 4 4 2 2 3" xfId="32594"/>
    <cellStyle name="Input 4 4 2 2 3 2" xfId="41629"/>
    <cellStyle name="Input 4 4 2 2 4" xfId="23693"/>
    <cellStyle name="Input 4 4 2 2 5" xfId="15352"/>
    <cellStyle name="Input 4 4 2 3" xfId="17527"/>
    <cellStyle name="Input 4 4 2 3 2" xfId="33519"/>
    <cellStyle name="Input 4 4 2 3 2 2" xfId="42554"/>
    <cellStyle name="Input 4 4 2 3 3" xfId="26874"/>
    <cellStyle name="Input 4 4 2 3 4" xfId="26952"/>
    <cellStyle name="Input 4 4 2 4" xfId="31609"/>
    <cellStyle name="Input 4 4 2 4 2" xfId="40642"/>
    <cellStyle name="Input 4 4 2 5" xfId="25254"/>
    <cellStyle name="Input 4 4 2 6" xfId="13015"/>
    <cellStyle name="Input 4 4 3" xfId="11597"/>
    <cellStyle name="Input 4 4 3 2" xfId="20923"/>
    <cellStyle name="Input 4 4 3 2 2" xfId="36906"/>
    <cellStyle name="Input 4 4 3 2 2 2" xfId="45941"/>
    <cellStyle name="Input 4 4 3 2 3" xfId="30273"/>
    <cellStyle name="Input 4 4 3 2 4" xfId="39306"/>
    <cellStyle name="Input 4 4 3 3" xfId="32983"/>
    <cellStyle name="Input 4 4 3 3 2" xfId="42018"/>
    <cellStyle name="Input 4 4 3 4" xfId="25465"/>
    <cellStyle name="Input 4 4 3 5" xfId="16385"/>
    <cellStyle name="Input 4 4 4" xfId="17760"/>
    <cellStyle name="Input 4 4 4 2" xfId="33748"/>
    <cellStyle name="Input 4 4 4 2 2" xfId="42783"/>
    <cellStyle name="Input 4 4 4 3" xfId="27106"/>
    <cellStyle name="Input 4 4 4 4" xfId="23928"/>
    <cellStyle name="Input 4 4 5" xfId="31996"/>
    <cellStyle name="Input 4 4 5 2" xfId="41031"/>
    <cellStyle name="Input 4 4 6" xfId="26844"/>
    <cellStyle name="Input 4 4 7" xfId="14044"/>
    <cellStyle name="Input 4 4 8" xfId="9264"/>
    <cellStyle name="Input 4 5" xfId="5778"/>
    <cellStyle name="Input 4 5 2" xfId="9938"/>
    <cellStyle name="Input 4 5 2 2" xfId="12275"/>
    <cellStyle name="Input 4 5 2 2 2" xfId="18327"/>
    <cellStyle name="Input 4 5 2 2 2 2" xfId="34312"/>
    <cellStyle name="Input 4 5 2 2 2 2 2" xfId="43347"/>
    <cellStyle name="Input 4 5 2 2 2 3" xfId="27673"/>
    <cellStyle name="Input 4 5 2 2 2 4" xfId="27285"/>
    <cellStyle name="Input 4 5 2 2 3" xfId="33228"/>
    <cellStyle name="Input 4 5 2 2 3 2" xfId="42263"/>
    <cellStyle name="Input 4 5 2 2 4" xfId="28276"/>
    <cellStyle name="Input 4 5 2 2 5" xfId="17063"/>
    <cellStyle name="Input 4 5 2 3" xfId="20835"/>
    <cellStyle name="Input 4 5 2 3 2" xfId="36817"/>
    <cellStyle name="Input 4 5 2 3 2 2" xfId="45852"/>
    <cellStyle name="Input 4 5 2 3 3" xfId="30184"/>
    <cellStyle name="Input 4 5 2 3 4" xfId="39217"/>
    <cellStyle name="Input 4 5 2 4" xfId="32241"/>
    <cellStyle name="Input 4 5 2 4 2" xfId="41276"/>
    <cellStyle name="Input 4 5 2 5" xfId="25677"/>
    <cellStyle name="Input 4 5 2 6" xfId="14722"/>
    <cellStyle name="Input 4 5 3" xfId="11737"/>
    <cellStyle name="Input 4 5 3 2" xfId="18227"/>
    <cellStyle name="Input 4 5 3 2 2" xfId="34212"/>
    <cellStyle name="Input 4 5 3 2 2 2" xfId="43247"/>
    <cellStyle name="Input 4 5 3 2 3" xfId="27574"/>
    <cellStyle name="Input 4 5 3 2 4" xfId="25052"/>
    <cellStyle name="Input 4 5 3 3" xfId="33037"/>
    <cellStyle name="Input 4 5 3 3 2" xfId="42072"/>
    <cellStyle name="Input 4 5 3 4" xfId="30940"/>
    <cellStyle name="Input 4 5 3 5" xfId="16525"/>
    <cellStyle name="Input 4 5 4" xfId="18376"/>
    <cellStyle name="Input 4 5 4 2" xfId="34361"/>
    <cellStyle name="Input 4 5 4 2 2" xfId="43396"/>
    <cellStyle name="Input 4 5 4 3" xfId="27722"/>
    <cellStyle name="Input 4 5 4 4" xfId="24471"/>
    <cellStyle name="Input 4 5 5" xfId="32050"/>
    <cellStyle name="Input 4 5 5 2" xfId="41085"/>
    <cellStyle name="Input 4 5 6" xfId="30742"/>
    <cellStyle name="Input 4 5 7" xfId="14184"/>
    <cellStyle name="Input 4 5 8" xfId="9404"/>
    <cellStyle name="Input 4 6" xfId="6385"/>
    <cellStyle name="Input 4 6 2" xfId="9992"/>
    <cellStyle name="Input 4 6 2 2" xfId="12329"/>
    <cellStyle name="Input 4 6 2 2 2" xfId="17697"/>
    <cellStyle name="Input 4 6 2 2 2 2" xfId="33685"/>
    <cellStyle name="Input 4 6 2 2 2 2 2" xfId="42720"/>
    <cellStyle name="Input 4 6 2 2 2 3" xfId="27044"/>
    <cellStyle name="Input 4 6 2 2 2 4" xfId="22486"/>
    <cellStyle name="Input 4 6 2 2 3" xfId="33264"/>
    <cellStyle name="Input 4 6 2 2 3 2" xfId="42299"/>
    <cellStyle name="Input 4 6 2 2 4" xfId="28336"/>
    <cellStyle name="Input 4 6 2 2 5" xfId="17117"/>
    <cellStyle name="Input 4 6 2 3" xfId="21583"/>
    <cellStyle name="Input 4 6 2 3 2" xfId="37569"/>
    <cellStyle name="Input 4 6 2 3 2 2" xfId="46604"/>
    <cellStyle name="Input 4 6 2 3 3" xfId="30935"/>
    <cellStyle name="Input 4 6 2 3 4" xfId="39969"/>
    <cellStyle name="Input 4 6 2 4" xfId="32277"/>
    <cellStyle name="Input 4 6 2 4 2" xfId="41312"/>
    <cellStyle name="Input 4 6 2 5" xfId="26973"/>
    <cellStyle name="Input 4 6 2 6" xfId="14776"/>
    <cellStyle name="Input 4 6 3" xfId="11862"/>
    <cellStyle name="Input 4 6 3 2" xfId="21526"/>
    <cellStyle name="Input 4 6 3 2 2" xfId="37511"/>
    <cellStyle name="Input 4 6 3 2 2 2" xfId="46546"/>
    <cellStyle name="Input 4 6 3 2 3" xfId="30877"/>
    <cellStyle name="Input 4 6 3 2 4" xfId="39911"/>
    <cellStyle name="Input 4 6 3 3" xfId="33066"/>
    <cellStyle name="Input 4 6 3 3 2" xfId="42101"/>
    <cellStyle name="Input 4 6 3 4" xfId="22808"/>
    <cellStyle name="Input 4 6 3 5" xfId="16650"/>
    <cellStyle name="Input 4 6 4" xfId="20460"/>
    <cellStyle name="Input 4 6 4 2" xfId="36442"/>
    <cellStyle name="Input 4 6 4 2 2" xfId="45477"/>
    <cellStyle name="Input 4 6 4 3" xfId="29809"/>
    <cellStyle name="Input 4 6 4 4" xfId="38842"/>
    <cellStyle name="Input 4 6 5" xfId="32079"/>
    <cellStyle name="Input 4 6 5 2" xfId="41114"/>
    <cellStyle name="Input 4 6 6" xfId="24965"/>
    <cellStyle name="Input 4 6 7" xfId="14309"/>
    <cellStyle name="Input 4 6 8" xfId="9529"/>
    <cellStyle name="Input 4 7" xfId="6917"/>
    <cellStyle name="Input 4 7 2" xfId="9957"/>
    <cellStyle name="Input 4 7 2 2" xfId="12294"/>
    <cellStyle name="Input 4 7 2 2 2" xfId="20137"/>
    <cellStyle name="Input 4 7 2 2 2 2" xfId="36119"/>
    <cellStyle name="Input 4 7 2 2 2 2 2" xfId="45154"/>
    <cellStyle name="Input 4 7 2 2 2 3" xfId="29486"/>
    <cellStyle name="Input 4 7 2 2 2 4" xfId="38519"/>
    <cellStyle name="Input 4 7 2 2 3" xfId="33242"/>
    <cellStyle name="Input 4 7 2 2 3 2" xfId="42277"/>
    <cellStyle name="Input 4 7 2 2 4" xfId="25051"/>
    <cellStyle name="Input 4 7 2 2 5" xfId="17082"/>
    <cellStyle name="Input 4 7 2 3" xfId="20654"/>
    <cellStyle name="Input 4 7 2 3 2" xfId="36636"/>
    <cellStyle name="Input 4 7 2 3 2 2" xfId="45671"/>
    <cellStyle name="Input 4 7 2 3 3" xfId="30003"/>
    <cellStyle name="Input 4 7 2 3 4" xfId="39036"/>
    <cellStyle name="Input 4 7 2 4" xfId="32255"/>
    <cellStyle name="Input 4 7 2 4 2" xfId="41290"/>
    <cellStyle name="Input 4 7 2 5" xfId="29559"/>
    <cellStyle name="Input 4 7 2 6" xfId="14741"/>
    <cellStyle name="Input 4 7 3" xfId="11995"/>
    <cellStyle name="Input 4 7 3 2" xfId="17947"/>
    <cellStyle name="Input 4 7 3 2 2" xfId="33932"/>
    <cellStyle name="Input 4 7 3 2 2 2" xfId="42967"/>
    <cellStyle name="Input 4 7 3 2 3" xfId="27294"/>
    <cellStyle name="Input 4 7 3 2 4" xfId="22289"/>
    <cellStyle name="Input 4 7 3 3" xfId="33115"/>
    <cellStyle name="Input 4 7 3 3 2" xfId="42150"/>
    <cellStyle name="Input 4 7 3 4" xfId="26296"/>
    <cellStyle name="Input 4 7 3 5" xfId="16783"/>
    <cellStyle name="Input 4 7 4" xfId="18481"/>
    <cellStyle name="Input 4 7 4 2" xfId="34466"/>
    <cellStyle name="Input 4 7 4 2 2" xfId="43501"/>
    <cellStyle name="Input 4 7 4 3" xfId="27827"/>
    <cellStyle name="Input 4 7 4 4" xfId="26162"/>
    <cellStyle name="Input 4 7 5" xfId="32128"/>
    <cellStyle name="Input 4 7 5 2" xfId="41163"/>
    <cellStyle name="Input 4 7 6" xfId="25523"/>
    <cellStyle name="Input 4 7 7" xfId="14442"/>
    <cellStyle name="Input 4 7 8" xfId="9662"/>
    <cellStyle name="Input 4 8" xfId="7444"/>
    <cellStyle name="Input 4 8 2" xfId="12193"/>
    <cellStyle name="Input 4 8 2 2" xfId="20448"/>
    <cellStyle name="Input 4 8 2 2 2" xfId="36430"/>
    <cellStyle name="Input 4 8 2 2 2 2" xfId="45465"/>
    <cellStyle name="Input 4 8 2 2 3" xfId="29797"/>
    <cellStyle name="Input 4 8 2 2 4" xfId="38830"/>
    <cellStyle name="Input 4 8 2 3" xfId="33203"/>
    <cellStyle name="Input 4 8 2 3 2" xfId="42238"/>
    <cellStyle name="Input 4 8 2 4" xfId="28129"/>
    <cellStyle name="Input 4 8 2 5" xfId="16981"/>
    <cellStyle name="Input 4 8 3" xfId="18443"/>
    <cellStyle name="Input 4 8 3 2" xfId="34428"/>
    <cellStyle name="Input 4 8 3 2 2" xfId="43463"/>
    <cellStyle name="Input 4 8 3 3" xfId="27789"/>
    <cellStyle name="Input 4 8 3 4" xfId="23366"/>
    <cellStyle name="Input 4 8 4" xfId="32216"/>
    <cellStyle name="Input 4 8 4 2" xfId="41251"/>
    <cellStyle name="Input 4 8 5" xfId="27701"/>
    <cellStyle name="Input 4 8 6" xfId="14640"/>
    <cellStyle name="Input 4 9" xfId="10429"/>
    <cellStyle name="Input 4 9 2" xfId="19924"/>
    <cellStyle name="Input 4 9 2 2" xfId="35905"/>
    <cellStyle name="Input 4 9 2 2 2" xfId="44940"/>
    <cellStyle name="Input 4 9 2 3" xfId="29272"/>
    <cellStyle name="Input 4 9 2 4" xfId="38305"/>
    <cellStyle name="Input 4 9 3" xfId="32521"/>
    <cellStyle name="Input 4 9 3 2" xfId="41556"/>
    <cellStyle name="Input 4 9 4" xfId="28626"/>
    <cellStyle name="Input 4 9 5" xfId="15217"/>
    <cellStyle name="Input 5" xfId="2332"/>
    <cellStyle name="Input 5 10" xfId="8164"/>
    <cellStyle name="Input 5 10 2" xfId="31544"/>
    <cellStyle name="Input 5 10 2 2" xfId="40577"/>
    <cellStyle name="Input 5 10 3" xfId="22701"/>
    <cellStyle name="Input 5 10 4" xfId="24291"/>
    <cellStyle name="Input 5 10 5" xfId="12930"/>
    <cellStyle name="Input 5 11" xfId="17922"/>
    <cellStyle name="Input 5 11 2" xfId="33910"/>
    <cellStyle name="Input 5 11 2 2" xfId="42945"/>
    <cellStyle name="Input 5 11 3" xfId="27268"/>
    <cellStyle name="Input 5 11 4" xfId="29627"/>
    <cellStyle name="Input 5 12" xfId="31394"/>
    <cellStyle name="Input 5 12 2" xfId="40427"/>
    <cellStyle name="Input 5 13" xfId="25896"/>
    <cellStyle name="Input 5 14" xfId="12777"/>
    <cellStyle name="Input 5 2" xfId="3814"/>
    <cellStyle name="Input 5 2 2" xfId="10238"/>
    <cellStyle name="Input 5 2 2 2" xfId="12577"/>
    <cellStyle name="Input 5 2 2 2 2" xfId="21685"/>
    <cellStyle name="Input 5 2 2 2 2 2" xfId="37674"/>
    <cellStyle name="Input 5 2 2 2 2 2 2" xfId="46709"/>
    <cellStyle name="Input 5 2 2 2 2 3" xfId="31040"/>
    <cellStyle name="Input 5 2 2 2 2 4" xfId="40074"/>
    <cellStyle name="Input 5 2 2 2 3" xfId="33384"/>
    <cellStyle name="Input 5 2 2 2 3 2" xfId="42419"/>
    <cellStyle name="Input 5 2 2 2 4" xfId="24322"/>
    <cellStyle name="Input 5 2 2 2 5" xfId="17365"/>
    <cellStyle name="Input 5 2 2 3" xfId="18448"/>
    <cellStyle name="Input 5 2 2 3 2" xfId="34433"/>
    <cellStyle name="Input 5 2 2 3 2 2" xfId="43468"/>
    <cellStyle name="Input 5 2 2 3 3" xfId="27794"/>
    <cellStyle name="Input 5 2 2 3 4" xfId="27978"/>
    <cellStyle name="Input 5 2 2 4" xfId="32397"/>
    <cellStyle name="Input 5 2 2 4 2" xfId="41432"/>
    <cellStyle name="Input 5 2 2 5" xfId="28934"/>
    <cellStyle name="Input 5 2 2 6" xfId="15024"/>
    <cellStyle name="Input 5 2 3" xfId="11346"/>
    <cellStyle name="Input 5 2 3 2" xfId="21420"/>
    <cellStyle name="Input 5 2 3 2 2" xfId="37405"/>
    <cellStyle name="Input 5 2 3 2 2 2" xfId="46440"/>
    <cellStyle name="Input 5 2 3 2 3" xfId="30771"/>
    <cellStyle name="Input 5 2 3 2 4" xfId="39805"/>
    <cellStyle name="Input 5 2 3 3" xfId="32871"/>
    <cellStyle name="Input 5 2 3 3 2" xfId="41906"/>
    <cellStyle name="Input 5 2 3 4" xfId="30045"/>
    <cellStyle name="Input 5 2 3 5" xfId="16134"/>
    <cellStyle name="Input 5 2 4" xfId="17763"/>
    <cellStyle name="Input 5 2 4 2" xfId="33751"/>
    <cellStyle name="Input 5 2 4 2 2" xfId="42786"/>
    <cellStyle name="Input 5 2 4 3" xfId="27109"/>
    <cellStyle name="Input 5 2 4 4" xfId="25922"/>
    <cellStyle name="Input 5 2 5" xfId="31884"/>
    <cellStyle name="Input 5 2 5 2" xfId="40919"/>
    <cellStyle name="Input 5 2 6" xfId="25758"/>
    <cellStyle name="Input 5 2 7" xfId="13794"/>
    <cellStyle name="Input 5 2 8" xfId="9014"/>
    <cellStyle name="Input 5 3" xfId="4480"/>
    <cellStyle name="Input 5 3 2" xfId="8389"/>
    <cellStyle name="Input 5 3 2 2" xfId="10707"/>
    <cellStyle name="Input 5 3 2 2 2" xfId="18792"/>
    <cellStyle name="Input 5 3 2 2 2 2" xfId="34777"/>
    <cellStyle name="Input 5 3 2 2 2 2 2" xfId="43812"/>
    <cellStyle name="Input 5 3 2 2 2 3" xfId="28137"/>
    <cellStyle name="Input 5 3 2 2 2 4" xfId="25001"/>
    <cellStyle name="Input 5 3 2 2 3" xfId="32643"/>
    <cellStyle name="Input 5 3 2 2 3 2" xfId="41678"/>
    <cellStyle name="Input 5 3 2 2 4" xfId="27068"/>
    <cellStyle name="Input 5 3 2 2 5" xfId="15495"/>
    <cellStyle name="Input 5 3 2 3" xfId="18076"/>
    <cellStyle name="Input 5 3 2 3 2" xfId="34061"/>
    <cellStyle name="Input 5 3 2 3 2 2" xfId="43096"/>
    <cellStyle name="Input 5 3 2 3 3" xfId="27423"/>
    <cellStyle name="Input 5 3 2 3 4" xfId="23136"/>
    <cellStyle name="Input 5 3 2 4" xfId="31658"/>
    <cellStyle name="Input 5 3 2 4 2" xfId="40691"/>
    <cellStyle name="Input 5 3 2 5" xfId="26822"/>
    <cellStyle name="Input 5 3 2 6" xfId="13158"/>
    <cellStyle name="Input 5 3 3" xfId="11507"/>
    <cellStyle name="Input 5 3 3 2" xfId="18547"/>
    <cellStyle name="Input 5 3 3 2 2" xfId="34532"/>
    <cellStyle name="Input 5 3 3 2 2 2" xfId="43567"/>
    <cellStyle name="Input 5 3 3 2 3" xfId="27893"/>
    <cellStyle name="Input 5 3 3 2 4" xfId="24723"/>
    <cellStyle name="Input 5 3 3 3" xfId="32944"/>
    <cellStyle name="Input 5 3 3 3 2" xfId="41979"/>
    <cellStyle name="Input 5 3 3 4" xfId="25664"/>
    <cellStyle name="Input 5 3 3 5" xfId="16295"/>
    <cellStyle name="Input 5 3 4" xfId="19847"/>
    <cellStyle name="Input 5 3 4 2" xfId="35828"/>
    <cellStyle name="Input 5 3 4 2 2" xfId="44863"/>
    <cellStyle name="Input 5 3 4 3" xfId="29195"/>
    <cellStyle name="Input 5 3 4 4" xfId="38228"/>
    <cellStyle name="Input 5 3 5" xfId="31957"/>
    <cellStyle name="Input 5 3 5 2" xfId="40992"/>
    <cellStyle name="Input 5 3 6" xfId="27817"/>
    <cellStyle name="Input 5 3 7" xfId="13954"/>
    <cellStyle name="Input 5 3 8" xfId="9175"/>
    <cellStyle name="Input 5 4" xfId="5105"/>
    <cellStyle name="Input 5 4 2" xfId="9814"/>
    <cellStyle name="Input 5 4 2 2" xfId="12147"/>
    <cellStyle name="Input 5 4 2 2 2" xfId="19700"/>
    <cellStyle name="Input 5 4 2 2 2 2" xfId="35688"/>
    <cellStyle name="Input 5 4 2 2 2 2 2" xfId="44723"/>
    <cellStyle name="Input 5 4 2 2 2 3" xfId="29047"/>
    <cellStyle name="Input 5 4 2 2 2 4" xfId="38088"/>
    <cellStyle name="Input 5 4 2 2 3" xfId="33173"/>
    <cellStyle name="Input 5 4 2 2 3 2" xfId="42208"/>
    <cellStyle name="Input 5 4 2 2 4" xfId="28984"/>
    <cellStyle name="Input 5 4 2 2 5" xfId="16935"/>
    <cellStyle name="Input 5 4 2 3" xfId="20836"/>
    <cellStyle name="Input 5 4 2 3 2" xfId="36818"/>
    <cellStyle name="Input 5 4 2 3 2 2" xfId="45853"/>
    <cellStyle name="Input 5 4 2 3 3" xfId="30185"/>
    <cellStyle name="Input 5 4 2 3 4" xfId="39218"/>
    <cellStyle name="Input 5 4 2 4" xfId="32186"/>
    <cellStyle name="Input 5 4 2 4 2" xfId="41221"/>
    <cellStyle name="Input 5 4 2 5" xfId="22789"/>
    <cellStyle name="Input 5 4 2 6" xfId="14594"/>
    <cellStyle name="Input 5 4 3" xfId="11647"/>
    <cellStyle name="Input 5 4 3 2" xfId="21613"/>
    <cellStyle name="Input 5 4 3 2 2" xfId="37600"/>
    <cellStyle name="Input 5 4 3 2 2 2" xfId="46635"/>
    <cellStyle name="Input 5 4 3 2 3" xfId="30966"/>
    <cellStyle name="Input 5 4 3 2 4" xfId="40000"/>
    <cellStyle name="Input 5 4 3 3" xfId="32991"/>
    <cellStyle name="Input 5 4 3 3 2" xfId="42026"/>
    <cellStyle name="Input 5 4 3 4" xfId="29383"/>
    <cellStyle name="Input 5 4 3 5" xfId="16435"/>
    <cellStyle name="Input 5 4 4" xfId="18986"/>
    <cellStyle name="Input 5 4 4 2" xfId="34971"/>
    <cellStyle name="Input 5 4 4 2 2" xfId="44006"/>
    <cellStyle name="Input 5 4 4 3" xfId="28331"/>
    <cellStyle name="Input 5 4 4 4" xfId="22909"/>
    <cellStyle name="Input 5 4 5" xfId="32004"/>
    <cellStyle name="Input 5 4 5 2" xfId="41039"/>
    <cellStyle name="Input 5 4 6" xfId="28950"/>
    <cellStyle name="Input 5 4 7" xfId="14094"/>
    <cellStyle name="Input 5 4 8" xfId="9314"/>
    <cellStyle name="Input 5 5" xfId="5725"/>
    <cellStyle name="Input 5 5 2" xfId="10282"/>
    <cellStyle name="Input 5 5 2 2" xfId="12622"/>
    <cellStyle name="Input 5 5 2 2 2" xfId="21730"/>
    <cellStyle name="Input 5 5 2 2 2 2" xfId="37719"/>
    <cellStyle name="Input 5 5 2 2 2 2 2" xfId="46754"/>
    <cellStyle name="Input 5 5 2 2 2 3" xfId="31085"/>
    <cellStyle name="Input 5 5 2 2 2 4" xfId="40119"/>
    <cellStyle name="Input 5 5 2 2 3" xfId="33420"/>
    <cellStyle name="Input 5 5 2 2 3 2" xfId="42455"/>
    <cellStyle name="Input 5 5 2 2 4" xfId="23004"/>
    <cellStyle name="Input 5 5 2 2 5" xfId="17410"/>
    <cellStyle name="Input 5 5 2 3" xfId="18615"/>
    <cellStyle name="Input 5 5 2 3 2" xfId="34600"/>
    <cellStyle name="Input 5 5 2 3 2 2" xfId="43635"/>
    <cellStyle name="Input 5 5 2 3 3" xfId="27961"/>
    <cellStyle name="Input 5 5 2 3 4" xfId="28834"/>
    <cellStyle name="Input 5 5 2 4" xfId="32433"/>
    <cellStyle name="Input 5 5 2 4 2" xfId="41468"/>
    <cellStyle name="Input 5 5 2 5" xfId="24948"/>
    <cellStyle name="Input 5 5 2 6" xfId="15069"/>
    <cellStyle name="Input 5 5 3" xfId="11787"/>
    <cellStyle name="Input 5 5 3 2" xfId="21031"/>
    <cellStyle name="Input 5 5 3 2 2" xfId="37015"/>
    <cellStyle name="Input 5 5 3 2 2 2" xfId="46050"/>
    <cellStyle name="Input 5 5 3 2 3" xfId="30382"/>
    <cellStyle name="Input 5 5 3 2 4" xfId="39415"/>
    <cellStyle name="Input 5 5 3 3" xfId="33045"/>
    <cellStyle name="Input 5 5 3 3 2" xfId="42080"/>
    <cellStyle name="Input 5 5 3 4" xfId="30412"/>
    <cellStyle name="Input 5 5 3 5" xfId="16575"/>
    <cellStyle name="Input 5 5 4" xfId="18147"/>
    <cellStyle name="Input 5 5 4 2" xfId="34132"/>
    <cellStyle name="Input 5 5 4 2 2" xfId="43167"/>
    <cellStyle name="Input 5 5 4 3" xfId="27494"/>
    <cellStyle name="Input 5 5 4 4" xfId="24102"/>
    <cellStyle name="Input 5 5 5" xfId="32058"/>
    <cellStyle name="Input 5 5 5 2" xfId="41093"/>
    <cellStyle name="Input 5 5 6" xfId="27490"/>
    <cellStyle name="Input 5 5 7" xfId="14234"/>
    <cellStyle name="Input 5 5 8" xfId="9454"/>
    <cellStyle name="Input 5 6" xfId="6332"/>
    <cellStyle name="Input 5 6 2" xfId="8533"/>
    <cellStyle name="Input 5 6 2 2" xfId="10857"/>
    <cellStyle name="Input 5 6 2 2 2" xfId="18606"/>
    <cellStyle name="Input 5 6 2 2 2 2" xfId="34591"/>
    <cellStyle name="Input 5 6 2 2 2 2 2" xfId="43626"/>
    <cellStyle name="Input 5 6 2 2 2 3" xfId="27952"/>
    <cellStyle name="Input 5 6 2 2 2 4" xfId="26040"/>
    <cellStyle name="Input 5 6 2 2 3" xfId="32697"/>
    <cellStyle name="Input 5 6 2 2 3 2" xfId="41732"/>
    <cellStyle name="Input 5 6 2 2 4" xfId="28676"/>
    <cellStyle name="Input 5 6 2 2 5" xfId="15645"/>
    <cellStyle name="Input 5 6 2 3" xfId="19439"/>
    <cellStyle name="Input 5 6 2 3 2" xfId="35426"/>
    <cellStyle name="Input 5 6 2 3 2 2" xfId="44461"/>
    <cellStyle name="Input 5 6 2 3 3" xfId="28785"/>
    <cellStyle name="Input 5 6 2 3 4" xfId="22044"/>
    <cellStyle name="Input 5 6 2 4" xfId="31710"/>
    <cellStyle name="Input 5 6 2 4 2" xfId="40745"/>
    <cellStyle name="Input 5 6 2 5" xfId="23709"/>
    <cellStyle name="Input 5 6 2 6" xfId="13305"/>
    <cellStyle name="Input 5 6 3" xfId="11912"/>
    <cellStyle name="Input 5 6 3 2" xfId="18648"/>
    <cellStyle name="Input 5 6 3 2 2" xfId="34633"/>
    <cellStyle name="Input 5 6 3 2 2 2" xfId="43668"/>
    <cellStyle name="Input 5 6 3 2 3" xfId="27993"/>
    <cellStyle name="Input 5 6 3 2 4" xfId="27005"/>
    <cellStyle name="Input 5 6 3 3" xfId="33074"/>
    <cellStyle name="Input 5 6 3 3 2" xfId="42109"/>
    <cellStyle name="Input 5 6 3 4" xfId="28890"/>
    <cellStyle name="Input 5 6 3 5" xfId="16700"/>
    <cellStyle name="Input 5 6 4" xfId="20659"/>
    <cellStyle name="Input 5 6 4 2" xfId="36641"/>
    <cellStyle name="Input 5 6 4 2 2" xfId="45676"/>
    <cellStyle name="Input 5 6 4 3" xfId="30008"/>
    <cellStyle name="Input 5 6 4 4" xfId="39041"/>
    <cellStyle name="Input 5 6 5" xfId="32087"/>
    <cellStyle name="Input 5 6 5 2" xfId="41122"/>
    <cellStyle name="Input 5 6 6" xfId="28060"/>
    <cellStyle name="Input 5 6 7" xfId="14359"/>
    <cellStyle name="Input 5 6 8" xfId="9579"/>
    <cellStyle name="Input 5 7" xfId="6864"/>
    <cellStyle name="Input 5 7 2" xfId="8470"/>
    <cellStyle name="Input 5 7 2 2" xfId="10789"/>
    <cellStyle name="Input 5 7 2 2 2" xfId="20047"/>
    <cellStyle name="Input 5 7 2 2 2 2" xfId="36028"/>
    <cellStyle name="Input 5 7 2 2 2 2 2" xfId="45063"/>
    <cellStyle name="Input 5 7 2 2 2 3" xfId="29395"/>
    <cellStyle name="Input 5 7 2 2 2 4" xfId="38428"/>
    <cellStyle name="Input 5 7 2 2 3" xfId="32671"/>
    <cellStyle name="Input 5 7 2 2 3 2" xfId="41706"/>
    <cellStyle name="Input 5 7 2 2 4" xfId="26186"/>
    <cellStyle name="Input 5 7 2 2 5" xfId="15577"/>
    <cellStyle name="Input 5 7 2 3" xfId="19640"/>
    <cellStyle name="Input 5 7 2 3 2" xfId="35627"/>
    <cellStyle name="Input 5 7 2 3 2 2" xfId="44662"/>
    <cellStyle name="Input 5 7 2 3 3" xfId="28986"/>
    <cellStyle name="Input 5 7 2 3 4" xfId="38027"/>
    <cellStyle name="Input 5 7 2 4" xfId="31686"/>
    <cellStyle name="Input 5 7 2 4 2" xfId="40719"/>
    <cellStyle name="Input 5 7 2 5" xfId="22786"/>
    <cellStyle name="Input 5 7 2 6" xfId="13240"/>
    <cellStyle name="Input 5 7 3" xfId="12045"/>
    <cellStyle name="Input 5 7 3 2" xfId="20243"/>
    <cellStyle name="Input 5 7 3 2 2" xfId="36225"/>
    <cellStyle name="Input 5 7 3 2 2 2" xfId="45260"/>
    <cellStyle name="Input 5 7 3 2 3" xfId="29592"/>
    <cellStyle name="Input 5 7 3 2 4" xfId="38625"/>
    <cellStyle name="Input 5 7 3 3" xfId="33123"/>
    <cellStyle name="Input 5 7 3 3 2" xfId="42158"/>
    <cellStyle name="Input 5 7 3 4" xfId="26993"/>
    <cellStyle name="Input 5 7 3 5" xfId="16833"/>
    <cellStyle name="Input 5 7 4" xfId="20532"/>
    <cellStyle name="Input 5 7 4 2" xfId="36514"/>
    <cellStyle name="Input 5 7 4 2 2" xfId="45549"/>
    <cellStyle name="Input 5 7 4 3" xfId="29881"/>
    <cellStyle name="Input 5 7 4 4" xfId="38914"/>
    <cellStyle name="Input 5 7 5" xfId="32136"/>
    <cellStyle name="Input 5 7 5 2" xfId="41171"/>
    <cellStyle name="Input 5 7 6" xfId="28651"/>
    <cellStyle name="Input 5 7 7" xfId="14492"/>
    <cellStyle name="Input 5 7 8" xfId="9712"/>
    <cellStyle name="Input 5 8" xfId="7391"/>
    <cellStyle name="Input 5 8 2" xfId="12677"/>
    <cellStyle name="Input 5 8 2 2" xfId="21785"/>
    <cellStyle name="Input 5 8 2 2 2" xfId="37774"/>
    <cellStyle name="Input 5 8 2 2 2 2" xfId="46809"/>
    <cellStyle name="Input 5 8 2 2 3" xfId="31140"/>
    <cellStyle name="Input 5 8 2 2 4" xfId="40174"/>
    <cellStyle name="Input 5 8 2 3" xfId="33465"/>
    <cellStyle name="Input 5 8 2 3 2" xfId="42500"/>
    <cellStyle name="Input 5 8 2 4" xfId="28524"/>
    <cellStyle name="Input 5 8 2 5" xfId="17465"/>
    <cellStyle name="Input 5 8 3" xfId="18859"/>
    <cellStyle name="Input 5 8 3 2" xfId="34844"/>
    <cellStyle name="Input 5 8 3 2 2" xfId="43879"/>
    <cellStyle name="Input 5 8 3 3" xfId="28204"/>
    <cellStyle name="Input 5 8 3 4" xfId="26587"/>
    <cellStyle name="Input 5 8 4" xfId="32478"/>
    <cellStyle name="Input 5 8 4 2" xfId="41513"/>
    <cellStyle name="Input 5 8 5" xfId="27824"/>
    <cellStyle name="Input 5 8 6" xfId="15124"/>
    <cellStyle name="Input 5 9" xfId="10479"/>
    <cellStyle name="Input 5 9 2" xfId="18040"/>
    <cellStyle name="Input 5 9 2 2" xfId="34025"/>
    <cellStyle name="Input 5 9 2 2 2" xfId="43060"/>
    <cellStyle name="Input 5 9 2 3" xfId="27387"/>
    <cellStyle name="Input 5 9 2 4" xfId="28246"/>
    <cellStyle name="Input 5 9 3" xfId="32529"/>
    <cellStyle name="Input 5 9 3 2" xfId="41564"/>
    <cellStyle name="Input 5 9 4" xfId="25169"/>
    <cellStyle name="Input 5 9 5" xfId="15267"/>
    <cellStyle name="Input 6" xfId="2383"/>
    <cellStyle name="Input 6 10" xfId="24204"/>
    <cellStyle name="Input 6 11" xfId="13296"/>
    <cellStyle name="Input 6 2" xfId="3865"/>
    <cellStyle name="Input 6 2 2" xfId="9807"/>
    <cellStyle name="Input 6 2 2 2" xfId="12140"/>
    <cellStyle name="Input 6 2 2 2 2" xfId="19218"/>
    <cellStyle name="Input 6 2 2 2 2 2" xfId="35204"/>
    <cellStyle name="Input 6 2 2 2 2 2 2" xfId="44239"/>
    <cellStyle name="Input 6 2 2 2 2 3" xfId="28564"/>
    <cellStyle name="Input 6 2 2 2 2 4" xfId="22722"/>
    <cellStyle name="Input 6 2 2 2 3" xfId="33169"/>
    <cellStyle name="Input 6 2 2 2 3 2" xfId="42204"/>
    <cellStyle name="Input 6 2 2 2 4" xfId="26582"/>
    <cellStyle name="Input 6 2 2 2 5" xfId="16928"/>
    <cellStyle name="Input 6 2 2 3" xfId="18679"/>
    <cellStyle name="Input 6 2 2 3 2" xfId="34664"/>
    <cellStyle name="Input 6 2 2 3 2 2" xfId="43699"/>
    <cellStyle name="Input 6 2 2 3 3" xfId="28024"/>
    <cellStyle name="Input 6 2 2 3 4" xfId="28254"/>
    <cellStyle name="Input 6 2 2 4" xfId="32182"/>
    <cellStyle name="Input 6 2 2 4 2" xfId="41217"/>
    <cellStyle name="Input 6 2 2 5" xfId="27901"/>
    <cellStyle name="Input 6 2 2 6" xfId="14587"/>
    <cellStyle name="Input 6 2 3" xfId="11578"/>
    <cellStyle name="Input 6 2 3 2" xfId="20379"/>
    <cellStyle name="Input 6 2 3 2 2" xfId="36361"/>
    <cellStyle name="Input 6 2 3 2 2 2" xfId="45396"/>
    <cellStyle name="Input 6 2 3 2 3" xfId="29728"/>
    <cellStyle name="Input 6 2 3 2 4" xfId="38761"/>
    <cellStyle name="Input 6 2 3 3" xfId="32970"/>
    <cellStyle name="Input 6 2 3 3 2" xfId="42005"/>
    <cellStyle name="Input 6 2 3 4" xfId="22497"/>
    <cellStyle name="Input 6 2 3 5" xfId="16366"/>
    <cellStyle name="Input 6 2 4" xfId="18640"/>
    <cellStyle name="Input 6 2 4 2" xfId="34625"/>
    <cellStyle name="Input 6 2 4 2 2" xfId="43660"/>
    <cellStyle name="Input 6 2 4 3" xfId="27985"/>
    <cellStyle name="Input 6 2 4 4" xfId="27739"/>
    <cellStyle name="Input 6 2 5" xfId="31983"/>
    <cellStyle name="Input 6 2 5 2" xfId="41018"/>
    <cellStyle name="Input 6 2 6" xfId="30683"/>
    <cellStyle name="Input 6 2 7" xfId="14025"/>
    <cellStyle name="Input 6 2 8" xfId="9245"/>
    <cellStyle name="Input 6 3" xfId="4531"/>
    <cellStyle name="Input 6 3 2" xfId="8421"/>
    <cellStyle name="Input 6 3 2 2" xfId="10739"/>
    <cellStyle name="Input 6 3 2 2 2" xfId="20674"/>
    <cellStyle name="Input 6 3 2 2 2 2" xfId="36656"/>
    <cellStyle name="Input 6 3 2 2 2 2 2" xfId="45691"/>
    <cellStyle name="Input 6 3 2 2 2 3" xfId="30023"/>
    <cellStyle name="Input 6 3 2 2 2 4" xfId="39056"/>
    <cellStyle name="Input 6 3 2 2 3" xfId="32666"/>
    <cellStyle name="Input 6 3 2 2 3 2" xfId="41701"/>
    <cellStyle name="Input 6 3 2 2 4" xfId="22308"/>
    <cellStyle name="Input 6 3 2 2 5" xfId="15527"/>
    <cellStyle name="Input 6 3 2 3" xfId="19623"/>
    <cellStyle name="Input 6 3 2 3 2" xfId="35610"/>
    <cellStyle name="Input 6 3 2 3 2 2" xfId="44645"/>
    <cellStyle name="Input 6 3 2 3 3" xfId="28969"/>
    <cellStyle name="Input 6 3 2 3 4" xfId="38010"/>
    <cellStyle name="Input 6 3 2 4" xfId="31681"/>
    <cellStyle name="Input 6 3 2 4 2" xfId="40714"/>
    <cellStyle name="Input 6 3 2 5" xfId="22412"/>
    <cellStyle name="Input 6 3 2 6" xfId="13190"/>
    <cellStyle name="Input 6 3 3" xfId="11719"/>
    <cellStyle name="Input 6 3 3 2" xfId="20559"/>
    <cellStyle name="Input 6 3 3 2 2" xfId="36541"/>
    <cellStyle name="Input 6 3 3 2 2 2" xfId="45576"/>
    <cellStyle name="Input 6 3 3 2 3" xfId="29908"/>
    <cellStyle name="Input 6 3 3 2 4" xfId="38941"/>
    <cellStyle name="Input 6 3 3 3" xfId="33020"/>
    <cellStyle name="Input 6 3 3 3 2" xfId="42055"/>
    <cellStyle name="Input 6 3 3 4" xfId="23349"/>
    <cellStyle name="Input 6 3 3 5" xfId="16507"/>
    <cellStyle name="Input 6 3 4" xfId="21449"/>
    <cellStyle name="Input 6 3 4 2" xfId="37434"/>
    <cellStyle name="Input 6 3 4 2 2" xfId="46469"/>
    <cellStyle name="Input 6 3 4 3" xfId="30800"/>
    <cellStyle name="Input 6 3 4 4" xfId="39834"/>
    <cellStyle name="Input 6 3 5" xfId="32033"/>
    <cellStyle name="Input 6 3 5 2" xfId="41068"/>
    <cellStyle name="Input 6 3 6" xfId="26577"/>
    <cellStyle name="Input 6 3 7" xfId="14166"/>
    <cellStyle name="Input 6 3 8" xfId="9386"/>
    <cellStyle name="Input 6 4" xfId="5156"/>
    <cellStyle name="Input 6 4 2" xfId="10266"/>
    <cellStyle name="Input 6 4 2 2" xfId="12606"/>
    <cellStyle name="Input 6 4 2 2 2" xfId="21714"/>
    <cellStyle name="Input 6 4 2 2 2 2" xfId="37703"/>
    <cellStyle name="Input 6 4 2 2 2 2 2" xfId="46738"/>
    <cellStyle name="Input 6 4 2 2 2 3" xfId="31069"/>
    <cellStyle name="Input 6 4 2 2 2 4" xfId="40103"/>
    <cellStyle name="Input 6 4 2 2 3" xfId="33408"/>
    <cellStyle name="Input 6 4 2 2 3 2" xfId="42443"/>
    <cellStyle name="Input 6 4 2 2 4" xfId="28153"/>
    <cellStyle name="Input 6 4 2 2 5" xfId="17394"/>
    <cellStyle name="Input 6 4 2 3" xfId="21105"/>
    <cellStyle name="Input 6 4 2 3 2" xfId="37089"/>
    <cellStyle name="Input 6 4 2 3 2 2" xfId="46124"/>
    <cellStyle name="Input 6 4 2 3 3" xfId="30455"/>
    <cellStyle name="Input 6 4 2 3 4" xfId="39489"/>
    <cellStyle name="Input 6 4 2 4" xfId="32421"/>
    <cellStyle name="Input 6 4 2 4 2" xfId="41456"/>
    <cellStyle name="Input 6 4 2 5" xfId="30220"/>
    <cellStyle name="Input 6 4 2 6" xfId="15053"/>
    <cellStyle name="Input 6 4 3" xfId="11985"/>
    <cellStyle name="Input 6 4 3 2" xfId="18387"/>
    <cellStyle name="Input 6 4 3 2 2" xfId="34372"/>
    <cellStyle name="Input 6 4 3 2 2 2" xfId="43407"/>
    <cellStyle name="Input 6 4 3 2 3" xfId="27733"/>
    <cellStyle name="Input 6 4 3 2 4" xfId="28971"/>
    <cellStyle name="Input 6 4 3 3" xfId="33105"/>
    <cellStyle name="Input 6 4 3 3 2" xfId="42140"/>
    <cellStyle name="Input 6 4 3 4" xfId="25132"/>
    <cellStyle name="Input 6 4 3 5" xfId="16773"/>
    <cellStyle name="Input 6 4 4" xfId="20498"/>
    <cellStyle name="Input 6 4 4 2" xfId="36480"/>
    <cellStyle name="Input 6 4 4 2 2" xfId="45515"/>
    <cellStyle name="Input 6 4 4 3" xfId="29847"/>
    <cellStyle name="Input 6 4 4 4" xfId="38880"/>
    <cellStyle name="Input 6 4 5" xfId="32118"/>
    <cellStyle name="Input 6 4 5 2" xfId="41153"/>
    <cellStyle name="Input 6 4 6" xfId="22316"/>
    <cellStyle name="Input 6 4 7" xfId="14432"/>
    <cellStyle name="Input 6 4 8" xfId="9652"/>
    <cellStyle name="Input 6 5" xfId="5776"/>
    <cellStyle name="Input 6 5 2" xfId="10202"/>
    <cellStyle name="Input 6 5 2 2" xfId="12540"/>
    <cellStyle name="Input 6 5 2 2 2" xfId="21648"/>
    <cellStyle name="Input 6 5 2 2 2 2" xfId="37637"/>
    <cellStyle name="Input 6 5 2 2 2 2 2" xfId="46672"/>
    <cellStyle name="Input 6 5 2 2 2 3" xfId="31003"/>
    <cellStyle name="Input 6 5 2 2 2 4" xfId="40037"/>
    <cellStyle name="Input 6 5 2 2 3" xfId="33357"/>
    <cellStyle name="Input 6 5 2 2 3 2" xfId="42392"/>
    <cellStyle name="Input 6 5 2 2 4" xfId="25587"/>
    <cellStyle name="Input 6 5 2 2 5" xfId="17328"/>
    <cellStyle name="Input 6 5 2 3" xfId="20167"/>
    <cellStyle name="Input 6 5 2 3 2" xfId="36149"/>
    <cellStyle name="Input 6 5 2 3 2 2" xfId="45184"/>
    <cellStyle name="Input 6 5 2 3 3" xfId="29516"/>
    <cellStyle name="Input 6 5 2 3 4" xfId="38549"/>
    <cellStyle name="Input 6 5 2 4" xfId="32370"/>
    <cellStyle name="Input 6 5 2 4 2" xfId="41405"/>
    <cellStyle name="Input 6 5 2 5" xfId="26619"/>
    <cellStyle name="Input 6 5 2 6" xfId="14987"/>
    <cellStyle name="Input 6 5 3" xfId="12114"/>
    <cellStyle name="Input 6 5 3 2" xfId="20196"/>
    <cellStyle name="Input 6 5 3 2 2" xfId="36178"/>
    <cellStyle name="Input 6 5 3 2 2 2" xfId="45213"/>
    <cellStyle name="Input 6 5 3 2 3" xfId="29545"/>
    <cellStyle name="Input 6 5 3 2 4" xfId="38578"/>
    <cellStyle name="Input 6 5 3 3" xfId="33150"/>
    <cellStyle name="Input 6 5 3 3 2" xfId="42185"/>
    <cellStyle name="Input 6 5 3 4" xfId="30854"/>
    <cellStyle name="Input 6 5 3 5" xfId="16902"/>
    <cellStyle name="Input 6 5 4" xfId="19764"/>
    <cellStyle name="Input 6 5 4 2" xfId="35749"/>
    <cellStyle name="Input 6 5 4 2 2" xfId="44784"/>
    <cellStyle name="Input 6 5 4 3" xfId="29112"/>
    <cellStyle name="Input 6 5 4 4" xfId="38149"/>
    <cellStyle name="Input 6 5 5" xfId="32163"/>
    <cellStyle name="Input 6 5 5 2" xfId="41198"/>
    <cellStyle name="Input 6 5 6" xfId="30174"/>
    <cellStyle name="Input 6 5 7" xfId="14561"/>
    <cellStyle name="Input 6 5 8" xfId="9781"/>
    <cellStyle name="Input 6 6" xfId="6383"/>
    <cellStyle name="Input 6 6 2" xfId="11419"/>
    <cellStyle name="Input 6 6 2 2" xfId="19176"/>
    <cellStyle name="Input 6 6 2 2 2" xfId="35161"/>
    <cellStyle name="Input 6 6 2 2 2 2" xfId="44196"/>
    <cellStyle name="Input 6 6 2 2 3" xfId="28521"/>
    <cellStyle name="Input 6 6 2 2 4" xfId="25171"/>
    <cellStyle name="Input 6 6 2 3" xfId="32902"/>
    <cellStyle name="Input 6 6 2 3 2" xfId="41937"/>
    <cellStyle name="Input 6 6 2 4" xfId="23084"/>
    <cellStyle name="Input 6 6 2 5" xfId="16207"/>
    <cellStyle name="Input 6 6 3" xfId="20024"/>
    <cellStyle name="Input 6 6 3 2" xfId="36005"/>
    <cellStyle name="Input 6 6 3 2 2" xfId="45040"/>
    <cellStyle name="Input 6 6 3 3" xfId="29372"/>
    <cellStyle name="Input 6 6 3 4" xfId="38405"/>
    <cellStyle name="Input 6 6 4" xfId="31915"/>
    <cellStyle name="Input 6 6 4 2" xfId="40950"/>
    <cellStyle name="Input 6 6 5" xfId="26631"/>
    <cellStyle name="Input 6 6 6" xfId="13866"/>
    <cellStyle name="Input 6 6 7" xfId="9087"/>
    <cellStyle name="Input 6 7" xfId="6915"/>
    <cellStyle name="Input 6 7 2" xfId="20764"/>
    <cellStyle name="Input 6 7 2 2" xfId="36746"/>
    <cellStyle name="Input 6 7 2 2 2" xfId="45781"/>
    <cellStyle name="Input 6 7 2 3" xfId="30113"/>
    <cellStyle name="Input 6 7 2 4" xfId="39146"/>
    <cellStyle name="Input 6 7 3" xfId="32687"/>
    <cellStyle name="Input 6 7 3 2" xfId="41722"/>
    <cellStyle name="Input 6 7 4" xfId="23480"/>
    <cellStyle name="Input 6 7 5" xfId="15635"/>
    <cellStyle name="Input 6 7 6" xfId="10847"/>
    <cellStyle name="Input 6 8" xfId="7442"/>
    <cellStyle name="Input 6 8 2" xfId="33929"/>
    <cellStyle name="Input 6 8 2 2" xfId="42964"/>
    <cellStyle name="Input 6 8 3" xfId="27291"/>
    <cellStyle name="Input 6 8 4" xfId="27478"/>
    <cellStyle name="Input 6 9" xfId="31701"/>
    <cellStyle name="Input 6 9 2" xfId="40735"/>
    <cellStyle name="Input 7" xfId="2329"/>
    <cellStyle name="Input 7 10" xfId="25548"/>
    <cellStyle name="Input 7 11" xfId="13250"/>
    <cellStyle name="Input 7 2" xfId="3811"/>
    <cellStyle name="Input 7 2 2" xfId="10271"/>
    <cellStyle name="Input 7 2 2 2" xfId="12611"/>
    <cellStyle name="Input 7 2 2 2 2" xfId="21719"/>
    <cellStyle name="Input 7 2 2 2 2 2" xfId="37708"/>
    <cellStyle name="Input 7 2 2 2 2 2 2" xfId="46743"/>
    <cellStyle name="Input 7 2 2 2 2 3" xfId="31074"/>
    <cellStyle name="Input 7 2 2 2 2 4" xfId="40108"/>
    <cellStyle name="Input 7 2 2 2 3" xfId="33413"/>
    <cellStyle name="Input 7 2 2 2 3 2" xfId="42448"/>
    <cellStyle name="Input 7 2 2 2 4" xfId="27462"/>
    <cellStyle name="Input 7 2 2 2 5" xfId="17399"/>
    <cellStyle name="Input 7 2 2 3" xfId="18974"/>
    <cellStyle name="Input 7 2 2 3 2" xfId="34959"/>
    <cellStyle name="Input 7 2 2 3 2 2" xfId="43994"/>
    <cellStyle name="Input 7 2 2 3 3" xfId="28319"/>
    <cellStyle name="Input 7 2 2 3 4" xfId="23796"/>
    <cellStyle name="Input 7 2 2 4" xfId="32426"/>
    <cellStyle name="Input 7 2 2 4 2" xfId="41461"/>
    <cellStyle name="Input 7 2 2 5" xfId="25334"/>
    <cellStyle name="Input 7 2 2 6" xfId="15058"/>
    <cellStyle name="Input 7 2 3" xfId="11531"/>
    <cellStyle name="Input 7 2 3 2" xfId="21035"/>
    <cellStyle name="Input 7 2 3 2 2" xfId="37019"/>
    <cellStyle name="Input 7 2 3 2 2 2" xfId="46054"/>
    <cellStyle name="Input 7 2 3 2 3" xfId="30386"/>
    <cellStyle name="Input 7 2 3 2 4" xfId="39419"/>
    <cellStyle name="Input 7 2 3 3" xfId="32965"/>
    <cellStyle name="Input 7 2 3 3 2" xfId="42000"/>
    <cellStyle name="Input 7 2 3 4" xfId="24488"/>
    <cellStyle name="Input 7 2 3 5" xfId="16319"/>
    <cellStyle name="Input 7 2 4" xfId="19563"/>
    <cellStyle name="Input 7 2 4 2" xfId="35550"/>
    <cellStyle name="Input 7 2 4 2 2" xfId="44585"/>
    <cellStyle name="Input 7 2 4 3" xfId="28909"/>
    <cellStyle name="Input 7 2 4 4" xfId="22133"/>
    <cellStyle name="Input 7 2 5" xfId="31978"/>
    <cellStyle name="Input 7 2 5 2" xfId="41013"/>
    <cellStyle name="Input 7 2 6" xfId="29949"/>
    <cellStyle name="Input 7 2 7" xfId="13978"/>
    <cellStyle name="Input 7 2 8" xfId="9198"/>
    <cellStyle name="Input 7 3" xfId="4477"/>
    <cellStyle name="Input 7 3 2" xfId="10322"/>
    <cellStyle name="Input 7 3 2 2" xfId="12662"/>
    <cellStyle name="Input 7 3 2 2 2" xfId="21770"/>
    <cellStyle name="Input 7 3 2 2 2 2" xfId="37759"/>
    <cellStyle name="Input 7 3 2 2 2 2 2" xfId="46794"/>
    <cellStyle name="Input 7 3 2 2 2 3" xfId="31125"/>
    <cellStyle name="Input 7 3 2 2 2 4" xfId="40159"/>
    <cellStyle name="Input 7 3 2 2 3" xfId="33455"/>
    <cellStyle name="Input 7 3 2 2 3 2" xfId="42490"/>
    <cellStyle name="Input 7 3 2 2 4" xfId="23465"/>
    <cellStyle name="Input 7 3 2 2 5" xfId="17450"/>
    <cellStyle name="Input 7 3 2 3" xfId="21436"/>
    <cellStyle name="Input 7 3 2 3 2" xfId="37421"/>
    <cellStyle name="Input 7 3 2 3 2 2" xfId="46456"/>
    <cellStyle name="Input 7 3 2 3 3" xfId="30787"/>
    <cellStyle name="Input 7 3 2 3 4" xfId="39821"/>
    <cellStyle name="Input 7 3 2 4" xfId="32468"/>
    <cellStyle name="Input 7 3 2 4 2" xfId="41503"/>
    <cellStyle name="Input 7 3 2 5" xfId="24498"/>
    <cellStyle name="Input 7 3 2 6" xfId="15109"/>
    <cellStyle name="Input 7 3 3" xfId="11672"/>
    <cellStyle name="Input 7 3 3 2" xfId="20144"/>
    <cellStyle name="Input 7 3 3 2 2" xfId="36126"/>
    <cellStyle name="Input 7 3 3 2 2 2" xfId="45161"/>
    <cellStyle name="Input 7 3 3 2 3" xfId="29493"/>
    <cellStyle name="Input 7 3 3 2 4" xfId="38526"/>
    <cellStyle name="Input 7 3 3 3" xfId="33015"/>
    <cellStyle name="Input 7 3 3 3 2" xfId="42050"/>
    <cellStyle name="Input 7 3 3 4" xfId="25993"/>
    <cellStyle name="Input 7 3 3 5" xfId="16460"/>
    <cellStyle name="Input 7 3 4" xfId="20288"/>
    <cellStyle name="Input 7 3 4 2" xfId="36270"/>
    <cellStyle name="Input 7 3 4 2 2" xfId="45305"/>
    <cellStyle name="Input 7 3 4 3" xfId="29637"/>
    <cellStyle name="Input 7 3 4 4" xfId="38670"/>
    <cellStyle name="Input 7 3 5" xfId="32028"/>
    <cellStyle name="Input 7 3 5 2" xfId="41063"/>
    <cellStyle name="Input 7 3 6" xfId="26197"/>
    <cellStyle name="Input 7 3 7" xfId="14119"/>
    <cellStyle name="Input 7 3 8" xfId="9339"/>
    <cellStyle name="Input 7 4" xfId="5102"/>
    <cellStyle name="Input 7 4 2" xfId="10250"/>
    <cellStyle name="Input 7 4 2 2" xfId="12589"/>
    <cellStyle name="Input 7 4 2 2 2" xfId="21697"/>
    <cellStyle name="Input 7 4 2 2 2 2" xfId="37686"/>
    <cellStyle name="Input 7 4 2 2 2 2 2" xfId="46721"/>
    <cellStyle name="Input 7 4 2 2 2 3" xfId="31052"/>
    <cellStyle name="Input 7 4 2 2 2 4" xfId="40086"/>
    <cellStyle name="Input 7 4 2 2 3" xfId="33393"/>
    <cellStyle name="Input 7 4 2 2 3 2" xfId="42428"/>
    <cellStyle name="Input 7 4 2 2 4" xfId="29447"/>
    <cellStyle name="Input 7 4 2 2 5" xfId="17377"/>
    <cellStyle name="Input 7 4 2 3" xfId="21157"/>
    <cellStyle name="Input 7 4 2 3 2" xfId="37141"/>
    <cellStyle name="Input 7 4 2 3 2 2" xfId="46176"/>
    <cellStyle name="Input 7 4 2 3 3" xfId="30507"/>
    <cellStyle name="Input 7 4 2 3 4" xfId="39541"/>
    <cellStyle name="Input 7 4 2 4" xfId="32406"/>
    <cellStyle name="Input 7 4 2 4 2" xfId="41441"/>
    <cellStyle name="Input 7 4 2 5" xfId="22607"/>
    <cellStyle name="Input 7 4 2 6" xfId="15036"/>
    <cellStyle name="Input 7 4 3" xfId="11938"/>
    <cellStyle name="Input 7 4 3 2" xfId="20625"/>
    <cellStyle name="Input 7 4 3 2 2" xfId="36607"/>
    <cellStyle name="Input 7 4 3 2 2 2" xfId="45642"/>
    <cellStyle name="Input 7 4 3 2 3" xfId="29974"/>
    <cellStyle name="Input 7 4 3 2 4" xfId="39007"/>
    <cellStyle name="Input 7 4 3 3" xfId="33099"/>
    <cellStyle name="Input 7 4 3 3 2" xfId="42134"/>
    <cellStyle name="Input 7 4 3 4" xfId="22677"/>
    <cellStyle name="Input 7 4 3 5" xfId="16726"/>
    <cellStyle name="Input 7 4 4" xfId="19900"/>
    <cellStyle name="Input 7 4 4 2" xfId="35881"/>
    <cellStyle name="Input 7 4 4 2 2" xfId="44916"/>
    <cellStyle name="Input 7 4 4 3" xfId="29248"/>
    <cellStyle name="Input 7 4 4 4" xfId="38281"/>
    <cellStyle name="Input 7 4 5" xfId="32112"/>
    <cellStyle name="Input 7 4 5 2" xfId="41147"/>
    <cellStyle name="Input 7 4 6" xfId="25214"/>
    <cellStyle name="Input 7 4 7" xfId="14385"/>
    <cellStyle name="Input 7 4 8" xfId="9605"/>
    <cellStyle name="Input 7 5" xfId="5722"/>
    <cellStyle name="Input 7 5 2" xfId="10127"/>
    <cellStyle name="Input 7 5 2 2" xfId="12464"/>
    <cellStyle name="Input 7 5 2 2 2" xfId="17578"/>
    <cellStyle name="Input 7 5 2 2 2 2" xfId="33566"/>
    <cellStyle name="Input 7 5 2 2 2 2 2" xfId="42601"/>
    <cellStyle name="Input 7 5 2 2 2 3" xfId="26925"/>
    <cellStyle name="Input 7 5 2 2 2 4" xfId="28017"/>
    <cellStyle name="Input 7 5 2 2 3" xfId="33303"/>
    <cellStyle name="Input 7 5 2 2 3 2" xfId="42338"/>
    <cellStyle name="Input 7 5 2 2 4" xfId="28252"/>
    <cellStyle name="Input 7 5 2 2 5" xfId="17252"/>
    <cellStyle name="Input 7 5 2 3" xfId="19143"/>
    <cellStyle name="Input 7 5 2 3 2" xfId="35128"/>
    <cellStyle name="Input 7 5 2 3 2 2" xfId="44163"/>
    <cellStyle name="Input 7 5 2 3 3" xfId="28488"/>
    <cellStyle name="Input 7 5 2 3 4" xfId="26277"/>
    <cellStyle name="Input 7 5 2 4" xfId="32316"/>
    <cellStyle name="Input 7 5 2 4 2" xfId="41351"/>
    <cellStyle name="Input 7 5 2 5" xfId="22692"/>
    <cellStyle name="Input 7 5 2 6" xfId="14911"/>
    <cellStyle name="Input 7 5 3" xfId="12069"/>
    <cellStyle name="Input 7 5 3 2" xfId="21457"/>
    <cellStyle name="Input 7 5 3 2 2" xfId="37442"/>
    <cellStyle name="Input 7 5 3 2 2 2" xfId="46477"/>
    <cellStyle name="Input 7 5 3 2 3" xfId="30808"/>
    <cellStyle name="Input 7 5 3 2 4" xfId="39842"/>
    <cellStyle name="Input 7 5 3 3" xfId="33146"/>
    <cellStyle name="Input 7 5 3 3 2" xfId="42181"/>
    <cellStyle name="Input 7 5 3 4" xfId="22859"/>
    <cellStyle name="Input 7 5 3 5" xfId="16857"/>
    <cellStyle name="Input 7 5 4" xfId="20335"/>
    <cellStyle name="Input 7 5 4 2" xfId="36317"/>
    <cellStyle name="Input 7 5 4 2 2" xfId="45352"/>
    <cellStyle name="Input 7 5 4 3" xfId="29684"/>
    <cellStyle name="Input 7 5 4 4" xfId="38717"/>
    <cellStyle name="Input 7 5 5" xfId="32159"/>
    <cellStyle name="Input 7 5 5 2" xfId="41194"/>
    <cellStyle name="Input 7 5 6" xfId="30224"/>
    <cellStyle name="Input 7 5 7" xfId="14516"/>
    <cellStyle name="Input 7 5 8" xfId="9736"/>
    <cellStyle name="Input 7 6" xfId="6329"/>
    <cellStyle name="Input 7 6 2" xfId="11372"/>
    <cellStyle name="Input 7 6 2 2" xfId="19800"/>
    <cellStyle name="Input 7 6 2 2 2" xfId="35785"/>
    <cellStyle name="Input 7 6 2 2 2 2" xfId="44820"/>
    <cellStyle name="Input 7 6 2 2 3" xfId="29148"/>
    <cellStyle name="Input 7 6 2 2 4" xfId="38185"/>
    <cellStyle name="Input 7 6 2 3" xfId="32896"/>
    <cellStyle name="Input 7 6 2 3 2" xfId="41931"/>
    <cellStyle name="Input 7 6 2 4" xfId="26725"/>
    <cellStyle name="Input 7 6 2 5" xfId="16160"/>
    <cellStyle name="Input 7 6 3" xfId="18071"/>
    <cellStyle name="Input 7 6 3 2" xfId="34056"/>
    <cellStyle name="Input 7 6 3 2 2" xfId="43091"/>
    <cellStyle name="Input 7 6 3 3" xfId="27418"/>
    <cellStyle name="Input 7 6 3 4" xfId="25517"/>
    <cellStyle name="Input 7 6 4" xfId="31909"/>
    <cellStyle name="Input 7 6 4 2" xfId="40944"/>
    <cellStyle name="Input 7 6 5" xfId="22773"/>
    <cellStyle name="Input 7 6 6" xfId="13819"/>
    <cellStyle name="Input 7 6 7" xfId="9040"/>
    <cellStyle name="Input 7 7" xfId="6861"/>
    <cellStyle name="Input 7 7 2" xfId="17735"/>
    <cellStyle name="Input 7 7 2 2" xfId="33723"/>
    <cellStyle name="Input 7 7 2 2 2" xfId="42758"/>
    <cellStyle name="Input 7 7 2 3" xfId="27081"/>
    <cellStyle name="Input 7 7 2 4" xfId="27135"/>
    <cellStyle name="Input 7 7 3" xfId="32681"/>
    <cellStyle name="Input 7 7 3 2" xfId="41716"/>
    <cellStyle name="Input 7 7 4" xfId="27228"/>
    <cellStyle name="Input 7 7 5" xfId="15588"/>
    <cellStyle name="Input 7 7 6" xfId="10800"/>
    <cellStyle name="Input 7 8" xfId="7388"/>
    <cellStyle name="Input 7 8 2" xfId="35655"/>
    <cellStyle name="Input 7 8 2 2" xfId="44690"/>
    <cellStyle name="Input 7 8 3" xfId="29014"/>
    <cellStyle name="Input 7 8 4" xfId="38055"/>
    <cellStyle name="Input 7 9" xfId="31696"/>
    <cellStyle name="Input 7 9 2" xfId="40729"/>
    <cellStyle name="Input 8" xfId="2382"/>
    <cellStyle name="Input 8 10" xfId="26727"/>
    <cellStyle name="Input 8 11" xfId="13247"/>
    <cellStyle name="Input 8 2" xfId="3864"/>
    <cellStyle name="Input 8 2 2" xfId="8415"/>
    <cellStyle name="Input 8 2 2 2" xfId="10733"/>
    <cellStyle name="Input 8 2 2 2 2" xfId="19750"/>
    <cellStyle name="Input 8 2 2 2 2 2" xfId="35735"/>
    <cellStyle name="Input 8 2 2 2 2 2 2" xfId="44770"/>
    <cellStyle name="Input 8 2 2 2 2 3" xfId="29098"/>
    <cellStyle name="Input 8 2 2 2 2 4" xfId="38135"/>
    <cellStyle name="Input 8 2 2 2 3" xfId="32663"/>
    <cellStyle name="Input 8 2 2 2 3 2" xfId="41698"/>
    <cellStyle name="Input 8 2 2 2 4" xfId="27595"/>
    <cellStyle name="Input 8 2 2 2 5" xfId="15521"/>
    <cellStyle name="Input 8 2 2 3" xfId="21554"/>
    <cellStyle name="Input 8 2 2 3 2" xfId="37539"/>
    <cellStyle name="Input 8 2 2 3 2 2" xfId="46574"/>
    <cellStyle name="Input 8 2 2 3 3" xfId="30905"/>
    <cellStyle name="Input 8 2 2 3 4" xfId="39939"/>
    <cellStyle name="Input 8 2 2 4" xfId="31678"/>
    <cellStyle name="Input 8 2 2 4 2" xfId="40711"/>
    <cellStyle name="Input 8 2 2 5" xfId="22418"/>
    <cellStyle name="Input 8 2 2 6" xfId="13184"/>
    <cellStyle name="Input 8 2 3" xfId="11528"/>
    <cellStyle name="Input 8 2 3 2" xfId="18654"/>
    <cellStyle name="Input 8 2 3 2 2" xfId="34639"/>
    <cellStyle name="Input 8 2 3 2 2 2" xfId="43674"/>
    <cellStyle name="Input 8 2 3 2 3" xfId="27999"/>
    <cellStyle name="Input 8 2 3 2 4" xfId="26836"/>
    <cellStyle name="Input 8 2 3 3" xfId="32962"/>
    <cellStyle name="Input 8 2 3 3 2" xfId="41997"/>
    <cellStyle name="Input 8 2 3 4" xfId="27926"/>
    <cellStyle name="Input 8 2 3 5" xfId="16316"/>
    <cellStyle name="Input 8 2 4" xfId="19095"/>
    <cellStyle name="Input 8 2 4 2" xfId="35080"/>
    <cellStyle name="Input 8 2 4 2 2" xfId="44115"/>
    <cellStyle name="Input 8 2 4 3" xfId="28440"/>
    <cellStyle name="Input 8 2 4 4" xfId="23970"/>
    <cellStyle name="Input 8 2 5" xfId="31975"/>
    <cellStyle name="Input 8 2 5 2" xfId="41010"/>
    <cellStyle name="Input 8 2 6" xfId="27014"/>
    <cellStyle name="Input 8 2 7" xfId="13975"/>
    <cellStyle name="Input 8 2 8" xfId="9195"/>
    <cellStyle name="Input 8 3" xfId="4530"/>
    <cellStyle name="Input 8 3 2" xfId="10162"/>
    <cellStyle name="Input 8 3 2 2" xfId="12500"/>
    <cellStyle name="Input 8 3 2 2 2" xfId="17544"/>
    <cellStyle name="Input 8 3 2 2 2 2" xfId="33532"/>
    <cellStyle name="Input 8 3 2 2 2 2 2" xfId="42567"/>
    <cellStyle name="Input 8 3 2 2 2 3" xfId="26891"/>
    <cellStyle name="Input 8 3 2 2 2 4" xfId="29849"/>
    <cellStyle name="Input 8 3 2 2 3" xfId="33328"/>
    <cellStyle name="Input 8 3 2 2 3 2" xfId="42363"/>
    <cellStyle name="Input 8 3 2 2 4" xfId="23677"/>
    <cellStyle name="Input 8 3 2 2 5" xfId="17288"/>
    <cellStyle name="Input 8 3 2 3" xfId="18035"/>
    <cellStyle name="Input 8 3 2 3 2" xfId="34020"/>
    <cellStyle name="Input 8 3 2 3 2 2" xfId="43055"/>
    <cellStyle name="Input 8 3 2 3 3" xfId="27382"/>
    <cellStyle name="Input 8 3 2 3 4" xfId="28689"/>
    <cellStyle name="Input 8 3 2 4" xfId="32341"/>
    <cellStyle name="Input 8 3 2 4 2" xfId="41376"/>
    <cellStyle name="Input 8 3 2 5" xfId="29712"/>
    <cellStyle name="Input 8 3 2 6" xfId="14947"/>
    <cellStyle name="Input 8 3 3" xfId="11669"/>
    <cellStyle name="Input 8 3 3 2" xfId="18167"/>
    <cellStyle name="Input 8 3 3 2 2" xfId="34152"/>
    <cellStyle name="Input 8 3 3 2 2 2" xfId="43187"/>
    <cellStyle name="Input 8 3 3 2 3" xfId="27514"/>
    <cellStyle name="Input 8 3 3 2 4" xfId="23602"/>
    <cellStyle name="Input 8 3 3 3" xfId="33012"/>
    <cellStyle name="Input 8 3 3 3 2" xfId="42047"/>
    <cellStyle name="Input 8 3 3 4" xfId="23993"/>
    <cellStyle name="Input 8 3 3 5" xfId="16457"/>
    <cellStyle name="Input 8 3 4" xfId="18705"/>
    <cellStyle name="Input 8 3 4 2" xfId="34690"/>
    <cellStyle name="Input 8 3 4 2 2" xfId="43725"/>
    <cellStyle name="Input 8 3 4 3" xfId="28050"/>
    <cellStyle name="Input 8 3 4 4" xfId="25362"/>
    <cellStyle name="Input 8 3 5" xfId="32025"/>
    <cellStyle name="Input 8 3 5 2" xfId="41060"/>
    <cellStyle name="Input 8 3 6" xfId="24199"/>
    <cellStyle name="Input 8 3 7" xfId="14116"/>
    <cellStyle name="Input 8 3 8" xfId="9336"/>
    <cellStyle name="Input 8 4" xfId="5155"/>
    <cellStyle name="Input 8 4 2" xfId="10293"/>
    <cellStyle name="Input 8 4 2 2" xfId="12633"/>
    <cellStyle name="Input 8 4 2 2 2" xfId="21741"/>
    <cellStyle name="Input 8 4 2 2 2 2" xfId="37730"/>
    <cellStyle name="Input 8 4 2 2 2 2 2" xfId="46765"/>
    <cellStyle name="Input 8 4 2 2 2 3" xfId="31096"/>
    <cellStyle name="Input 8 4 2 2 2 4" xfId="40130"/>
    <cellStyle name="Input 8 4 2 2 3" xfId="33429"/>
    <cellStyle name="Input 8 4 2 2 3 2" xfId="42464"/>
    <cellStyle name="Input 8 4 2 2 4" xfId="24108"/>
    <cellStyle name="Input 8 4 2 2 5" xfId="17421"/>
    <cellStyle name="Input 8 4 2 3" xfId="18318"/>
    <cellStyle name="Input 8 4 2 3 2" xfId="34303"/>
    <cellStyle name="Input 8 4 2 3 2 2" xfId="43338"/>
    <cellStyle name="Input 8 4 2 3 3" xfId="27664"/>
    <cellStyle name="Input 8 4 2 3 4" xfId="23142"/>
    <cellStyle name="Input 8 4 2 4" xfId="32442"/>
    <cellStyle name="Input 8 4 2 4 2" xfId="41477"/>
    <cellStyle name="Input 8 4 2 5" xfId="31022"/>
    <cellStyle name="Input 8 4 2 6" xfId="15080"/>
    <cellStyle name="Input 8 4 3" xfId="11935"/>
    <cellStyle name="Input 8 4 3 2" xfId="18948"/>
    <cellStyle name="Input 8 4 3 2 2" xfId="34933"/>
    <cellStyle name="Input 8 4 3 2 2 2" xfId="43968"/>
    <cellStyle name="Input 8 4 3 2 3" xfId="28293"/>
    <cellStyle name="Input 8 4 3 2 4" xfId="23243"/>
    <cellStyle name="Input 8 4 3 3" xfId="33096"/>
    <cellStyle name="Input 8 4 3 3 2" xfId="42131"/>
    <cellStyle name="Input 8 4 3 4" xfId="25592"/>
    <cellStyle name="Input 8 4 3 5" xfId="16723"/>
    <cellStyle name="Input 8 4 4" xfId="21291"/>
    <cellStyle name="Input 8 4 4 2" xfId="37276"/>
    <cellStyle name="Input 8 4 4 2 2" xfId="46311"/>
    <cellStyle name="Input 8 4 4 3" xfId="30642"/>
    <cellStyle name="Input 8 4 4 4" xfId="39676"/>
    <cellStyle name="Input 8 4 5" xfId="32109"/>
    <cellStyle name="Input 8 4 5 2" xfId="41144"/>
    <cellStyle name="Input 8 4 6" xfId="24374"/>
    <cellStyle name="Input 8 4 7" xfId="14382"/>
    <cellStyle name="Input 8 4 8" xfId="9602"/>
    <cellStyle name="Input 8 5" xfId="5775"/>
    <cellStyle name="Input 8 5 2" xfId="8366"/>
    <cellStyle name="Input 8 5 2 2" xfId="10684"/>
    <cellStyle name="Input 8 5 2 2 2" xfId="18458"/>
    <cellStyle name="Input 8 5 2 2 2 2" xfId="34443"/>
    <cellStyle name="Input 8 5 2 2 2 2 2" xfId="43478"/>
    <cellStyle name="Input 8 5 2 2 2 3" xfId="27804"/>
    <cellStyle name="Input 8 5 2 2 2 4" xfId="31144"/>
    <cellStyle name="Input 8 5 2 2 3" xfId="32624"/>
    <cellStyle name="Input 8 5 2 2 3 2" xfId="41659"/>
    <cellStyle name="Input 8 5 2 2 4" xfId="24495"/>
    <cellStyle name="Input 8 5 2 2 5" xfId="15472"/>
    <cellStyle name="Input 8 5 2 3" xfId="19448"/>
    <cellStyle name="Input 8 5 2 3 2" xfId="35435"/>
    <cellStyle name="Input 8 5 2 3 2 2" xfId="44470"/>
    <cellStyle name="Input 8 5 2 3 3" xfId="28794"/>
    <cellStyle name="Input 8 5 2 3 4" xfId="22237"/>
    <cellStyle name="Input 8 5 2 4" xfId="31639"/>
    <cellStyle name="Input 8 5 2 4 2" xfId="40672"/>
    <cellStyle name="Input 8 5 2 5" xfId="26636"/>
    <cellStyle name="Input 8 5 2 6" xfId="13135"/>
    <cellStyle name="Input 8 5 3" xfId="12066"/>
    <cellStyle name="Input 8 5 3 2" xfId="19342"/>
    <cellStyle name="Input 8 5 3 2 2" xfId="35329"/>
    <cellStyle name="Input 8 5 3 2 2 2" xfId="44364"/>
    <cellStyle name="Input 8 5 3 2 3" xfId="28688"/>
    <cellStyle name="Input 8 5 3 2 4" xfId="26811"/>
    <cellStyle name="Input 8 5 3 3" xfId="33143"/>
    <cellStyle name="Input 8 5 3 3 2" xfId="42178"/>
    <cellStyle name="Input 8 5 3 4" xfId="27311"/>
    <cellStyle name="Input 8 5 3 5" xfId="16854"/>
    <cellStyle name="Input 8 5 4" xfId="19931"/>
    <cellStyle name="Input 8 5 4 2" xfId="35912"/>
    <cellStyle name="Input 8 5 4 2 2" xfId="44947"/>
    <cellStyle name="Input 8 5 4 3" xfId="29279"/>
    <cellStyle name="Input 8 5 4 4" xfId="38312"/>
    <cellStyle name="Input 8 5 5" xfId="32156"/>
    <cellStyle name="Input 8 5 5 2" xfId="41191"/>
    <cellStyle name="Input 8 5 6" xfId="25055"/>
    <cellStyle name="Input 8 5 7" xfId="14513"/>
    <cellStyle name="Input 8 5 8" xfId="9733"/>
    <cellStyle name="Input 8 6" xfId="6382"/>
    <cellStyle name="Input 8 6 2" xfId="11369"/>
    <cellStyle name="Input 8 6 2 2" xfId="20508"/>
    <cellStyle name="Input 8 6 2 2 2" xfId="36490"/>
    <cellStyle name="Input 8 6 2 2 2 2" xfId="45525"/>
    <cellStyle name="Input 8 6 2 2 3" xfId="29857"/>
    <cellStyle name="Input 8 6 2 2 4" xfId="38890"/>
    <cellStyle name="Input 8 6 2 3" xfId="32893"/>
    <cellStyle name="Input 8 6 2 3 2" xfId="41928"/>
    <cellStyle name="Input 8 6 2 4" xfId="27389"/>
    <cellStyle name="Input 8 6 2 5" xfId="16157"/>
    <cellStyle name="Input 8 6 3" xfId="18639"/>
    <cellStyle name="Input 8 6 3 2" xfId="34624"/>
    <cellStyle name="Input 8 6 3 2 2" xfId="43659"/>
    <cellStyle name="Input 8 6 3 3" xfId="27984"/>
    <cellStyle name="Input 8 6 3 4" xfId="23858"/>
    <cellStyle name="Input 8 6 4" xfId="31906"/>
    <cellStyle name="Input 8 6 4 2" xfId="40941"/>
    <cellStyle name="Input 8 6 5" xfId="23848"/>
    <cellStyle name="Input 8 6 6" xfId="13816"/>
    <cellStyle name="Input 8 6 7" xfId="9037"/>
    <cellStyle name="Input 8 7" xfId="6914"/>
    <cellStyle name="Input 8 7 2" xfId="19749"/>
    <cellStyle name="Input 8 7 2 2" xfId="35734"/>
    <cellStyle name="Input 8 7 2 2 2" xfId="44769"/>
    <cellStyle name="Input 8 7 2 3" xfId="29097"/>
    <cellStyle name="Input 8 7 2 4" xfId="38134"/>
    <cellStyle name="Input 8 7 3" xfId="32678"/>
    <cellStyle name="Input 8 7 3 2" xfId="41713"/>
    <cellStyle name="Input 8 7 4" xfId="25940"/>
    <cellStyle name="Input 8 7 5" xfId="15585"/>
    <cellStyle name="Input 8 7 6" xfId="10797"/>
    <cellStyle name="Input 8 8" xfId="7441"/>
    <cellStyle name="Input 8 8 2" xfId="35195"/>
    <cellStyle name="Input 8 8 2 2" xfId="44230"/>
    <cellStyle name="Input 8 8 3" xfId="28555"/>
    <cellStyle name="Input 8 8 4" xfId="26500"/>
    <cellStyle name="Input 8 9" xfId="31693"/>
    <cellStyle name="Input 8 9 2" xfId="40726"/>
    <cellStyle name="Input 9" xfId="2331"/>
    <cellStyle name="Input 9 10" xfId="23577"/>
    <cellStyle name="Input 9 11" xfId="13249"/>
    <cellStyle name="Input 9 2" xfId="3813"/>
    <cellStyle name="Input 9 2 2" xfId="9840"/>
    <cellStyle name="Input 9 2 2 2" xfId="12173"/>
    <cellStyle name="Input 9 2 2 2 2" xfId="20621"/>
    <cellStyle name="Input 9 2 2 2 2 2" xfId="36603"/>
    <cellStyle name="Input 9 2 2 2 2 2 2" xfId="45638"/>
    <cellStyle name="Input 9 2 2 2 2 3" xfId="29970"/>
    <cellStyle name="Input 9 2 2 2 2 4" xfId="39003"/>
    <cellStyle name="Input 9 2 2 2 3" xfId="33191"/>
    <cellStyle name="Input 9 2 2 2 3 2" xfId="42226"/>
    <cellStyle name="Input 9 2 2 2 4" xfId="26383"/>
    <cellStyle name="Input 9 2 2 2 5" xfId="16961"/>
    <cellStyle name="Input 9 2 2 3" xfId="20530"/>
    <cellStyle name="Input 9 2 2 3 2" xfId="36512"/>
    <cellStyle name="Input 9 2 2 3 2 2" xfId="45547"/>
    <cellStyle name="Input 9 2 2 3 3" xfId="29879"/>
    <cellStyle name="Input 9 2 2 3 4" xfId="38912"/>
    <cellStyle name="Input 9 2 2 4" xfId="32204"/>
    <cellStyle name="Input 9 2 2 4 2" xfId="41239"/>
    <cellStyle name="Input 9 2 2 5" xfId="25774"/>
    <cellStyle name="Input 9 2 2 6" xfId="14620"/>
    <cellStyle name="Input 9 2 3" xfId="11530"/>
    <cellStyle name="Input 9 2 3 2" xfId="19226"/>
    <cellStyle name="Input 9 2 3 2 2" xfId="35212"/>
    <cellStyle name="Input 9 2 3 2 2 2" xfId="44247"/>
    <cellStyle name="Input 9 2 3 2 3" xfId="28572"/>
    <cellStyle name="Input 9 2 3 2 4" xfId="23517"/>
    <cellStyle name="Input 9 2 3 3" xfId="32964"/>
    <cellStyle name="Input 9 2 3 3 2" xfId="41999"/>
    <cellStyle name="Input 9 2 3 4" xfId="26608"/>
    <cellStyle name="Input 9 2 3 5" xfId="16318"/>
    <cellStyle name="Input 9 2 4" xfId="21464"/>
    <cellStyle name="Input 9 2 4 2" xfId="37449"/>
    <cellStyle name="Input 9 2 4 2 2" xfId="46484"/>
    <cellStyle name="Input 9 2 4 3" xfId="30815"/>
    <cellStyle name="Input 9 2 4 4" xfId="39849"/>
    <cellStyle name="Input 9 2 5" xfId="31977"/>
    <cellStyle name="Input 9 2 5 2" xfId="41012"/>
    <cellStyle name="Input 9 2 6" xfId="24412"/>
    <cellStyle name="Input 9 2 7" xfId="13977"/>
    <cellStyle name="Input 9 2 8" xfId="9197"/>
    <cellStyle name="Input 9 3" xfId="4479"/>
    <cellStyle name="Input 9 3 2" xfId="10296"/>
    <cellStyle name="Input 9 3 2 2" xfId="12636"/>
    <cellStyle name="Input 9 3 2 2 2" xfId="21744"/>
    <cellStyle name="Input 9 3 2 2 2 2" xfId="37733"/>
    <cellStyle name="Input 9 3 2 2 2 2 2" xfId="46768"/>
    <cellStyle name="Input 9 3 2 2 2 3" xfId="31099"/>
    <cellStyle name="Input 9 3 2 2 2 4" xfId="40133"/>
    <cellStyle name="Input 9 3 2 2 3" xfId="33432"/>
    <cellStyle name="Input 9 3 2 2 3 2" xfId="42467"/>
    <cellStyle name="Input 9 3 2 2 4" xfId="26104"/>
    <cellStyle name="Input 9 3 2 2 5" xfId="17424"/>
    <cellStyle name="Input 9 3 2 3" xfId="20276"/>
    <cellStyle name="Input 9 3 2 3 2" xfId="36258"/>
    <cellStyle name="Input 9 3 2 3 2 2" xfId="45293"/>
    <cellStyle name="Input 9 3 2 3 3" xfId="29625"/>
    <cellStyle name="Input 9 3 2 3 4" xfId="38658"/>
    <cellStyle name="Input 9 3 2 4" xfId="32445"/>
    <cellStyle name="Input 9 3 2 4 2" xfId="41480"/>
    <cellStyle name="Input 9 3 2 5" xfId="30521"/>
    <cellStyle name="Input 9 3 2 6" xfId="15083"/>
    <cellStyle name="Input 9 3 3" xfId="11671"/>
    <cellStyle name="Input 9 3 3 2" xfId="19407"/>
    <cellStyle name="Input 9 3 3 2 2" xfId="35394"/>
    <cellStyle name="Input 9 3 3 2 2 2" xfId="44429"/>
    <cellStyle name="Input 9 3 3 2 3" xfId="28753"/>
    <cellStyle name="Input 9 3 3 2 4" xfId="22741"/>
    <cellStyle name="Input 9 3 3 3" xfId="33014"/>
    <cellStyle name="Input 9 3 3 3 2" xfId="42049"/>
    <cellStyle name="Input 9 3 3 4" xfId="27631"/>
    <cellStyle name="Input 9 3 3 5" xfId="16459"/>
    <cellStyle name="Input 9 3 4" xfId="18480"/>
    <cellStyle name="Input 9 3 4 2" xfId="34465"/>
    <cellStyle name="Input 9 3 4 2 2" xfId="43500"/>
    <cellStyle name="Input 9 3 4 3" xfId="27826"/>
    <cellStyle name="Input 9 3 4 4" xfId="29139"/>
    <cellStyle name="Input 9 3 5" xfId="32027"/>
    <cellStyle name="Input 9 3 5 2" xfId="41062"/>
    <cellStyle name="Input 9 3 6" xfId="30656"/>
    <cellStyle name="Input 9 3 7" xfId="14118"/>
    <cellStyle name="Input 9 3 8" xfId="9338"/>
    <cellStyle name="Input 9 4" xfId="5104"/>
    <cellStyle name="Input 9 4 2" xfId="10161"/>
    <cellStyle name="Input 9 4 2 2" xfId="12499"/>
    <cellStyle name="Input 9 4 2 2 2" xfId="17545"/>
    <cellStyle name="Input 9 4 2 2 2 2" xfId="33533"/>
    <cellStyle name="Input 9 4 2 2 2 2 2" xfId="42568"/>
    <cellStyle name="Input 9 4 2 2 2 3" xfId="26892"/>
    <cellStyle name="Input 9 4 2 2 2 4" xfId="26103"/>
    <cellStyle name="Input 9 4 2 2 3" xfId="33327"/>
    <cellStyle name="Input 9 4 2 2 3 2" xfId="42362"/>
    <cellStyle name="Input 9 4 2 2 4" xfId="24480"/>
    <cellStyle name="Input 9 4 2 2 5" xfId="17287"/>
    <cellStyle name="Input 9 4 2 3" xfId="19953"/>
    <cellStyle name="Input 9 4 2 3 2" xfId="35934"/>
    <cellStyle name="Input 9 4 2 3 2 2" xfId="44969"/>
    <cellStyle name="Input 9 4 2 3 3" xfId="29301"/>
    <cellStyle name="Input 9 4 2 3 4" xfId="38334"/>
    <cellStyle name="Input 9 4 2 4" xfId="32340"/>
    <cellStyle name="Input 9 4 2 4 2" xfId="41375"/>
    <cellStyle name="Input 9 4 2 5" xfId="23291"/>
    <cellStyle name="Input 9 4 2 6" xfId="14946"/>
    <cellStyle name="Input 9 4 3" xfId="11937"/>
    <cellStyle name="Input 9 4 3 2" xfId="18834"/>
    <cellStyle name="Input 9 4 3 2 2" xfId="34819"/>
    <cellStyle name="Input 9 4 3 2 2 2" xfId="43854"/>
    <cellStyle name="Input 9 4 3 2 3" xfId="28179"/>
    <cellStyle name="Input 9 4 3 2 4" xfId="30829"/>
    <cellStyle name="Input 9 4 3 3" xfId="33098"/>
    <cellStyle name="Input 9 4 3 3 2" xfId="42133"/>
    <cellStyle name="Input 9 4 3 4" xfId="22952"/>
    <cellStyle name="Input 9 4 3 5" xfId="16725"/>
    <cellStyle name="Input 9 4 4" xfId="18479"/>
    <cellStyle name="Input 9 4 4 2" xfId="34464"/>
    <cellStyle name="Input 9 4 4 2 2" xfId="43499"/>
    <cellStyle name="Input 9 4 4 3" xfId="27825"/>
    <cellStyle name="Input 9 4 4 4" xfId="30474"/>
    <cellStyle name="Input 9 4 5" xfId="32111"/>
    <cellStyle name="Input 9 4 5 2" xfId="41146"/>
    <cellStyle name="Input 9 4 6" xfId="28309"/>
    <cellStyle name="Input 9 4 7" xfId="14384"/>
    <cellStyle name="Input 9 4 8" xfId="9604"/>
    <cellStyle name="Input 9 5" xfId="5724"/>
    <cellStyle name="Input 9 5 2" xfId="8368"/>
    <cellStyle name="Input 9 5 2 2" xfId="10686"/>
    <cellStyle name="Input 9 5 2 2 2" xfId="21451"/>
    <cellStyle name="Input 9 5 2 2 2 2" xfId="37436"/>
    <cellStyle name="Input 9 5 2 2 2 2 2" xfId="46471"/>
    <cellStyle name="Input 9 5 2 2 2 3" xfId="30802"/>
    <cellStyle name="Input 9 5 2 2 2 4" xfId="39836"/>
    <cellStyle name="Input 9 5 2 2 3" xfId="32626"/>
    <cellStyle name="Input 9 5 2 2 3 2" xfId="41661"/>
    <cellStyle name="Input 9 5 2 2 4" xfId="23020"/>
    <cellStyle name="Input 9 5 2 2 5" xfId="15474"/>
    <cellStyle name="Input 9 5 2 3" xfId="20669"/>
    <cellStyle name="Input 9 5 2 3 2" xfId="36651"/>
    <cellStyle name="Input 9 5 2 3 2 2" xfId="45686"/>
    <cellStyle name="Input 9 5 2 3 3" xfId="30018"/>
    <cellStyle name="Input 9 5 2 3 4" xfId="39051"/>
    <cellStyle name="Input 9 5 2 4" xfId="31641"/>
    <cellStyle name="Input 9 5 2 4 2" xfId="40674"/>
    <cellStyle name="Input 9 5 2 5" xfId="23420"/>
    <cellStyle name="Input 9 5 2 6" xfId="13137"/>
    <cellStyle name="Input 9 5 3" xfId="12068"/>
    <cellStyle name="Input 9 5 3 2" xfId="20803"/>
    <cellStyle name="Input 9 5 3 2 2" xfId="36785"/>
    <cellStyle name="Input 9 5 3 2 2 2" xfId="45820"/>
    <cellStyle name="Input 9 5 3 2 3" xfId="30152"/>
    <cellStyle name="Input 9 5 3 2 4" xfId="39185"/>
    <cellStyle name="Input 9 5 3 3" xfId="33145"/>
    <cellStyle name="Input 9 5 3 3 2" xfId="42180"/>
    <cellStyle name="Input 9 5 3 4" xfId="24985"/>
    <cellStyle name="Input 9 5 3 5" xfId="16856"/>
    <cellStyle name="Input 9 5 4" xfId="18091"/>
    <cellStyle name="Input 9 5 4 2" xfId="34076"/>
    <cellStyle name="Input 9 5 4 2 2" xfId="43111"/>
    <cellStyle name="Input 9 5 4 3" xfId="27438"/>
    <cellStyle name="Input 9 5 4 4" xfId="24327"/>
    <cellStyle name="Input 9 5 5" xfId="32158"/>
    <cellStyle name="Input 9 5 5 2" xfId="41193"/>
    <cellStyle name="Input 9 5 6" xfId="27875"/>
    <cellStyle name="Input 9 5 7" xfId="14515"/>
    <cellStyle name="Input 9 5 8" xfId="9735"/>
    <cellStyle name="Input 9 6" xfId="6331"/>
    <cellStyle name="Input 9 6 2" xfId="11371"/>
    <cellStyle name="Input 9 6 2 2" xfId="18120"/>
    <cellStyle name="Input 9 6 2 2 2" xfId="34105"/>
    <cellStyle name="Input 9 6 2 2 2 2" xfId="43140"/>
    <cellStyle name="Input 9 6 2 2 3" xfId="27467"/>
    <cellStyle name="Input 9 6 2 2 4" xfId="28383"/>
    <cellStyle name="Input 9 6 2 3" xfId="32895"/>
    <cellStyle name="Input 9 6 2 3 2" xfId="41930"/>
    <cellStyle name="Input 9 6 2 4" xfId="31033"/>
    <cellStyle name="Input 9 6 2 5" xfId="16159"/>
    <cellStyle name="Input 9 6 3" xfId="19990"/>
    <cellStyle name="Input 9 6 3 2" xfId="35971"/>
    <cellStyle name="Input 9 6 3 2 2" xfId="45006"/>
    <cellStyle name="Input 9 6 3 3" xfId="29338"/>
    <cellStyle name="Input 9 6 3 4" xfId="38371"/>
    <cellStyle name="Input 9 6 4" xfId="31908"/>
    <cellStyle name="Input 9 6 4 2" xfId="40943"/>
    <cellStyle name="Input 9 6 5" xfId="24899"/>
    <cellStyle name="Input 9 6 6" xfId="13818"/>
    <cellStyle name="Input 9 6 7" xfId="9039"/>
    <cellStyle name="Input 9 7" xfId="6863"/>
    <cellStyle name="Input 9 7 2" xfId="18045"/>
    <cellStyle name="Input 9 7 2 2" xfId="34030"/>
    <cellStyle name="Input 9 7 2 2 2" xfId="43065"/>
    <cellStyle name="Input 9 7 2 3" xfId="27392"/>
    <cellStyle name="Input 9 7 2 4" xfId="24428"/>
    <cellStyle name="Input 9 7 3" xfId="32680"/>
    <cellStyle name="Input 9 7 3 2" xfId="41715"/>
    <cellStyle name="Input 9 7 4" xfId="30643"/>
    <cellStyle name="Input 9 7 5" xfId="15587"/>
    <cellStyle name="Input 9 7 6" xfId="10799"/>
    <cellStyle name="Input 9 8" xfId="7390"/>
    <cellStyle name="Input 9 8 2" xfId="37552"/>
    <cellStyle name="Input 9 8 2 2" xfId="46587"/>
    <cellStyle name="Input 9 8 3" xfId="30918"/>
    <cellStyle name="Input 9 8 4" xfId="39952"/>
    <cellStyle name="Input 9 9" xfId="31695"/>
    <cellStyle name="Input 9 9 2" xfId="40728"/>
    <cellStyle name="Input_【G1-04-ME-10-03】機能設計書_ONL_商品別仕入先マスタ" xfId="951"/>
    <cellStyle name="Komma [0]_laroux" xfId="952"/>
    <cellStyle name="Komma_laroux" xfId="953"/>
    <cellStyle name="Linked Cell" xfId="954"/>
    <cellStyle name="Millares [0]_Compra" xfId="955"/>
    <cellStyle name="Millares_Compra" xfId="956"/>
    <cellStyle name="Milliers [0]_AR1194" xfId="957"/>
    <cellStyle name="Milliers_AR1194" xfId="958"/>
    <cellStyle name="Moneda [0]_Compra" xfId="959"/>
    <cellStyle name="Moneda_Compra" xfId="960"/>
    <cellStyle name="Mon騁aire [0]_AR1194" xfId="961"/>
    <cellStyle name="Mon騁aire_AR1194" xfId="962"/>
    <cellStyle name="Neutral" xfId="963"/>
    <cellStyle name="no dec" xfId="964"/>
    <cellStyle name="Normal - Style1" xfId="965"/>
    <cellStyle name="Normal_#18-Internet" xfId="966"/>
    <cellStyle name="Note" xfId="967"/>
    <cellStyle name="Note 10" xfId="8070"/>
    <cellStyle name="Note 10 2" xfId="31470"/>
    <cellStyle name="Note 10 2 2" xfId="40503"/>
    <cellStyle name="Note 10 3" xfId="22616"/>
    <cellStyle name="Note 10 4" xfId="25702"/>
    <cellStyle name="Note 10 5" xfId="12856"/>
    <cellStyle name="Note 11" xfId="19418"/>
    <cellStyle name="Note 11 2" xfId="35405"/>
    <cellStyle name="Note 11 2 2" xfId="44440"/>
    <cellStyle name="Note 11 3" xfId="28764"/>
    <cellStyle name="Note 11 4" xfId="22261"/>
    <cellStyle name="Note 12" xfId="31361"/>
    <cellStyle name="Note 12 2" xfId="40395"/>
    <cellStyle name="Note 13" xfId="25691"/>
    <cellStyle name="Note 14" xfId="12704"/>
    <cellStyle name="Note 2" xfId="2994"/>
    <cellStyle name="Note 2 10" xfId="31702"/>
    <cellStyle name="Note 2 10 2" xfId="40736"/>
    <cellStyle name="Note 2 11" xfId="26204"/>
    <cellStyle name="Note 2 12" xfId="13297"/>
    <cellStyle name="Note 2 13" xfId="8519"/>
    <cellStyle name="Note 2 2" xfId="9246"/>
    <cellStyle name="Note 2 2 2" xfId="10273"/>
    <cellStyle name="Note 2 2 2 2" xfId="12613"/>
    <cellStyle name="Note 2 2 2 2 2" xfId="21721"/>
    <cellStyle name="Note 2 2 2 2 2 2" xfId="37710"/>
    <cellStyle name="Note 2 2 2 2 2 2 2" xfId="46745"/>
    <cellStyle name="Note 2 2 2 2 2 3" xfId="31076"/>
    <cellStyle name="Note 2 2 2 2 2 4" xfId="40110"/>
    <cellStyle name="Note 2 2 2 2 3" xfId="21987"/>
    <cellStyle name="Note 2 2 2 2 3 2" xfId="37976"/>
    <cellStyle name="Note 2 2 2 2 3 2 2" xfId="47011"/>
    <cellStyle name="Note 2 2 2 2 3 3" xfId="31342"/>
    <cellStyle name="Note 2 2 2 2 3 4" xfId="40376"/>
    <cellStyle name="Note 2 2 2 2 4" xfId="33414"/>
    <cellStyle name="Note 2 2 2 2 4 2" xfId="42449"/>
    <cellStyle name="Note 2 2 2 2 5" xfId="23809"/>
    <cellStyle name="Note 2 2 2 2 6" xfId="17401"/>
    <cellStyle name="Note 2 2 2 3" xfId="18860"/>
    <cellStyle name="Note 2 2 2 3 2" xfId="34845"/>
    <cellStyle name="Note 2 2 2 3 2 2" xfId="43880"/>
    <cellStyle name="Note 2 2 2 3 3" xfId="28205"/>
    <cellStyle name="Note 2 2 2 3 4" xfId="24467"/>
    <cellStyle name="Note 2 2 2 4" xfId="21841"/>
    <cellStyle name="Note 2 2 2 4 2" xfId="37830"/>
    <cellStyle name="Note 2 2 2 4 2 2" xfId="46865"/>
    <cellStyle name="Note 2 2 2 4 3" xfId="31196"/>
    <cellStyle name="Note 2 2 2 4 4" xfId="40230"/>
    <cellStyle name="Note 2 2 2 5" xfId="32427"/>
    <cellStyle name="Note 2 2 2 5 2" xfId="41462"/>
    <cellStyle name="Note 2 2 2 6" xfId="28282"/>
    <cellStyle name="Note 2 2 2 7" xfId="15060"/>
    <cellStyle name="Note 2 2 3" xfId="11579"/>
    <cellStyle name="Note 2 2 3 2" xfId="21285"/>
    <cellStyle name="Note 2 2 3 2 2" xfId="37270"/>
    <cellStyle name="Note 2 2 3 2 2 2" xfId="46305"/>
    <cellStyle name="Note 2 2 3 2 3" xfId="30636"/>
    <cellStyle name="Note 2 2 3 2 4" xfId="39670"/>
    <cellStyle name="Note 2 2 3 3" xfId="21933"/>
    <cellStyle name="Note 2 2 3 3 2" xfId="37922"/>
    <cellStyle name="Note 2 2 3 3 2 2" xfId="46957"/>
    <cellStyle name="Note 2 2 3 3 3" xfId="31288"/>
    <cellStyle name="Note 2 2 3 3 4" xfId="40322"/>
    <cellStyle name="Note 2 2 3 4" xfId="32971"/>
    <cellStyle name="Note 2 2 3 4 2" xfId="42006"/>
    <cellStyle name="Note 2 2 3 5" xfId="22596"/>
    <cellStyle name="Note 2 2 3 6" xfId="16367"/>
    <cellStyle name="Note 2 2 4" xfId="21126"/>
    <cellStyle name="Note 2 2 4 2" xfId="37110"/>
    <cellStyle name="Note 2 2 4 2 2" xfId="46145"/>
    <cellStyle name="Note 2 2 4 3" xfId="30476"/>
    <cellStyle name="Note 2 2 4 4" xfId="39510"/>
    <cellStyle name="Note 2 2 5" xfId="31984"/>
    <cellStyle name="Note 2 2 5 2" xfId="41019"/>
    <cellStyle name="Note 2 2 6" xfId="26254"/>
    <cellStyle name="Note 2 2 7" xfId="14026"/>
    <cellStyle name="Note 2 3" xfId="9387"/>
    <cellStyle name="Note 2 3 2" xfId="10207"/>
    <cellStyle name="Note 2 3 2 2" xfId="12545"/>
    <cellStyle name="Note 2 3 2 2 2" xfId="21653"/>
    <cellStyle name="Note 2 3 2 2 2 2" xfId="37642"/>
    <cellStyle name="Note 2 3 2 2 2 2 2" xfId="46677"/>
    <cellStyle name="Note 2 3 2 2 2 3" xfId="31008"/>
    <cellStyle name="Note 2 3 2 2 2 4" xfId="40042"/>
    <cellStyle name="Note 2 3 2 2 3" xfId="21979"/>
    <cellStyle name="Note 2 3 2 2 3 2" xfId="37968"/>
    <cellStyle name="Note 2 3 2 2 3 2 2" xfId="47003"/>
    <cellStyle name="Note 2 3 2 2 3 3" xfId="31334"/>
    <cellStyle name="Note 2 3 2 2 3 4" xfId="40368"/>
    <cellStyle name="Note 2 3 2 2 4" xfId="33361"/>
    <cellStyle name="Note 2 3 2 2 4 2" xfId="42396"/>
    <cellStyle name="Note 2 3 2 2 5" xfId="24803"/>
    <cellStyle name="Note 2 3 2 2 6" xfId="17333"/>
    <cellStyle name="Note 2 3 2 3" xfId="19082"/>
    <cellStyle name="Note 2 3 2 3 2" xfId="35067"/>
    <cellStyle name="Note 2 3 2 3 2 2" xfId="44102"/>
    <cellStyle name="Note 2 3 2 3 3" xfId="28427"/>
    <cellStyle name="Note 2 3 2 3 4" xfId="22743"/>
    <cellStyle name="Note 2 3 2 4" xfId="21833"/>
    <cellStyle name="Note 2 3 2 4 2" xfId="37822"/>
    <cellStyle name="Note 2 3 2 4 2 2" xfId="46857"/>
    <cellStyle name="Note 2 3 2 4 3" xfId="31188"/>
    <cellStyle name="Note 2 3 2 4 4" xfId="40222"/>
    <cellStyle name="Note 2 3 2 5" xfId="32374"/>
    <cellStyle name="Note 2 3 2 5 2" xfId="41409"/>
    <cellStyle name="Note 2 3 2 6" xfId="26490"/>
    <cellStyle name="Note 2 3 2 7" xfId="14992"/>
    <cellStyle name="Note 2 3 3" xfId="11720"/>
    <cellStyle name="Note 2 3 3 2" xfId="18651"/>
    <cellStyle name="Note 2 3 3 2 2" xfId="34636"/>
    <cellStyle name="Note 2 3 3 2 2 2" xfId="43671"/>
    <cellStyle name="Note 2 3 3 2 3" xfId="27996"/>
    <cellStyle name="Note 2 3 3 2 4" xfId="23598"/>
    <cellStyle name="Note 2 3 3 3" xfId="21938"/>
    <cellStyle name="Note 2 3 3 3 2" xfId="37927"/>
    <cellStyle name="Note 2 3 3 3 2 2" xfId="46962"/>
    <cellStyle name="Note 2 3 3 3 3" xfId="31293"/>
    <cellStyle name="Note 2 3 3 3 4" xfId="40327"/>
    <cellStyle name="Note 2 3 3 4" xfId="33021"/>
    <cellStyle name="Note 2 3 3 4 2" xfId="42056"/>
    <cellStyle name="Note 2 3 3 5" xfId="27173"/>
    <cellStyle name="Note 2 3 3 6" xfId="16508"/>
    <cellStyle name="Note 2 3 4" xfId="19547"/>
    <cellStyle name="Note 2 3 4 2" xfId="35534"/>
    <cellStyle name="Note 2 3 4 2 2" xfId="44569"/>
    <cellStyle name="Note 2 3 4 3" xfId="28893"/>
    <cellStyle name="Note 2 3 4 4" xfId="22148"/>
    <cellStyle name="Note 2 3 5" xfId="32034"/>
    <cellStyle name="Note 2 3 5 2" xfId="41069"/>
    <cellStyle name="Note 2 3 6" xfId="24457"/>
    <cellStyle name="Note 2 3 7" xfId="14167"/>
    <cellStyle name="Note 2 4" xfId="9524"/>
    <cellStyle name="Note 2 4 2" xfId="8417"/>
    <cellStyle name="Note 2 4 2 2" xfId="10735"/>
    <cellStyle name="Note 2 4 2 2 2" xfId="18044"/>
    <cellStyle name="Note 2 4 2 2 2 2" xfId="34029"/>
    <cellStyle name="Note 2 4 2 2 2 2 2" xfId="43064"/>
    <cellStyle name="Note 2 4 2 2 2 3" xfId="27391"/>
    <cellStyle name="Note 2 4 2 2 2 4" xfId="26546"/>
    <cellStyle name="Note 2 4 2 2 3" xfId="21877"/>
    <cellStyle name="Note 2 4 2 2 3 2" xfId="37866"/>
    <cellStyle name="Note 2 4 2 2 3 2 2" xfId="46901"/>
    <cellStyle name="Note 2 4 2 2 3 3" xfId="31232"/>
    <cellStyle name="Note 2 4 2 2 3 4" xfId="40266"/>
    <cellStyle name="Note 2 4 2 2 4" xfId="32665"/>
    <cellStyle name="Note 2 4 2 2 4 2" xfId="41700"/>
    <cellStyle name="Note 2 4 2 2 5" xfId="27433"/>
    <cellStyle name="Note 2 4 2 2 6" xfId="15523"/>
    <cellStyle name="Note 2 4 2 3" xfId="18818"/>
    <cellStyle name="Note 2 4 2 3 2" xfId="34803"/>
    <cellStyle name="Note 2 4 2 3 2 2" xfId="43838"/>
    <cellStyle name="Note 2 4 2 3 3" xfId="28163"/>
    <cellStyle name="Note 2 4 2 3 4" xfId="23326"/>
    <cellStyle name="Note 2 4 2 4" xfId="18637"/>
    <cellStyle name="Note 2 4 2 4 2" xfId="34622"/>
    <cellStyle name="Note 2 4 2 4 2 2" xfId="43657"/>
    <cellStyle name="Note 2 4 2 4 3" xfId="27982"/>
    <cellStyle name="Note 2 4 2 4 4" xfId="30721"/>
    <cellStyle name="Note 2 4 2 5" xfId="31680"/>
    <cellStyle name="Note 2 4 2 5 2" xfId="40713"/>
    <cellStyle name="Note 2 4 2 6" xfId="22413"/>
    <cellStyle name="Note 2 4 2 7" xfId="13186"/>
    <cellStyle name="Note 2 4 3" xfId="11857"/>
    <cellStyle name="Note 2 4 3 2" xfId="20686"/>
    <cellStyle name="Note 2 4 3 2 2" xfId="36668"/>
    <cellStyle name="Note 2 4 3 2 2 2" xfId="45703"/>
    <cellStyle name="Note 2 4 3 2 3" xfId="30035"/>
    <cellStyle name="Note 2 4 3 2 4" xfId="39068"/>
    <cellStyle name="Note 2 4 3 3" xfId="21943"/>
    <cellStyle name="Note 2 4 3 3 2" xfId="37932"/>
    <cellStyle name="Note 2 4 3 3 2 2" xfId="46967"/>
    <cellStyle name="Note 2 4 3 3 3" xfId="31298"/>
    <cellStyle name="Note 2 4 3 3 4" xfId="40332"/>
    <cellStyle name="Note 2 4 3 4" xfId="33063"/>
    <cellStyle name="Note 2 4 3 4 2" xfId="42098"/>
    <cellStyle name="Note 2 4 3 5" xfId="24510"/>
    <cellStyle name="Note 2 4 3 6" xfId="16645"/>
    <cellStyle name="Note 2 4 4" xfId="17752"/>
    <cellStyle name="Note 2 4 4 2" xfId="33740"/>
    <cellStyle name="Note 2 4 4 2 2" xfId="42775"/>
    <cellStyle name="Note 2 4 4 3" xfId="27098"/>
    <cellStyle name="Note 2 4 4 4" xfId="24170"/>
    <cellStyle name="Note 2 4 5" xfId="32076"/>
    <cellStyle name="Note 2 4 5 2" xfId="41111"/>
    <cellStyle name="Note 2 4 6" xfId="22612"/>
    <cellStyle name="Note 2 4 7" xfId="14304"/>
    <cellStyle name="Note 2 5" xfId="9653"/>
    <cellStyle name="Note 2 5 2" xfId="9851"/>
    <cellStyle name="Note 2 5 2 2" xfId="12184"/>
    <cellStyle name="Note 2 5 2 2 2" xfId="17506"/>
    <cellStyle name="Note 2 5 2 2 2 2" xfId="33498"/>
    <cellStyle name="Note 2 5 2 2 2 2 2" xfId="42533"/>
    <cellStyle name="Note 2 5 2 2 2 3" xfId="26854"/>
    <cellStyle name="Note 2 5 2 2 2 4" xfId="23532"/>
    <cellStyle name="Note 2 5 2 2 3" xfId="21959"/>
    <cellStyle name="Note 2 5 2 2 3 2" xfId="37948"/>
    <cellStyle name="Note 2 5 2 2 3 2 2" xfId="46983"/>
    <cellStyle name="Note 2 5 2 2 3 3" xfId="31314"/>
    <cellStyle name="Note 2 5 2 2 3 4" xfId="40348"/>
    <cellStyle name="Note 2 5 2 2 4" xfId="33200"/>
    <cellStyle name="Note 2 5 2 2 4 2" xfId="42235"/>
    <cellStyle name="Note 2 5 2 2 5" xfId="22591"/>
    <cellStyle name="Note 2 5 2 2 6" xfId="16972"/>
    <cellStyle name="Note 2 5 2 3" xfId="20235"/>
    <cellStyle name="Note 2 5 2 3 2" xfId="36217"/>
    <cellStyle name="Note 2 5 2 3 2 2" xfId="45252"/>
    <cellStyle name="Note 2 5 2 3 3" xfId="29584"/>
    <cellStyle name="Note 2 5 2 3 4" xfId="38617"/>
    <cellStyle name="Note 2 5 2 4" xfId="21814"/>
    <cellStyle name="Note 2 5 2 4 2" xfId="37803"/>
    <cellStyle name="Note 2 5 2 4 2 2" xfId="46838"/>
    <cellStyle name="Note 2 5 2 4 3" xfId="31169"/>
    <cellStyle name="Note 2 5 2 4 4" xfId="40203"/>
    <cellStyle name="Note 2 5 2 5" xfId="32213"/>
    <cellStyle name="Note 2 5 2 5 2" xfId="41248"/>
    <cellStyle name="Note 2 5 2 6" xfId="24695"/>
    <cellStyle name="Note 2 5 2 7" xfId="14631"/>
    <cellStyle name="Note 2 5 3" xfId="11986"/>
    <cellStyle name="Note 2 5 3 2" xfId="20081"/>
    <cellStyle name="Note 2 5 3 2 2" xfId="36062"/>
    <cellStyle name="Note 2 5 3 2 2 2" xfId="45097"/>
    <cellStyle name="Note 2 5 3 2 3" xfId="29429"/>
    <cellStyle name="Note 2 5 3 2 4" xfId="38462"/>
    <cellStyle name="Note 2 5 3 3" xfId="21947"/>
    <cellStyle name="Note 2 5 3 3 2" xfId="37936"/>
    <cellStyle name="Note 2 5 3 3 2 2" xfId="46971"/>
    <cellStyle name="Note 2 5 3 3 3" xfId="31302"/>
    <cellStyle name="Note 2 5 3 3 4" xfId="40336"/>
    <cellStyle name="Note 2 5 3 4" xfId="33106"/>
    <cellStyle name="Note 2 5 3 4 2" xfId="42141"/>
    <cellStyle name="Note 2 5 3 5" xfId="31146"/>
    <cellStyle name="Note 2 5 3 6" xfId="16774"/>
    <cellStyle name="Note 2 5 4" xfId="18588"/>
    <cellStyle name="Note 2 5 4 2" xfId="34573"/>
    <cellStyle name="Note 2 5 4 2 2" xfId="43608"/>
    <cellStyle name="Note 2 5 4 3" xfId="27934"/>
    <cellStyle name="Note 2 5 4 4" xfId="25117"/>
    <cellStyle name="Note 2 5 5" xfId="32119"/>
    <cellStyle name="Note 2 5 5 2" xfId="41154"/>
    <cellStyle name="Note 2 5 6" xfId="22573"/>
    <cellStyle name="Note 2 5 7" xfId="14433"/>
    <cellStyle name="Note 2 6" xfId="9782"/>
    <cellStyle name="Note 2 6 2" xfId="8545"/>
    <cellStyle name="Note 2 6 2 2" xfId="10871"/>
    <cellStyle name="Note 2 6 2 2 2" xfId="20266"/>
    <cellStyle name="Note 2 6 2 2 2 2" xfId="36248"/>
    <cellStyle name="Note 2 6 2 2 2 2 2" xfId="45283"/>
    <cellStyle name="Note 2 6 2 2 2 3" xfId="29615"/>
    <cellStyle name="Note 2 6 2 2 2 4" xfId="38648"/>
    <cellStyle name="Note 2 6 2 2 3" xfId="21883"/>
    <cellStyle name="Note 2 6 2 2 3 2" xfId="37872"/>
    <cellStyle name="Note 2 6 2 2 3 2 2" xfId="46907"/>
    <cellStyle name="Note 2 6 2 2 3 3" xfId="31238"/>
    <cellStyle name="Note 2 6 2 2 3 4" xfId="40272"/>
    <cellStyle name="Note 2 6 2 2 4" xfId="32707"/>
    <cellStyle name="Note 2 6 2 2 4 2" xfId="41742"/>
    <cellStyle name="Note 2 6 2 2 5" xfId="25457"/>
    <cellStyle name="Note 2 6 2 2 6" xfId="15659"/>
    <cellStyle name="Note 2 6 2 3" xfId="21594"/>
    <cellStyle name="Note 2 6 2 3 2" xfId="37580"/>
    <cellStyle name="Note 2 6 2 3 2 2" xfId="46615"/>
    <cellStyle name="Note 2 6 2 3 3" xfId="30946"/>
    <cellStyle name="Note 2 6 2 3 4" xfId="39980"/>
    <cellStyle name="Note 2 6 2 4" xfId="21803"/>
    <cellStyle name="Note 2 6 2 4 2" xfId="37792"/>
    <cellStyle name="Note 2 6 2 4 2 2" xfId="46827"/>
    <cellStyle name="Note 2 6 2 4 3" xfId="31158"/>
    <cellStyle name="Note 2 6 2 4 4" xfId="40192"/>
    <cellStyle name="Note 2 6 2 5" xfId="31720"/>
    <cellStyle name="Note 2 6 2 5 2" xfId="40755"/>
    <cellStyle name="Note 2 6 2 6" xfId="24242"/>
    <cellStyle name="Note 2 6 2 7" xfId="13319"/>
    <cellStyle name="Note 2 6 3" xfId="12115"/>
    <cellStyle name="Note 2 6 3 2" xfId="20005"/>
    <cellStyle name="Note 2 6 3 2 2" xfId="35986"/>
    <cellStyle name="Note 2 6 3 2 2 2" xfId="45021"/>
    <cellStyle name="Note 2 6 3 2 3" xfId="29353"/>
    <cellStyle name="Note 2 6 3 2 4" xfId="38386"/>
    <cellStyle name="Note 2 6 3 3" xfId="21951"/>
    <cellStyle name="Note 2 6 3 3 2" xfId="37940"/>
    <cellStyle name="Note 2 6 3 3 2 2" xfId="46975"/>
    <cellStyle name="Note 2 6 3 3 3" xfId="31306"/>
    <cellStyle name="Note 2 6 3 3 4" xfId="40340"/>
    <cellStyle name="Note 2 6 3 4" xfId="33151"/>
    <cellStyle name="Note 2 6 3 4 2" xfId="42186"/>
    <cellStyle name="Note 2 6 3 5" xfId="27442"/>
    <cellStyle name="Note 2 6 3 6" xfId="16903"/>
    <cellStyle name="Note 2 6 4" xfId="19948"/>
    <cellStyle name="Note 2 6 4 2" xfId="35929"/>
    <cellStyle name="Note 2 6 4 2 2" xfId="44964"/>
    <cellStyle name="Note 2 6 4 3" xfId="29296"/>
    <cellStyle name="Note 2 6 4 4" xfId="38329"/>
    <cellStyle name="Note 2 6 5" xfId="32164"/>
    <cellStyle name="Note 2 6 5 2" xfId="41199"/>
    <cellStyle name="Note 2 6 6" xfId="24966"/>
    <cellStyle name="Note 2 6 7" xfId="14562"/>
    <cellStyle name="Note 2 7" xfId="9088"/>
    <cellStyle name="Note 2 7 2" xfId="11420"/>
    <cellStyle name="Note 2 7 2 2" xfId="20978"/>
    <cellStyle name="Note 2 7 2 2 2" xfId="36961"/>
    <cellStyle name="Note 2 7 2 2 2 2" xfId="45996"/>
    <cellStyle name="Note 2 7 2 2 3" xfId="30328"/>
    <cellStyle name="Note 2 7 2 2 4" xfId="39361"/>
    <cellStyle name="Note 2 7 2 3" xfId="21923"/>
    <cellStyle name="Note 2 7 2 3 2" xfId="37912"/>
    <cellStyle name="Note 2 7 2 3 2 2" xfId="46947"/>
    <cellStyle name="Note 2 7 2 3 3" xfId="31278"/>
    <cellStyle name="Note 2 7 2 3 4" xfId="40312"/>
    <cellStyle name="Note 2 7 2 4" xfId="32903"/>
    <cellStyle name="Note 2 7 2 4 2" xfId="41938"/>
    <cellStyle name="Note 2 7 2 5" xfId="27543"/>
    <cellStyle name="Note 2 7 2 6" xfId="16208"/>
    <cellStyle name="Note 2 7 3" xfId="18106"/>
    <cellStyle name="Note 2 7 3 2" xfId="34091"/>
    <cellStyle name="Note 2 7 3 2 2" xfId="43126"/>
    <cellStyle name="Note 2 7 3 3" xfId="27453"/>
    <cellStyle name="Note 2 7 3 4" xfId="24856"/>
    <cellStyle name="Note 2 7 4" xfId="21806"/>
    <cellStyle name="Note 2 7 4 2" xfId="37795"/>
    <cellStyle name="Note 2 7 4 2 2" xfId="46830"/>
    <cellStyle name="Note 2 7 4 3" xfId="31161"/>
    <cellStyle name="Note 2 7 4 4" xfId="40195"/>
    <cellStyle name="Note 2 7 5" xfId="31916"/>
    <cellStyle name="Note 2 7 5 2" xfId="40951"/>
    <cellStyle name="Note 2 7 6" xfId="24511"/>
    <cellStyle name="Note 2 7 7" xfId="13867"/>
    <cellStyle name="Note 2 8" xfId="10848"/>
    <cellStyle name="Note 2 8 2" xfId="18851"/>
    <cellStyle name="Note 2 8 2 2" xfId="34836"/>
    <cellStyle name="Note 2 8 2 2 2" xfId="43871"/>
    <cellStyle name="Note 2 8 2 3" xfId="28196"/>
    <cellStyle name="Note 2 8 2 4" xfId="28297"/>
    <cellStyle name="Note 2 8 3" xfId="21880"/>
    <cellStyle name="Note 2 8 3 2" xfId="37869"/>
    <cellStyle name="Note 2 8 3 2 2" xfId="46904"/>
    <cellStyle name="Note 2 8 3 3" xfId="31235"/>
    <cellStyle name="Note 2 8 3 4" xfId="40269"/>
    <cellStyle name="Note 2 8 4" xfId="32688"/>
    <cellStyle name="Note 2 8 4 2" xfId="41723"/>
    <cellStyle name="Note 2 8 5" xfId="22961"/>
    <cellStyle name="Note 2 8 6" xfId="15636"/>
    <cellStyle name="Note 2 9" xfId="19105"/>
    <cellStyle name="Note 2 9 2" xfId="35090"/>
    <cellStyle name="Note 2 9 2 2" xfId="44125"/>
    <cellStyle name="Note 2 9 3" xfId="28450"/>
    <cellStyle name="Note 2 9 4" xfId="25021"/>
    <cellStyle name="Note 3" xfId="2617"/>
    <cellStyle name="Note 3 2" xfId="10010"/>
    <cellStyle name="Note 3 2 2" xfId="12347"/>
    <cellStyle name="Note 3 2 2 2" xfId="17682"/>
    <cellStyle name="Note 3 2 2 2 2" xfId="33670"/>
    <cellStyle name="Note 3 2 2 2 2 2" xfId="42705"/>
    <cellStyle name="Note 3 2 2 2 3" xfId="27029"/>
    <cellStyle name="Note 3 2 2 2 4" xfId="24430"/>
    <cellStyle name="Note 3 2 2 3" xfId="21969"/>
    <cellStyle name="Note 3 2 2 3 2" xfId="37958"/>
    <cellStyle name="Note 3 2 2 3 2 2" xfId="46993"/>
    <cellStyle name="Note 3 2 2 3 3" xfId="31324"/>
    <cellStyle name="Note 3 2 2 3 4" xfId="40358"/>
    <cellStyle name="Note 3 2 2 4" xfId="33280"/>
    <cellStyle name="Note 3 2 2 4 2" xfId="42315"/>
    <cellStyle name="Note 3 2 2 5" xfId="28972"/>
    <cellStyle name="Note 3 2 2 6" xfId="17135"/>
    <cellStyle name="Note 3 2 3" xfId="18103"/>
    <cellStyle name="Note 3 2 3 2" xfId="34088"/>
    <cellStyle name="Note 3 2 3 2 2" xfId="43123"/>
    <cellStyle name="Note 3 2 3 3" xfId="27450"/>
    <cellStyle name="Note 3 2 3 4" xfId="29266"/>
    <cellStyle name="Note 3 2 4" xfId="21823"/>
    <cellStyle name="Note 3 2 4 2" xfId="37812"/>
    <cellStyle name="Note 3 2 4 2 2" xfId="46847"/>
    <cellStyle name="Note 3 2 4 3" xfId="31178"/>
    <cellStyle name="Note 3 2 4 4" xfId="40212"/>
    <cellStyle name="Note 3 2 5" xfId="32293"/>
    <cellStyle name="Note 3 2 5 2" xfId="41328"/>
    <cellStyle name="Note 3 2 6" xfId="22609"/>
    <cellStyle name="Note 3 2 7" xfId="14794"/>
    <cellStyle name="Note 3 3" xfId="11134"/>
    <cellStyle name="Note 3 3 2" xfId="21184"/>
    <cellStyle name="Note 3 3 2 2" xfId="37169"/>
    <cellStyle name="Note 3 3 2 2 2" xfId="46204"/>
    <cellStyle name="Note 3 3 2 3" xfId="30535"/>
    <cellStyle name="Note 3 3 2 4" xfId="39569"/>
    <cellStyle name="Note 3 3 3" xfId="21900"/>
    <cellStyle name="Note 3 3 3 2" xfId="37889"/>
    <cellStyle name="Note 3 3 3 2 2" xfId="46924"/>
    <cellStyle name="Note 3 3 3 3" xfId="31255"/>
    <cellStyle name="Note 3 3 3 4" xfId="40289"/>
    <cellStyle name="Note 3 3 4" xfId="32782"/>
    <cellStyle name="Note 3 3 4 2" xfId="41817"/>
    <cellStyle name="Note 3 3 5" xfId="25385"/>
    <cellStyle name="Note 3 3 6" xfId="15922"/>
    <cellStyle name="Note 3 4" xfId="19209"/>
    <cellStyle name="Note 3 4 2" xfId="35194"/>
    <cellStyle name="Note 3 4 2 2" xfId="44229"/>
    <cellStyle name="Note 3 4 3" xfId="28554"/>
    <cellStyle name="Note 3 4 4" xfId="25501"/>
    <cellStyle name="Note 3 5" xfId="31795"/>
    <cellStyle name="Note 3 5 2" xfId="40830"/>
    <cellStyle name="Note 3 6" xfId="24961"/>
    <cellStyle name="Note 3 7" xfId="13582"/>
    <cellStyle name="Note 3 8" xfId="8802"/>
    <cellStyle name="Note 4" xfId="2997"/>
    <cellStyle name="Note 4 2" xfId="10277"/>
    <cellStyle name="Note 4 2 2" xfId="12617"/>
    <cellStyle name="Note 4 2 2 2" xfId="21725"/>
    <cellStyle name="Note 4 2 2 2 2" xfId="37714"/>
    <cellStyle name="Note 4 2 2 2 2 2" xfId="46749"/>
    <cellStyle name="Note 4 2 2 2 3" xfId="31080"/>
    <cellStyle name="Note 4 2 2 2 4" xfId="40114"/>
    <cellStyle name="Note 4 2 2 3" xfId="21988"/>
    <cellStyle name="Note 4 2 2 3 2" xfId="37977"/>
    <cellStyle name="Note 4 2 2 3 2 2" xfId="47012"/>
    <cellStyle name="Note 4 2 2 3 3" xfId="31343"/>
    <cellStyle name="Note 4 2 2 3 4" xfId="40377"/>
    <cellStyle name="Note 4 2 2 4" xfId="33417"/>
    <cellStyle name="Note 4 2 2 4 2" xfId="42452"/>
    <cellStyle name="Note 4 2 2 5" xfId="29108"/>
    <cellStyle name="Note 4 2 2 6" xfId="17405"/>
    <cellStyle name="Note 4 2 3" xfId="18741"/>
    <cellStyle name="Note 4 2 3 2" xfId="34726"/>
    <cellStyle name="Note 4 2 3 2 2" xfId="43761"/>
    <cellStyle name="Note 4 2 3 3" xfId="28086"/>
    <cellStyle name="Note 4 2 3 4" xfId="22993"/>
    <cellStyle name="Note 4 2 4" xfId="21842"/>
    <cellStyle name="Note 4 2 4 2" xfId="37831"/>
    <cellStyle name="Note 4 2 4 2 2" xfId="46866"/>
    <cellStyle name="Note 4 2 4 3" xfId="31197"/>
    <cellStyle name="Note 4 2 4 4" xfId="40231"/>
    <cellStyle name="Note 4 2 5" xfId="32430"/>
    <cellStyle name="Note 4 2 5 2" xfId="41465"/>
    <cellStyle name="Note 4 2 6" xfId="27562"/>
    <cellStyle name="Note 4 2 7" xfId="15064"/>
    <cellStyle name="Note 4 3" xfId="11050"/>
    <cellStyle name="Note 4 3 2" xfId="18125"/>
    <cellStyle name="Note 4 3 2 2" xfId="34110"/>
    <cellStyle name="Note 4 3 2 2 2" xfId="43145"/>
    <cellStyle name="Note 4 3 2 3" xfId="27472"/>
    <cellStyle name="Note 4 3 2 4" xfId="28065"/>
    <cellStyle name="Note 4 3 3" xfId="21899"/>
    <cellStyle name="Note 4 3 3 2" xfId="37888"/>
    <cellStyle name="Note 4 3 3 2 2" xfId="46923"/>
    <cellStyle name="Note 4 3 3 3" xfId="31254"/>
    <cellStyle name="Note 4 3 3 4" xfId="40288"/>
    <cellStyle name="Note 4 3 4" xfId="32773"/>
    <cellStyle name="Note 4 3 4 2" xfId="41808"/>
    <cellStyle name="Note 4 3 5" xfId="30339"/>
    <cellStyle name="Note 4 3 6" xfId="15838"/>
    <cellStyle name="Note 4 4" xfId="17814"/>
    <cellStyle name="Note 4 4 2" xfId="33802"/>
    <cellStyle name="Note 4 4 2 2" xfId="42837"/>
    <cellStyle name="Note 4 4 3" xfId="27160"/>
    <cellStyle name="Note 4 4 4" xfId="22943"/>
    <cellStyle name="Note 4 5" xfId="31786"/>
    <cellStyle name="Note 4 5 2" xfId="40821"/>
    <cellStyle name="Note 4 6" xfId="23639"/>
    <cellStyle name="Note 4 7" xfId="13498"/>
    <cellStyle name="Note 4 8" xfId="8721"/>
    <cellStyle name="Note 5" xfId="2613"/>
    <cellStyle name="Note 5 2" xfId="9965"/>
    <cellStyle name="Note 5 2 2" xfId="12302"/>
    <cellStyle name="Note 5 2 2 2" xfId="19590"/>
    <cellStyle name="Note 5 2 2 2 2" xfId="35577"/>
    <cellStyle name="Note 5 2 2 2 2 2" xfId="44612"/>
    <cellStyle name="Note 5 2 2 2 3" xfId="28936"/>
    <cellStyle name="Note 5 2 2 2 4" xfId="22107"/>
    <cellStyle name="Note 5 2 2 3" xfId="21965"/>
    <cellStyle name="Note 5 2 2 3 2" xfId="37954"/>
    <cellStyle name="Note 5 2 2 3 2 2" xfId="46989"/>
    <cellStyle name="Note 5 2 2 3 3" xfId="31320"/>
    <cellStyle name="Note 5 2 2 3 4" xfId="40354"/>
    <cellStyle name="Note 5 2 2 4" xfId="33248"/>
    <cellStyle name="Note 5 2 2 4 2" xfId="42283"/>
    <cellStyle name="Note 5 2 2 5" xfId="27533"/>
    <cellStyle name="Note 5 2 2 6" xfId="17090"/>
    <cellStyle name="Note 5 2 3" xfId="18619"/>
    <cellStyle name="Note 5 2 3 2" xfId="34604"/>
    <cellStyle name="Note 5 2 3 2 2" xfId="43639"/>
    <cellStyle name="Note 5 2 3 3" xfId="27965"/>
    <cellStyle name="Note 5 2 3 4" xfId="23666"/>
    <cellStyle name="Note 5 2 4" xfId="21820"/>
    <cellStyle name="Note 5 2 4 2" xfId="37809"/>
    <cellStyle name="Note 5 2 4 2 2" xfId="46844"/>
    <cellStyle name="Note 5 2 4 3" xfId="31175"/>
    <cellStyle name="Note 5 2 4 4" xfId="40209"/>
    <cellStyle name="Note 5 2 5" xfId="32261"/>
    <cellStyle name="Note 5 2 5 2" xfId="41296"/>
    <cellStyle name="Note 5 2 6" xfId="31075"/>
    <cellStyle name="Note 5 2 7" xfId="14749"/>
    <cellStyle name="Note 5 3" xfId="11287"/>
    <cellStyle name="Note 5 3 2" xfId="20150"/>
    <cellStyle name="Note 5 3 2 2" xfId="36132"/>
    <cellStyle name="Note 5 3 2 2 2" xfId="45167"/>
    <cellStyle name="Note 5 3 2 3" xfId="29499"/>
    <cellStyle name="Note 5 3 2 4" xfId="38532"/>
    <cellStyle name="Note 5 3 3" xfId="21919"/>
    <cellStyle name="Note 5 3 3 2" xfId="37908"/>
    <cellStyle name="Note 5 3 3 2 2" xfId="46943"/>
    <cellStyle name="Note 5 3 3 3" xfId="31274"/>
    <cellStyle name="Note 5 3 3 4" xfId="40308"/>
    <cellStyle name="Note 5 3 4" xfId="32857"/>
    <cellStyle name="Note 5 3 4 2" xfId="41892"/>
    <cellStyle name="Note 5 3 5" xfId="26942"/>
    <cellStyle name="Note 5 3 6" xfId="16075"/>
    <cellStyle name="Note 5 4" xfId="20430"/>
    <cellStyle name="Note 5 4 2" xfId="36412"/>
    <cellStyle name="Note 5 4 2 2" xfId="45447"/>
    <cellStyle name="Note 5 4 3" xfId="29779"/>
    <cellStyle name="Note 5 4 4" xfId="38812"/>
    <cellStyle name="Note 5 5" xfId="31870"/>
    <cellStyle name="Note 5 5 2" xfId="40905"/>
    <cellStyle name="Note 5 6" xfId="25108"/>
    <cellStyle name="Note 5 7" xfId="13735"/>
    <cellStyle name="Note 5 8" xfId="8955"/>
    <cellStyle name="Note 6" xfId="3001"/>
    <cellStyle name="Note 6 2" xfId="10222"/>
    <cellStyle name="Note 6 2 2" xfId="12561"/>
    <cellStyle name="Note 6 2 2 2" xfId="21669"/>
    <cellStyle name="Note 6 2 2 2 2" xfId="37658"/>
    <cellStyle name="Note 6 2 2 2 2 2" xfId="46693"/>
    <cellStyle name="Note 6 2 2 2 3" xfId="31024"/>
    <cellStyle name="Note 6 2 2 2 4" xfId="40058"/>
    <cellStyle name="Note 6 2 2 3" xfId="21981"/>
    <cellStyle name="Note 6 2 2 3 2" xfId="37970"/>
    <cellStyle name="Note 6 2 2 3 2 2" xfId="47005"/>
    <cellStyle name="Note 6 2 2 3 3" xfId="31336"/>
    <cellStyle name="Note 6 2 2 3 4" xfId="40370"/>
    <cellStyle name="Note 6 2 2 4" xfId="33374"/>
    <cellStyle name="Note 6 2 2 4 2" xfId="42409"/>
    <cellStyle name="Note 6 2 2 5" xfId="25266"/>
    <cellStyle name="Note 6 2 2 6" xfId="17349"/>
    <cellStyle name="Note 6 2 3" xfId="17903"/>
    <cellStyle name="Note 6 2 3 2" xfId="33891"/>
    <cellStyle name="Note 6 2 3 2 2" xfId="42926"/>
    <cellStyle name="Note 6 2 3 3" xfId="27249"/>
    <cellStyle name="Note 6 2 3 4" xfId="29939"/>
    <cellStyle name="Note 6 2 4" xfId="21835"/>
    <cellStyle name="Note 6 2 4 2" xfId="37824"/>
    <cellStyle name="Note 6 2 4 2 2" xfId="46859"/>
    <cellStyle name="Note 6 2 4 3" xfId="31190"/>
    <cellStyle name="Note 6 2 4 4" xfId="40224"/>
    <cellStyle name="Note 6 2 5" xfId="32387"/>
    <cellStyle name="Note 6 2 5 2" xfId="41422"/>
    <cellStyle name="Note 6 2 6" xfId="26005"/>
    <cellStyle name="Note 6 2 7" xfId="15008"/>
    <cellStyle name="Note 6 3" xfId="11455"/>
    <cellStyle name="Note 6 3 2" xfId="19857"/>
    <cellStyle name="Note 6 3 2 2" xfId="35838"/>
    <cellStyle name="Note 6 3 2 2 2" xfId="44873"/>
    <cellStyle name="Note 6 3 2 3" xfId="29205"/>
    <cellStyle name="Note 6 3 2 4" xfId="38238"/>
    <cellStyle name="Note 6 3 3" xfId="21930"/>
    <cellStyle name="Note 6 3 3 2" xfId="37919"/>
    <cellStyle name="Note 6 3 3 2 2" xfId="46954"/>
    <cellStyle name="Note 6 3 3 3" xfId="31285"/>
    <cellStyle name="Note 6 3 3 4" xfId="40319"/>
    <cellStyle name="Note 6 3 4" xfId="32934"/>
    <cellStyle name="Note 6 3 4 2" xfId="41969"/>
    <cellStyle name="Note 6 3 5" xfId="30343"/>
    <cellStyle name="Note 6 3 6" xfId="16243"/>
    <cellStyle name="Note 6 4" xfId="19784"/>
    <cellStyle name="Note 6 4 2" xfId="35769"/>
    <cellStyle name="Note 6 4 2 2" xfId="44804"/>
    <cellStyle name="Note 6 4 3" xfId="29132"/>
    <cellStyle name="Note 6 4 4" xfId="38169"/>
    <cellStyle name="Note 6 5" xfId="31947"/>
    <cellStyle name="Note 6 5 2" xfId="40982"/>
    <cellStyle name="Note 6 6" xfId="23178"/>
    <cellStyle name="Note 6 7" xfId="13902"/>
    <cellStyle name="Note 6 8" xfId="9123"/>
    <cellStyle name="Note 7" xfId="2935"/>
    <cellStyle name="Note 7 2" xfId="9821"/>
    <cellStyle name="Note 7 2 2" xfId="12154"/>
    <cellStyle name="Note 7 2 2 2" xfId="19787"/>
    <cellStyle name="Note 7 2 2 2 2" xfId="35772"/>
    <cellStyle name="Note 7 2 2 2 2 2" xfId="44807"/>
    <cellStyle name="Note 7 2 2 2 3" xfId="29135"/>
    <cellStyle name="Note 7 2 2 2 4" xfId="38172"/>
    <cellStyle name="Note 7 2 2 3" xfId="21956"/>
    <cellStyle name="Note 7 2 2 3 2" xfId="37945"/>
    <cellStyle name="Note 7 2 2 3 2 2" xfId="46980"/>
    <cellStyle name="Note 7 2 2 3 3" xfId="31311"/>
    <cellStyle name="Note 7 2 2 3 4" xfId="40345"/>
    <cellStyle name="Note 7 2 2 4" xfId="33179"/>
    <cellStyle name="Note 7 2 2 4 2" xfId="42214"/>
    <cellStyle name="Note 7 2 2 5" xfId="30071"/>
    <cellStyle name="Note 7 2 2 6" xfId="16942"/>
    <cellStyle name="Note 7 2 3" xfId="21325"/>
    <cellStyle name="Note 7 2 3 2" xfId="37310"/>
    <cellStyle name="Note 7 2 3 2 2" xfId="46345"/>
    <cellStyle name="Note 7 2 3 3" xfId="30676"/>
    <cellStyle name="Note 7 2 3 4" xfId="39710"/>
    <cellStyle name="Note 7 2 4" xfId="21811"/>
    <cellStyle name="Note 7 2 4 2" xfId="37800"/>
    <cellStyle name="Note 7 2 4 2 2" xfId="46835"/>
    <cellStyle name="Note 7 2 4 3" xfId="31166"/>
    <cellStyle name="Note 7 2 4 4" xfId="40200"/>
    <cellStyle name="Note 7 2 5" xfId="32192"/>
    <cellStyle name="Note 7 2 5 2" xfId="41227"/>
    <cellStyle name="Note 7 2 6" xfId="23111"/>
    <cellStyle name="Note 7 2 7" xfId="14601"/>
    <cellStyle name="Note 7 3" xfId="11207"/>
    <cellStyle name="Note 7 3 2" xfId="18659"/>
    <cellStyle name="Note 7 3 2 2" xfId="34644"/>
    <cellStyle name="Note 7 3 2 2 2" xfId="43679"/>
    <cellStyle name="Note 7 3 2 3" xfId="28004"/>
    <cellStyle name="Note 7 3 2 4" xfId="25576"/>
    <cellStyle name="Note 7 3 3" xfId="21903"/>
    <cellStyle name="Note 7 3 3 2" xfId="37892"/>
    <cellStyle name="Note 7 3 3 2 2" xfId="46927"/>
    <cellStyle name="Note 7 3 3 3" xfId="31258"/>
    <cellStyle name="Note 7 3 3 4" xfId="40292"/>
    <cellStyle name="Note 7 3 4" xfId="32795"/>
    <cellStyle name="Note 7 3 4 2" xfId="41830"/>
    <cellStyle name="Note 7 3 5" xfId="29009"/>
    <cellStyle name="Note 7 3 6" xfId="15995"/>
    <cellStyle name="Note 7 4" xfId="19208"/>
    <cellStyle name="Note 7 4 2" xfId="35193"/>
    <cellStyle name="Note 7 4 2 2" xfId="44228"/>
    <cellStyle name="Note 7 4 3" xfId="28553"/>
    <cellStyle name="Note 7 4 4" xfId="23126"/>
    <cellStyle name="Note 7 5" xfId="31808"/>
    <cellStyle name="Note 7 5 2" xfId="40843"/>
    <cellStyle name="Note 7 6" xfId="25156"/>
    <cellStyle name="Note 7 7" xfId="13655"/>
    <cellStyle name="Note 7 8" xfId="8875"/>
    <cellStyle name="Note 8" xfId="3004"/>
    <cellStyle name="Note 8 2" xfId="9987"/>
    <cellStyle name="Note 8 2 2" xfId="12324"/>
    <cellStyle name="Note 8 2 2 2" xfId="17702"/>
    <cellStyle name="Note 8 2 2 2 2" xfId="33690"/>
    <cellStyle name="Note 8 2 2 2 2 2" xfId="42725"/>
    <cellStyle name="Note 8 2 2 2 3" xfId="27048"/>
    <cellStyle name="Note 8 2 2 2 4" xfId="29868"/>
    <cellStyle name="Note 8 2 2 3" xfId="21966"/>
    <cellStyle name="Note 8 2 2 3 2" xfId="37955"/>
    <cellStyle name="Note 8 2 2 3 2 2" xfId="46990"/>
    <cellStyle name="Note 8 2 2 3 3" xfId="31321"/>
    <cellStyle name="Note 8 2 2 3 4" xfId="40355"/>
    <cellStyle name="Note 8 2 2 4" xfId="33260"/>
    <cellStyle name="Note 8 2 2 4 2" xfId="42295"/>
    <cellStyle name="Note 8 2 2 5" xfId="23354"/>
    <cellStyle name="Note 8 2 2 6" xfId="17112"/>
    <cellStyle name="Note 8 2 3" xfId="19292"/>
    <cellStyle name="Note 8 2 3 2" xfId="35279"/>
    <cellStyle name="Note 8 2 3 2 2" xfId="44314"/>
    <cellStyle name="Note 8 2 3 3" xfId="28639"/>
    <cellStyle name="Note 8 2 3 4" xfId="24282"/>
    <cellStyle name="Note 8 2 4" xfId="21821"/>
    <cellStyle name="Note 8 2 4 2" xfId="37810"/>
    <cellStyle name="Note 8 2 4 2 2" xfId="46845"/>
    <cellStyle name="Note 8 2 4 3" xfId="31176"/>
    <cellStyle name="Note 8 2 4 4" xfId="40210"/>
    <cellStyle name="Note 8 2 5" xfId="32273"/>
    <cellStyle name="Note 8 2 5 2" xfId="41308"/>
    <cellStyle name="Note 8 2 6" xfId="23763"/>
    <cellStyle name="Note 8 2 7" xfId="14771"/>
    <cellStyle name="Note 8 3" xfId="10953"/>
    <cellStyle name="Note 8 3 2" xfId="19235"/>
    <cellStyle name="Note 8 3 2 2" xfId="35221"/>
    <cellStyle name="Note 8 3 2 2 2" xfId="44256"/>
    <cellStyle name="Note 8 3 2 3" xfId="28581"/>
    <cellStyle name="Note 8 3 2 4" xfId="25909"/>
    <cellStyle name="Note 8 3 3" xfId="21890"/>
    <cellStyle name="Note 8 3 3 2" xfId="37879"/>
    <cellStyle name="Note 8 3 3 2 2" xfId="46914"/>
    <cellStyle name="Note 8 3 3 3" xfId="31245"/>
    <cellStyle name="Note 8 3 3 4" xfId="40279"/>
    <cellStyle name="Note 8 3 4" xfId="32745"/>
    <cellStyle name="Note 8 3 4 2" xfId="41780"/>
    <cellStyle name="Note 8 3 5" xfId="30725"/>
    <cellStyle name="Note 8 3 6" xfId="15741"/>
    <cellStyle name="Note 8 4" xfId="18817"/>
    <cellStyle name="Note 8 4 2" xfId="34802"/>
    <cellStyle name="Note 8 4 2 2" xfId="43837"/>
    <cellStyle name="Note 8 4 3" xfId="28162"/>
    <cellStyle name="Note 8 4 4" xfId="24333"/>
    <cellStyle name="Note 8 5" xfId="31758"/>
    <cellStyle name="Note 8 5 2" xfId="40793"/>
    <cellStyle name="Note 8 6" xfId="22380"/>
    <cellStyle name="Note 8 7" xfId="13401"/>
    <cellStyle name="Note 9" xfId="10405"/>
    <cellStyle name="Note 9 2" xfId="20053"/>
    <cellStyle name="Note 9 2 2" xfId="36034"/>
    <cellStyle name="Note 9 2 2 2" xfId="45069"/>
    <cellStyle name="Note 9 2 3" xfId="29401"/>
    <cellStyle name="Note 9 2 4" xfId="38434"/>
    <cellStyle name="Note 9 3" xfId="21854"/>
    <cellStyle name="Note 9 3 2" xfId="37843"/>
    <cellStyle name="Note 9 3 2 2" xfId="46878"/>
    <cellStyle name="Note 9 3 3" xfId="31209"/>
    <cellStyle name="Note 9 3 4" xfId="40243"/>
    <cellStyle name="Note 9 4" xfId="32497"/>
    <cellStyle name="Note 9 4 2" xfId="41532"/>
    <cellStyle name="Note 9 5" xfId="24341"/>
    <cellStyle name="Note 9 6" xfId="15193"/>
    <cellStyle name="Notiz" xfId="968"/>
    <cellStyle name="Notiz 10" xfId="8071"/>
    <cellStyle name="Notiz 10 2" xfId="31471"/>
    <cellStyle name="Notiz 10 2 2" xfId="40504"/>
    <cellStyle name="Notiz 10 3" xfId="22617"/>
    <cellStyle name="Notiz 10 4" xfId="25221"/>
    <cellStyle name="Notiz 10 5" xfId="12857"/>
    <cellStyle name="Notiz 11" xfId="18276"/>
    <cellStyle name="Notiz 11 2" xfId="34261"/>
    <cellStyle name="Notiz 11 2 2" xfId="43296"/>
    <cellStyle name="Notiz 11 3" xfId="27622"/>
    <cellStyle name="Notiz 11 4" xfId="23861"/>
    <cellStyle name="Notiz 12" xfId="31362"/>
    <cellStyle name="Notiz 12 2" xfId="40396"/>
    <cellStyle name="Notiz 13" xfId="23569"/>
    <cellStyle name="Notiz 14" xfId="12705"/>
    <cellStyle name="Notiz 2" xfId="2995"/>
    <cellStyle name="Notiz 2 10" xfId="31703"/>
    <cellStyle name="Notiz 2 10 2" xfId="40737"/>
    <cellStyle name="Notiz 2 11" xfId="26783"/>
    <cellStyle name="Notiz 2 12" xfId="13298"/>
    <cellStyle name="Notiz 2 13" xfId="8520"/>
    <cellStyle name="Notiz 2 2" xfId="9247"/>
    <cellStyle name="Notiz 2 2 2" xfId="10257"/>
    <cellStyle name="Notiz 2 2 2 2" xfId="12596"/>
    <cellStyle name="Notiz 2 2 2 2 2" xfId="21704"/>
    <cellStyle name="Notiz 2 2 2 2 2 2" xfId="37693"/>
    <cellStyle name="Notiz 2 2 2 2 2 2 2" xfId="46728"/>
    <cellStyle name="Notiz 2 2 2 2 2 3" xfId="31059"/>
    <cellStyle name="Notiz 2 2 2 2 2 4" xfId="40093"/>
    <cellStyle name="Notiz 2 2 2 2 3" xfId="21984"/>
    <cellStyle name="Notiz 2 2 2 2 3 2" xfId="37973"/>
    <cellStyle name="Notiz 2 2 2 2 3 2 2" xfId="47008"/>
    <cellStyle name="Notiz 2 2 2 2 3 3" xfId="31339"/>
    <cellStyle name="Notiz 2 2 2 2 3 4" xfId="40373"/>
    <cellStyle name="Notiz 2 2 2 2 4" xfId="33398"/>
    <cellStyle name="Notiz 2 2 2 2 4 2" xfId="42433"/>
    <cellStyle name="Notiz 2 2 2 2 5" xfId="25655"/>
    <cellStyle name="Notiz 2 2 2 2 6" xfId="17384"/>
    <cellStyle name="Notiz 2 2 2 3" xfId="18920"/>
    <cellStyle name="Notiz 2 2 2 3 2" xfId="34905"/>
    <cellStyle name="Notiz 2 2 2 3 2 2" xfId="43940"/>
    <cellStyle name="Notiz 2 2 2 3 3" xfId="28265"/>
    <cellStyle name="Notiz 2 2 2 3 4" xfId="29828"/>
    <cellStyle name="Notiz 2 2 2 4" xfId="21838"/>
    <cellStyle name="Notiz 2 2 2 4 2" xfId="37827"/>
    <cellStyle name="Notiz 2 2 2 4 2 2" xfId="46862"/>
    <cellStyle name="Notiz 2 2 2 4 3" xfId="31193"/>
    <cellStyle name="Notiz 2 2 2 4 4" xfId="40227"/>
    <cellStyle name="Notiz 2 2 2 5" xfId="32411"/>
    <cellStyle name="Notiz 2 2 2 5 2" xfId="41446"/>
    <cellStyle name="Notiz 2 2 2 6" xfId="22312"/>
    <cellStyle name="Notiz 2 2 2 7" xfId="15043"/>
    <cellStyle name="Notiz 2 2 3" xfId="11580"/>
    <cellStyle name="Notiz 2 2 3 2" xfId="19376"/>
    <cellStyle name="Notiz 2 2 3 2 2" xfId="35363"/>
    <cellStyle name="Notiz 2 2 3 2 2 2" xfId="44398"/>
    <cellStyle name="Notiz 2 2 3 2 3" xfId="28722"/>
    <cellStyle name="Notiz 2 2 3 2 4" xfId="26153"/>
    <cellStyle name="Notiz 2 2 3 3" xfId="21934"/>
    <cellStyle name="Notiz 2 2 3 3 2" xfId="37923"/>
    <cellStyle name="Notiz 2 2 3 3 2 2" xfId="46958"/>
    <cellStyle name="Notiz 2 2 3 3 3" xfId="31289"/>
    <cellStyle name="Notiz 2 2 3 3 4" xfId="40323"/>
    <cellStyle name="Notiz 2 2 3 4" xfId="32972"/>
    <cellStyle name="Notiz 2 2 3 4 2" xfId="42007"/>
    <cellStyle name="Notiz 2 2 3 5" xfId="30786"/>
    <cellStyle name="Notiz 2 2 3 6" xfId="16368"/>
    <cellStyle name="Notiz 2 2 4" xfId="19989"/>
    <cellStyle name="Notiz 2 2 4 2" xfId="35970"/>
    <cellStyle name="Notiz 2 2 4 2 2" xfId="45005"/>
    <cellStyle name="Notiz 2 2 4 3" xfId="29337"/>
    <cellStyle name="Notiz 2 2 4 4" xfId="38370"/>
    <cellStyle name="Notiz 2 2 5" xfId="31985"/>
    <cellStyle name="Notiz 2 2 5 2" xfId="41020"/>
    <cellStyle name="Notiz 2 2 6" xfId="24135"/>
    <cellStyle name="Notiz 2 2 7" xfId="14027"/>
    <cellStyle name="Notiz 2 3" xfId="9388"/>
    <cellStyle name="Notiz 2 3 2" xfId="8404"/>
    <cellStyle name="Notiz 2 3 2 2" xfId="10722"/>
    <cellStyle name="Notiz 2 3 2 2 2" xfId="21386"/>
    <cellStyle name="Notiz 2 3 2 2 2 2" xfId="37371"/>
    <cellStyle name="Notiz 2 3 2 2 2 2 2" xfId="46406"/>
    <cellStyle name="Notiz 2 3 2 2 2 3" xfId="30737"/>
    <cellStyle name="Notiz 2 3 2 2 2 4" xfId="39771"/>
    <cellStyle name="Notiz 2 3 2 2 3" xfId="21876"/>
    <cellStyle name="Notiz 2 3 2 2 3 2" xfId="37865"/>
    <cellStyle name="Notiz 2 3 2 2 3 2 2" xfId="46900"/>
    <cellStyle name="Notiz 2 3 2 2 3 3" xfId="31231"/>
    <cellStyle name="Notiz 2 3 2 2 3 4" xfId="40265"/>
    <cellStyle name="Notiz 2 3 2 2 4" xfId="32653"/>
    <cellStyle name="Notiz 2 3 2 2 4 2" xfId="41688"/>
    <cellStyle name="Notiz 2 3 2 2 5" xfId="24353"/>
    <cellStyle name="Notiz 2 3 2 2 6" xfId="15510"/>
    <cellStyle name="Notiz 2 3 2 3" xfId="18065"/>
    <cellStyle name="Notiz 2 3 2 3 2" xfId="34050"/>
    <cellStyle name="Notiz 2 3 2 3 2 2" xfId="43085"/>
    <cellStyle name="Notiz 2 3 2 3 3" xfId="27412"/>
    <cellStyle name="Notiz 2 3 2 3 4" xfId="28746"/>
    <cellStyle name="Notiz 2 3 2 4" xfId="20671"/>
    <cellStyle name="Notiz 2 3 2 4 2" xfId="36653"/>
    <cellStyle name="Notiz 2 3 2 4 2 2" xfId="45688"/>
    <cellStyle name="Notiz 2 3 2 4 3" xfId="30020"/>
    <cellStyle name="Notiz 2 3 2 4 4" xfId="39053"/>
    <cellStyle name="Notiz 2 3 2 5" xfId="31668"/>
    <cellStyle name="Notiz 2 3 2 5 2" xfId="40701"/>
    <cellStyle name="Notiz 2 3 2 6" xfId="22523"/>
    <cellStyle name="Notiz 2 3 2 7" xfId="13173"/>
    <cellStyle name="Notiz 2 3 3" xfId="11721"/>
    <cellStyle name="Notiz 2 3 3 2" xfId="21135"/>
    <cellStyle name="Notiz 2 3 3 2 2" xfId="37119"/>
    <cellStyle name="Notiz 2 3 3 2 2 2" xfId="46154"/>
    <cellStyle name="Notiz 2 3 3 2 3" xfId="30485"/>
    <cellStyle name="Notiz 2 3 3 2 4" xfId="39519"/>
    <cellStyle name="Notiz 2 3 3 3" xfId="21939"/>
    <cellStyle name="Notiz 2 3 3 3 2" xfId="37928"/>
    <cellStyle name="Notiz 2 3 3 3 2 2" xfId="46963"/>
    <cellStyle name="Notiz 2 3 3 3 3" xfId="31294"/>
    <cellStyle name="Notiz 2 3 3 3 4" xfId="40328"/>
    <cellStyle name="Notiz 2 3 3 4" xfId="33022"/>
    <cellStyle name="Notiz 2 3 3 4 2" xfId="42057"/>
    <cellStyle name="Notiz 2 3 3 5" xfId="28527"/>
    <cellStyle name="Notiz 2 3 3 6" xfId="16509"/>
    <cellStyle name="Notiz 2 3 4" xfId="20536"/>
    <cellStyle name="Notiz 2 3 4 2" xfId="36518"/>
    <cellStyle name="Notiz 2 3 4 2 2" xfId="45553"/>
    <cellStyle name="Notiz 2 3 4 3" xfId="29885"/>
    <cellStyle name="Notiz 2 3 4 4" xfId="38918"/>
    <cellStyle name="Notiz 2 3 5" xfId="32035"/>
    <cellStyle name="Notiz 2 3 5 2" xfId="41070"/>
    <cellStyle name="Notiz 2 3 6" xfId="23633"/>
    <cellStyle name="Notiz 2 3 7" xfId="14168"/>
    <cellStyle name="Notiz 2 4" xfId="9525"/>
    <cellStyle name="Notiz 2 4 2" xfId="10301"/>
    <cellStyle name="Notiz 2 4 2 2" xfId="12641"/>
    <cellStyle name="Notiz 2 4 2 2 2" xfId="21749"/>
    <cellStyle name="Notiz 2 4 2 2 2 2" xfId="37738"/>
    <cellStyle name="Notiz 2 4 2 2 2 2 2" xfId="46773"/>
    <cellStyle name="Notiz 2 4 2 2 2 3" xfId="31104"/>
    <cellStyle name="Notiz 2 4 2 2 2 4" xfId="40138"/>
    <cellStyle name="Notiz 2 4 2 2 3" xfId="21991"/>
    <cellStyle name="Notiz 2 4 2 2 3 2" xfId="37980"/>
    <cellStyle name="Notiz 2 4 2 2 3 2 2" xfId="47015"/>
    <cellStyle name="Notiz 2 4 2 2 3 3" xfId="31346"/>
    <cellStyle name="Notiz 2 4 2 2 3 4" xfId="40380"/>
    <cellStyle name="Notiz 2 4 2 2 4" xfId="33437"/>
    <cellStyle name="Notiz 2 4 2 2 4 2" xfId="42472"/>
    <cellStyle name="Notiz 2 4 2 2 5" xfId="23868"/>
    <cellStyle name="Notiz 2 4 2 2 6" xfId="17429"/>
    <cellStyle name="Notiz 2 4 2 3" xfId="18449"/>
    <cellStyle name="Notiz 2 4 2 3 2" xfId="34434"/>
    <cellStyle name="Notiz 2 4 2 3 2 2" xfId="43469"/>
    <cellStyle name="Notiz 2 4 2 3 3" xfId="27795"/>
    <cellStyle name="Notiz 2 4 2 3 4" xfId="28865"/>
    <cellStyle name="Notiz 2 4 2 4" xfId="21845"/>
    <cellStyle name="Notiz 2 4 2 4 2" xfId="37834"/>
    <cellStyle name="Notiz 2 4 2 4 2 2" xfId="46869"/>
    <cellStyle name="Notiz 2 4 2 4 3" xfId="31200"/>
    <cellStyle name="Notiz 2 4 2 4 4" xfId="40234"/>
    <cellStyle name="Notiz 2 4 2 5" xfId="32450"/>
    <cellStyle name="Notiz 2 4 2 5 2" xfId="41485"/>
    <cellStyle name="Notiz 2 4 2 6" xfId="29076"/>
    <cellStyle name="Notiz 2 4 2 7" xfId="15088"/>
    <cellStyle name="Notiz 2 4 3" xfId="11858"/>
    <cellStyle name="Notiz 2 4 3 2" xfId="21412"/>
    <cellStyle name="Notiz 2 4 3 2 2" xfId="37397"/>
    <cellStyle name="Notiz 2 4 3 2 2 2" xfId="46432"/>
    <cellStyle name="Notiz 2 4 3 2 3" xfId="30763"/>
    <cellStyle name="Notiz 2 4 3 2 4" xfId="39797"/>
    <cellStyle name="Notiz 2 4 3 3" xfId="21944"/>
    <cellStyle name="Notiz 2 4 3 3 2" xfId="37933"/>
    <cellStyle name="Notiz 2 4 3 3 2 2" xfId="46968"/>
    <cellStyle name="Notiz 2 4 3 3 3" xfId="31299"/>
    <cellStyle name="Notiz 2 4 3 3 4" xfId="40333"/>
    <cellStyle name="Notiz 2 4 3 4" xfId="33064"/>
    <cellStyle name="Notiz 2 4 3 4 2" xfId="42099"/>
    <cellStyle name="Notiz 2 4 3 5" xfId="30086"/>
    <cellStyle name="Notiz 2 4 3 6" xfId="16646"/>
    <cellStyle name="Notiz 2 4 4" xfId="17716"/>
    <cellStyle name="Notiz 2 4 4 2" xfId="33704"/>
    <cellStyle name="Notiz 2 4 4 2 2" xfId="42739"/>
    <cellStyle name="Notiz 2 4 4 3" xfId="27062"/>
    <cellStyle name="Notiz 2 4 4 4" xfId="25476"/>
    <cellStyle name="Notiz 2 4 5" xfId="32077"/>
    <cellStyle name="Notiz 2 4 5 2" xfId="41112"/>
    <cellStyle name="Notiz 2 4 6" xfId="29998"/>
    <cellStyle name="Notiz 2 4 7" xfId="14305"/>
    <cellStyle name="Notiz 2 5" xfId="9654"/>
    <cellStyle name="Notiz 2 5 2" xfId="8246"/>
    <cellStyle name="Notiz 2 5 2 2" xfId="10563"/>
    <cellStyle name="Notiz 2 5 2 2 2" xfId="20103"/>
    <cellStyle name="Notiz 2 5 2 2 2 2" xfId="36084"/>
    <cellStyle name="Notiz 2 5 2 2 2 2 2" xfId="45119"/>
    <cellStyle name="Notiz 2 5 2 2 2 3" xfId="29451"/>
    <cellStyle name="Notiz 2 5 2 2 2 4" xfId="38484"/>
    <cellStyle name="Notiz 2 5 2 2 3" xfId="21867"/>
    <cellStyle name="Notiz 2 5 2 2 3 2" xfId="37856"/>
    <cellStyle name="Notiz 2 5 2 2 3 2 2" xfId="46891"/>
    <cellStyle name="Notiz 2 5 2 2 3 3" xfId="31222"/>
    <cellStyle name="Notiz 2 5 2 2 3 4" xfId="40256"/>
    <cellStyle name="Notiz 2 5 2 2 4" xfId="32593"/>
    <cellStyle name="Notiz 2 5 2 2 4 2" xfId="41628"/>
    <cellStyle name="Notiz 2 5 2 2 5" xfId="24496"/>
    <cellStyle name="Notiz 2 5 2 2 6" xfId="15351"/>
    <cellStyle name="Notiz 2 5 2 3" xfId="17853"/>
    <cellStyle name="Notiz 2 5 2 3 2" xfId="33841"/>
    <cellStyle name="Notiz 2 5 2 3 2 2" xfId="42876"/>
    <cellStyle name="Notiz 2 5 2 3 3" xfId="27199"/>
    <cellStyle name="Notiz 2 5 2 3 4" xfId="24925"/>
    <cellStyle name="Notiz 2 5 2 4" xfId="19867"/>
    <cellStyle name="Notiz 2 5 2 4 2" xfId="35848"/>
    <cellStyle name="Notiz 2 5 2 4 2 2" xfId="44883"/>
    <cellStyle name="Notiz 2 5 2 4 3" xfId="29215"/>
    <cellStyle name="Notiz 2 5 2 4 4" xfId="38248"/>
    <cellStyle name="Notiz 2 5 2 5" xfId="31608"/>
    <cellStyle name="Notiz 2 5 2 5 2" xfId="40641"/>
    <cellStyle name="Notiz 2 5 2 6" xfId="23421"/>
    <cellStyle name="Notiz 2 5 2 7" xfId="13014"/>
    <cellStyle name="Notiz 2 5 3" xfId="11987"/>
    <cellStyle name="Notiz 2 5 3 2" xfId="20555"/>
    <cellStyle name="Notiz 2 5 3 2 2" xfId="36537"/>
    <cellStyle name="Notiz 2 5 3 2 2 2" xfId="45572"/>
    <cellStyle name="Notiz 2 5 3 2 3" xfId="29904"/>
    <cellStyle name="Notiz 2 5 3 2 4" xfId="38937"/>
    <cellStyle name="Notiz 2 5 3 3" xfId="21948"/>
    <cellStyle name="Notiz 2 5 3 3 2" xfId="37937"/>
    <cellStyle name="Notiz 2 5 3 3 2 2" xfId="46972"/>
    <cellStyle name="Notiz 2 5 3 3 3" xfId="31303"/>
    <cellStyle name="Notiz 2 5 3 3 4" xfId="40337"/>
    <cellStyle name="Notiz 2 5 3 4" xfId="33107"/>
    <cellStyle name="Notiz 2 5 3 4 2" xfId="42142"/>
    <cellStyle name="Notiz 2 5 3 5" xfId="26821"/>
    <cellStyle name="Notiz 2 5 3 6" xfId="16775"/>
    <cellStyle name="Notiz 2 5 4" xfId="18110"/>
    <cellStyle name="Notiz 2 5 4 2" xfId="34095"/>
    <cellStyle name="Notiz 2 5 4 2 2" xfId="43130"/>
    <cellStyle name="Notiz 2 5 4 3" xfId="27457"/>
    <cellStyle name="Notiz 2 5 4 4" xfId="25649"/>
    <cellStyle name="Notiz 2 5 5" xfId="32120"/>
    <cellStyle name="Notiz 2 5 5 2" xfId="41155"/>
    <cellStyle name="Notiz 2 5 6" xfId="30617"/>
    <cellStyle name="Notiz 2 5 7" xfId="14434"/>
    <cellStyle name="Notiz 2 6" xfId="9783"/>
    <cellStyle name="Notiz 2 6 2" xfId="8360"/>
    <cellStyle name="Notiz 2 6 2 2" xfId="10678"/>
    <cellStyle name="Notiz 2 6 2 2 2" xfId="18499"/>
    <cellStyle name="Notiz 2 6 2 2 2 2" xfId="34484"/>
    <cellStyle name="Notiz 2 6 2 2 2 2 2" xfId="43519"/>
    <cellStyle name="Notiz 2 6 2 2 2 3" xfId="27845"/>
    <cellStyle name="Notiz 2 6 2 2 2 4" xfId="22995"/>
    <cellStyle name="Notiz 2 6 2 2 3" xfId="21871"/>
    <cellStyle name="Notiz 2 6 2 2 3 2" xfId="37860"/>
    <cellStyle name="Notiz 2 6 2 2 3 2 2" xfId="46895"/>
    <cellStyle name="Notiz 2 6 2 2 3 3" xfId="31226"/>
    <cellStyle name="Notiz 2 6 2 2 3 4" xfId="40260"/>
    <cellStyle name="Notiz 2 6 2 2 4" xfId="32618"/>
    <cellStyle name="Notiz 2 6 2 2 4 2" xfId="41653"/>
    <cellStyle name="Notiz 2 6 2 2 5" xfId="28729"/>
    <cellStyle name="Notiz 2 6 2 2 6" xfId="15466"/>
    <cellStyle name="Notiz 2 6 2 3" xfId="20905"/>
    <cellStyle name="Notiz 2 6 2 3 2" xfId="36888"/>
    <cellStyle name="Notiz 2 6 2 3 2 2" xfId="45923"/>
    <cellStyle name="Notiz 2 6 2 3 3" xfId="30255"/>
    <cellStyle name="Notiz 2 6 2 3 4" xfId="39288"/>
    <cellStyle name="Notiz 2 6 2 4" xfId="20014"/>
    <cellStyle name="Notiz 2 6 2 4 2" xfId="35995"/>
    <cellStyle name="Notiz 2 6 2 4 2 2" xfId="45030"/>
    <cellStyle name="Notiz 2 6 2 4 3" xfId="29362"/>
    <cellStyle name="Notiz 2 6 2 4 4" xfId="38395"/>
    <cellStyle name="Notiz 2 6 2 5" xfId="31633"/>
    <cellStyle name="Notiz 2 6 2 5 2" xfId="40666"/>
    <cellStyle name="Notiz 2 6 2 6" xfId="23431"/>
    <cellStyle name="Notiz 2 6 2 7" xfId="13129"/>
    <cellStyle name="Notiz 2 6 3" xfId="12116"/>
    <cellStyle name="Notiz 2 6 3 2" xfId="18088"/>
    <cellStyle name="Notiz 2 6 3 2 2" xfId="34073"/>
    <cellStyle name="Notiz 2 6 3 2 2 2" xfId="43108"/>
    <cellStyle name="Notiz 2 6 3 2 3" xfId="27435"/>
    <cellStyle name="Notiz 2 6 3 2 4" xfId="27790"/>
    <cellStyle name="Notiz 2 6 3 3" xfId="21952"/>
    <cellStyle name="Notiz 2 6 3 3 2" xfId="37941"/>
    <cellStyle name="Notiz 2 6 3 3 2 2" xfId="46976"/>
    <cellStyle name="Notiz 2 6 3 3 3" xfId="31307"/>
    <cellStyle name="Notiz 2 6 3 3 4" xfId="40341"/>
    <cellStyle name="Notiz 2 6 3 4" xfId="33152"/>
    <cellStyle name="Notiz 2 6 3 4 2" xfId="42187"/>
    <cellStyle name="Notiz 2 6 3 5" xfId="26295"/>
    <cellStyle name="Notiz 2 6 3 6" xfId="16904"/>
    <cellStyle name="Notiz 2 6 4" xfId="18031"/>
    <cellStyle name="Notiz 2 6 4 2" xfId="34016"/>
    <cellStyle name="Notiz 2 6 4 2 2" xfId="43051"/>
    <cellStyle name="Notiz 2 6 4 3" xfId="27378"/>
    <cellStyle name="Notiz 2 6 4 4" xfId="28029"/>
    <cellStyle name="Notiz 2 6 5" xfId="32165"/>
    <cellStyle name="Notiz 2 6 5 2" xfId="41200"/>
    <cellStyle name="Notiz 2 6 6" xfId="22840"/>
    <cellStyle name="Notiz 2 6 7" xfId="14563"/>
    <cellStyle name="Notiz 2 7" xfId="9089"/>
    <cellStyle name="Notiz 2 7 2" xfId="11421"/>
    <cellStyle name="Notiz 2 7 2 2" xfId="19063"/>
    <cellStyle name="Notiz 2 7 2 2 2" xfId="35048"/>
    <cellStyle name="Notiz 2 7 2 2 2 2" xfId="44083"/>
    <cellStyle name="Notiz 2 7 2 2 3" xfId="28408"/>
    <cellStyle name="Notiz 2 7 2 2 4" xfId="24253"/>
    <cellStyle name="Notiz 2 7 2 3" xfId="21924"/>
    <cellStyle name="Notiz 2 7 2 3 2" xfId="37913"/>
    <cellStyle name="Notiz 2 7 2 3 2 2" xfId="46948"/>
    <cellStyle name="Notiz 2 7 2 3 3" xfId="31279"/>
    <cellStyle name="Notiz 2 7 2 3 4" xfId="40313"/>
    <cellStyle name="Notiz 2 7 2 4" xfId="32904"/>
    <cellStyle name="Notiz 2 7 2 4 2" xfId="41939"/>
    <cellStyle name="Notiz 2 7 2 5" xfId="29846"/>
    <cellStyle name="Notiz 2 7 2 6" xfId="16209"/>
    <cellStyle name="Notiz 2 7 3" xfId="18934"/>
    <cellStyle name="Notiz 2 7 3 2" xfId="34919"/>
    <cellStyle name="Notiz 2 7 3 2 2" xfId="43954"/>
    <cellStyle name="Notiz 2 7 3 3" xfId="28279"/>
    <cellStyle name="Notiz 2 7 3 4" xfId="25444"/>
    <cellStyle name="Notiz 2 7 4" xfId="21807"/>
    <cellStyle name="Notiz 2 7 4 2" xfId="37796"/>
    <cellStyle name="Notiz 2 7 4 2 2" xfId="46831"/>
    <cellStyle name="Notiz 2 7 4 3" xfId="31162"/>
    <cellStyle name="Notiz 2 7 4 4" xfId="40196"/>
    <cellStyle name="Notiz 2 7 5" xfId="31917"/>
    <cellStyle name="Notiz 2 7 5 2" xfId="40952"/>
    <cellStyle name="Notiz 2 7 6" xfId="26255"/>
    <cellStyle name="Notiz 2 7 7" xfId="13868"/>
    <cellStyle name="Notiz 2 8" xfId="10849"/>
    <cellStyle name="Notiz 2 8 2" xfId="20642"/>
    <cellStyle name="Notiz 2 8 2 2" xfId="36624"/>
    <cellStyle name="Notiz 2 8 2 2 2" xfId="45659"/>
    <cellStyle name="Notiz 2 8 2 3" xfId="29991"/>
    <cellStyle name="Notiz 2 8 2 4" xfId="39024"/>
    <cellStyle name="Notiz 2 8 3" xfId="21881"/>
    <cellStyle name="Notiz 2 8 3 2" xfId="37870"/>
    <cellStyle name="Notiz 2 8 3 2 2" xfId="46905"/>
    <cellStyle name="Notiz 2 8 3 3" xfId="31236"/>
    <cellStyle name="Notiz 2 8 3 4" xfId="40270"/>
    <cellStyle name="Notiz 2 8 4" xfId="32689"/>
    <cellStyle name="Notiz 2 8 4 2" xfId="41724"/>
    <cellStyle name="Notiz 2 8 5" xfId="22686"/>
    <cellStyle name="Notiz 2 8 6" xfId="15637"/>
    <cellStyle name="Notiz 2 9" xfId="20908"/>
    <cellStyle name="Notiz 2 9 2" xfId="36891"/>
    <cellStyle name="Notiz 2 9 2 2" xfId="45926"/>
    <cellStyle name="Notiz 2 9 3" xfId="30258"/>
    <cellStyle name="Notiz 2 9 4" xfId="39291"/>
    <cellStyle name="Notiz 3" xfId="2942"/>
    <cellStyle name="Notiz 3 2" xfId="9931"/>
    <cellStyle name="Notiz 3 2 2" xfId="12267"/>
    <cellStyle name="Notiz 3 2 2 2" xfId="18282"/>
    <cellStyle name="Notiz 3 2 2 2 2" xfId="34267"/>
    <cellStyle name="Notiz 3 2 2 2 2 2" xfId="43302"/>
    <cellStyle name="Notiz 3 2 2 2 3" xfId="27628"/>
    <cellStyle name="Notiz 3 2 2 2 4" xfId="28356"/>
    <cellStyle name="Notiz 3 2 2 3" xfId="21962"/>
    <cellStyle name="Notiz 3 2 2 3 2" xfId="37951"/>
    <cellStyle name="Notiz 3 2 2 3 2 2" xfId="46986"/>
    <cellStyle name="Notiz 3 2 2 3 3" xfId="31317"/>
    <cellStyle name="Notiz 3 2 2 3 4" xfId="40351"/>
    <cellStyle name="Notiz 3 2 2 4" xfId="33223"/>
    <cellStyle name="Notiz 3 2 2 4 2" xfId="42258"/>
    <cellStyle name="Notiz 3 2 2 5" xfId="28381"/>
    <cellStyle name="Notiz 3 2 2 6" xfId="17055"/>
    <cellStyle name="Notiz 3 2 3" xfId="20586"/>
    <cellStyle name="Notiz 3 2 3 2" xfId="36568"/>
    <cellStyle name="Notiz 3 2 3 2 2" xfId="45603"/>
    <cellStyle name="Notiz 3 2 3 3" xfId="29935"/>
    <cellStyle name="Notiz 3 2 3 4" xfId="38968"/>
    <cellStyle name="Notiz 3 2 4" xfId="21817"/>
    <cellStyle name="Notiz 3 2 4 2" xfId="37806"/>
    <cellStyle name="Notiz 3 2 4 2 2" xfId="46841"/>
    <cellStyle name="Notiz 3 2 4 3" xfId="31172"/>
    <cellStyle name="Notiz 3 2 4 4" xfId="40206"/>
    <cellStyle name="Notiz 3 2 5" xfId="32236"/>
    <cellStyle name="Notiz 3 2 5 2" xfId="41271"/>
    <cellStyle name="Notiz 3 2 6" xfId="22824"/>
    <cellStyle name="Notiz 3 2 7" xfId="14714"/>
    <cellStyle name="Notiz 3 3" xfId="11135"/>
    <cellStyle name="Notiz 3 3 2" xfId="19271"/>
    <cellStyle name="Notiz 3 3 2 2" xfId="35258"/>
    <cellStyle name="Notiz 3 3 2 2 2" xfId="44293"/>
    <cellStyle name="Notiz 3 3 2 3" xfId="28618"/>
    <cellStyle name="Notiz 3 3 2 4" xfId="24715"/>
    <cellStyle name="Notiz 3 3 3" xfId="21901"/>
    <cellStyle name="Notiz 3 3 3 2" xfId="37890"/>
    <cellStyle name="Notiz 3 3 3 2 2" xfId="46925"/>
    <cellStyle name="Notiz 3 3 3 3" xfId="31256"/>
    <cellStyle name="Notiz 3 3 3 4" xfId="40290"/>
    <cellStyle name="Notiz 3 3 4" xfId="32783"/>
    <cellStyle name="Notiz 3 3 4 2" xfId="41818"/>
    <cellStyle name="Notiz 3 3 5" xfId="23268"/>
    <cellStyle name="Notiz 3 3 6" xfId="15923"/>
    <cellStyle name="Notiz 3 4" xfId="21013"/>
    <cellStyle name="Notiz 3 4 2" xfId="36996"/>
    <cellStyle name="Notiz 3 4 2 2" xfId="46031"/>
    <cellStyle name="Notiz 3 4 3" xfId="30363"/>
    <cellStyle name="Notiz 3 4 4" xfId="39396"/>
    <cellStyle name="Notiz 3 5" xfId="31796"/>
    <cellStyle name="Notiz 3 5 2" xfId="40831"/>
    <cellStyle name="Notiz 3 6" xfId="22835"/>
    <cellStyle name="Notiz 3 7" xfId="13583"/>
    <cellStyle name="Notiz 3 8" xfId="8803"/>
    <cellStyle name="Notiz 4" xfId="2998"/>
    <cellStyle name="Notiz 4 2" xfId="10313"/>
    <cellStyle name="Notiz 4 2 2" xfId="12653"/>
    <cellStyle name="Notiz 4 2 2 2" xfId="21761"/>
    <cellStyle name="Notiz 4 2 2 2 2" xfId="37750"/>
    <cellStyle name="Notiz 4 2 2 2 2 2" xfId="46785"/>
    <cellStyle name="Notiz 4 2 2 2 3" xfId="31116"/>
    <cellStyle name="Notiz 4 2 2 2 4" xfId="40150"/>
    <cellStyle name="Notiz 4 2 2 3" xfId="21994"/>
    <cellStyle name="Notiz 4 2 2 3 2" xfId="37983"/>
    <cellStyle name="Notiz 4 2 2 3 2 2" xfId="47018"/>
    <cellStyle name="Notiz 4 2 2 3 3" xfId="31349"/>
    <cellStyle name="Notiz 4 2 2 3 4" xfId="40383"/>
    <cellStyle name="Notiz 4 2 2 4" xfId="33447"/>
    <cellStyle name="Notiz 4 2 2 4 2" xfId="42482"/>
    <cellStyle name="Notiz 4 2 2 5" xfId="23608"/>
    <cellStyle name="Notiz 4 2 2 6" xfId="17441"/>
    <cellStyle name="Notiz 4 2 3" xfId="21156"/>
    <cellStyle name="Notiz 4 2 3 2" xfId="37140"/>
    <cellStyle name="Notiz 4 2 3 2 2" xfId="46175"/>
    <cellStyle name="Notiz 4 2 3 3" xfId="30506"/>
    <cellStyle name="Notiz 4 2 3 4" xfId="39540"/>
    <cellStyle name="Notiz 4 2 4" xfId="21848"/>
    <cellStyle name="Notiz 4 2 4 2" xfId="37837"/>
    <cellStyle name="Notiz 4 2 4 2 2" xfId="46872"/>
    <cellStyle name="Notiz 4 2 4 3" xfId="31203"/>
    <cellStyle name="Notiz 4 2 4 4" xfId="40237"/>
    <cellStyle name="Notiz 4 2 5" xfId="32460"/>
    <cellStyle name="Notiz 4 2 5 2" xfId="41495"/>
    <cellStyle name="Notiz 4 2 6" xfId="29252"/>
    <cellStyle name="Notiz 4 2 7" xfId="15100"/>
    <cellStyle name="Notiz 4 3" xfId="11049"/>
    <cellStyle name="Notiz 4 3 2" xfId="18603"/>
    <cellStyle name="Notiz 4 3 2 2" xfId="34588"/>
    <cellStyle name="Notiz 4 3 2 2 2" xfId="43623"/>
    <cellStyle name="Notiz 4 3 2 3" xfId="27949"/>
    <cellStyle name="Notiz 4 3 2 4" xfId="24042"/>
    <cellStyle name="Notiz 4 3 3" xfId="21898"/>
    <cellStyle name="Notiz 4 3 3 2" xfId="37887"/>
    <cellStyle name="Notiz 4 3 3 2 2" xfId="46922"/>
    <cellStyle name="Notiz 4 3 3 3" xfId="31253"/>
    <cellStyle name="Notiz 4 3 3 4" xfId="40287"/>
    <cellStyle name="Notiz 4 3 4" xfId="32772"/>
    <cellStyle name="Notiz 4 3 4 2" xfId="41807"/>
    <cellStyle name="Notiz 4 3 5" xfId="23017"/>
    <cellStyle name="Notiz 4 3 6" xfId="15837"/>
    <cellStyle name="Notiz 4 4" xfId="17522"/>
    <cellStyle name="Notiz 4 4 2" xfId="33514"/>
    <cellStyle name="Notiz 4 4 2 2" xfId="42549"/>
    <cellStyle name="Notiz 4 4 3" xfId="26869"/>
    <cellStyle name="Notiz 4 4 4" xfId="23808"/>
    <cellStyle name="Notiz 4 5" xfId="31785"/>
    <cellStyle name="Notiz 4 5 2" xfId="40820"/>
    <cellStyle name="Notiz 4 6" xfId="24562"/>
    <cellStyle name="Notiz 4 7" xfId="13497"/>
    <cellStyle name="Notiz 4 8" xfId="8720"/>
    <cellStyle name="Notiz 5" xfId="2938"/>
    <cellStyle name="Notiz 5 2" xfId="10288"/>
    <cellStyle name="Notiz 5 2 2" xfId="12628"/>
    <cellStyle name="Notiz 5 2 2 2" xfId="21736"/>
    <cellStyle name="Notiz 5 2 2 2 2" xfId="37725"/>
    <cellStyle name="Notiz 5 2 2 2 2 2" xfId="46760"/>
    <cellStyle name="Notiz 5 2 2 2 3" xfId="31091"/>
    <cellStyle name="Notiz 5 2 2 2 4" xfId="40125"/>
    <cellStyle name="Notiz 5 2 2 3" xfId="21989"/>
    <cellStyle name="Notiz 5 2 2 3 2" xfId="37978"/>
    <cellStyle name="Notiz 5 2 2 3 2 2" xfId="47013"/>
    <cellStyle name="Notiz 5 2 2 3 3" xfId="31344"/>
    <cellStyle name="Notiz 5 2 2 3 4" xfId="40378"/>
    <cellStyle name="Notiz 5 2 2 4" xfId="33426"/>
    <cellStyle name="Notiz 5 2 2 4 2" xfId="42461"/>
    <cellStyle name="Notiz 5 2 2 5" xfId="25190"/>
    <cellStyle name="Notiz 5 2 2 6" xfId="17416"/>
    <cellStyle name="Notiz 5 2 3" xfId="18036"/>
    <cellStyle name="Notiz 5 2 3 2" xfId="34021"/>
    <cellStyle name="Notiz 5 2 3 2 2" xfId="43056"/>
    <cellStyle name="Notiz 5 2 3 3" xfId="27383"/>
    <cellStyle name="Notiz 5 2 3 4" xfId="30325"/>
    <cellStyle name="Notiz 5 2 4" xfId="21843"/>
    <cellStyle name="Notiz 5 2 4 2" xfId="37832"/>
    <cellStyle name="Notiz 5 2 4 2 2" xfId="46867"/>
    <cellStyle name="Notiz 5 2 4 3" xfId="31198"/>
    <cellStyle name="Notiz 5 2 4 4" xfId="40232"/>
    <cellStyle name="Notiz 5 2 5" xfId="32439"/>
    <cellStyle name="Notiz 5 2 5 2" xfId="41474"/>
    <cellStyle name="Notiz 5 2 6" xfId="25392"/>
    <cellStyle name="Notiz 5 2 7" xfId="15075"/>
    <cellStyle name="Notiz 5 3" xfId="11289"/>
    <cellStyle name="Notiz 5 3 2" xfId="21090"/>
    <cellStyle name="Notiz 5 3 2 2" xfId="37074"/>
    <cellStyle name="Notiz 5 3 2 2 2" xfId="46109"/>
    <cellStyle name="Notiz 5 3 2 3" xfId="30441"/>
    <cellStyle name="Notiz 5 3 2 4" xfId="39474"/>
    <cellStyle name="Notiz 5 3 3" xfId="21920"/>
    <cellStyle name="Notiz 5 3 3 2" xfId="37909"/>
    <cellStyle name="Notiz 5 3 3 2 2" xfId="46944"/>
    <cellStyle name="Notiz 5 3 3 3" xfId="31275"/>
    <cellStyle name="Notiz 5 3 3 4" xfId="40309"/>
    <cellStyle name="Notiz 5 3 4" xfId="32859"/>
    <cellStyle name="Notiz 5 3 4 2" xfId="41894"/>
    <cellStyle name="Notiz 5 3 5" xfId="24490"/>
    <cellStyle name="Notiz 5 3 6" xfId="16077"/>
    <cellStyle name="Notiz 5 4" xfId="19287"/>
    <cellStyle name="Notiz 5 4 2" xfId="35274"/>
    <cellStyle name="Notiz 5 4 2 2" xfId="44309"/>
    <cellStyle name="Notiz 5 4 3" xfId="28634"/>
    <cellStyle name="Notiz 5 4 4" xfId="26467"/>
    <cellStyle name="Notiz 5 5" xfId="31872"/>
    <cellStyle name="Notiz 5 5 2" xfId="40907"/>
    <cellStyle name="Notiz 5 6" xfId="23514"/>
    <cellStyle name="Notiz 5 7" xfId="13737"/>
    <cellStyle name="Notiz 5 8" xfId="8957"/>
    <cellStyle name="Notiz 6" xfId="3002"/>
    <cellStyle name="Notiz 6 2" xfId="8467"/>
    <cellStyle name="Notiz 6 2 2" xfId="10786"/>
    <cellStyle name="Notiz 6 2 2 2" xfId="21385"/>
    <cellStyle name="Notiz 6 2 2 2 2" xfId="37370"/>
    <cellStyle name="Notiz 6 2 2 2 2 2" xfId="46405"/>
    <cellStyle name="Notiz 6 2 2 2 3" xfId="30736"/>
    <cellStyle name="Notiz 6 2 2 2 4" xfId="39770"/>
    <cellStyle name="Notiz 6 2 2 3" xfId="21878"/>
    <cellStyle name="Notiz 6 2 2 3 2" xfId="37867"/>
    <cellStyle name="Notiz 6 2 2 3 2 2" xfId="46902"/>
    <cellStyle name="Notiz 6 2 2 3 3" xfId="31233"/>
    <cellStyle name="Notiz 6 2 2 3 4" xfId="40267"/>
    <cellStyle name="Notiz 6 2 2 4" xfId="32669"/>
    <cellStyle name="Notiz 6 2 2 4 2" xfId="41704"/>
    <cellStyle name="Notiz 6 2 2 5" xfId="24188"/>
    <cellStyle name="Notiz 6 2 2 6" xfId="15574"/>
    <cellStyle name="Notiz 6 2 3" xfId="18293"/>
    <cellStyle name="Notiz 6 2 3 2" xfId="34278"/>
    <cellStyle name="Notiz 6 2 3 2 2" xfId="43313"/>
    <cellStyle name="Notiz 6 2 3 3" xfId="27639"/>
    <cellStyle name="Notiz 6 2 3 4" xfId="22761"/>
    <cellStyle name="Notiz 6 2 4" xfId="21802"/>
    <cellStyle name="Notiz 6 2 4 2" xfId="37791"/>
    <cellStyle name="Notiz 6 2 4 2 2" xfId="46826"/>
    <cellStyle name="Notiz 6 2 4 3" xfId="31157"/>
    <cellStyle name="Notiz 6 2 4 4" xfId="40191"/>
    <cellStyle name="Notiz 6 2 5" xfId="31684"/>
    <cellStyle name="Notiz 6 2 5 2" xfId="40717"/>
    <cellStyle name="Notiz 6 2 6" xfId="23146"/>
    <cellStyle name="Notiz 6 2 7" xfId="13237"/>
    <cellStyle name="Notiz 6 3" xfId="11006"/>
    <cellStyle name="Notiz 6 3 2" xfId="21238"/>
    <cellStyle name="Notiz 6 3 2 2" xfId="37223"/>
    <cellStyle name="Notiz 6 3 2 2 2" xfId="46258"/>
    <cellStyle name="Notiz 6 3 2 3" xfId="30589"/>
    <cellStyle name="Notiz 6 3 2 4" xfId="39623"/>
    <cellStyle name="Notiz 6 3 3" xfId="21896"/>
    <cellStyle name="Notiz 6 3 3 2" xfId="37885"/>
    <cellStyle name="Notiz 6 3 3 2 2" xfId="46920"/>
    <cellStyle name="Notiz 6 3 3 3" xfId="31251"/>
    <cellStyle name="Notiz 6 3 3 4" xfId="40285"/>
    <cellStyle name="Notiz 6 3 4" xfId="32764"/>
    <cellStyle name="Notiz 6 3 4 2" xfId="41799"/>
    <cellStyle name="Notiz 6 3 5" xfId="28165"/>
    <cellStyle name="Notiz 6 3 6" xfId="15794"/>
    <cellStyle name="Notiz 6 4" xfId="20433"/>
    <cellStyle name="Notiz 6 4 2" xfId="36415"/>
    <cellStyle name="Notiz 6 4 2 2" xfId="45450"/>
    <cellStyle name="Notiz 6 4 3" xfId="29782"/>
    <cellStyle name="Notiz 6 4 4" xfId="38815"/>
    <cellStyle name="Notiz 6 5" xfId="31777"/>
    <cellStyle name="Notiz 6 5 2" xfId="40812"/>
    <cellStyle name="Notiz 6 6" xfId="24642"/>
    <cellStyle name="Notiz 6 7" xfId="13454"/>
    <cellStyle name="Notiz 6 8" xfId="8677"/>
    <cellStyle name="Notiz 7" xfId="2934"/>
    <cellStyle name="Notiz 7 2" xfId="10304"/>
    <cellStyle name="Notiz 7 2 2" xfId="12644"/>
    <cellStyle name="Notiz 7 2 2 2" xfId="21752"/>
    <cellStyle name="Notiz 7 2 2 2 2" xfId="37741"/>
    <cellStyle name="Notiz 7 2 2 2 2 2" xfId="46776"/>
    <cellStyle name="Notiz 7 2 2 2 3" xfId="31107"/>
    <cellStyle name="Notiz 7 2 2 2 4" xfId="40141"/>
    <cellStyle name="Notiz 7 2 2 3" xfId="21992"/>
    <cellStyle name="Notiz 7 2 2 3 2" xfId="37981"/>
    <cellStyle name="Notiz 7 2 2 3 2 2" xfId="47016"/>
    <cellStyle name="Notiz 7 2 2 3 3" xfId="31347"/>
    <cellStyle name="Notiz 7 2 2 3 4" xfId="40381"/>
    <cellStyle name="Notiz 7 2 2 4" xfId="33439"/>
    <cellStyle name="Notiz 7 2 2 4 2" xfId="42474"/>
    <cellStyle name="Notiz 7 2 2 5" xfId="25860"/>
    <cellStyle name="Notiz 7 2 2 6" xfId="17432"/>
    <cellStyle name="Notiz 7 2 3" xfId="19433"/>
    <cellStyle name="Notiz 7 2 3 2" xfId="35420"/>
    <cellStyle name="Notiz 7 2 3 2 2" xfId="44455"/>
    <cellStyle name="Notiz 7 2 3 3" xfId="28779"/>
    <cellStyle name="Notiz 7 2 3 4" xfId="22249"/>
    <cellStyle name="Notiz 7 2 4" xfId="21846"/>
    <cellStyle name="Notiz 7 2 4 2" xfId="37835"/>
    <cellStyle name="Notiz 7 2 4 2 2" xfId="46870"/>
    <cellStyle name="Notiz 7 2 4 3" xfId="31201"/>
    <cellStyle name="Notiz 7 2 4 4" xfId="40235"/>
    <cellStyle name="Notiz 7 2 5" xfId="32452"/>
    <cellStyle name="Notiz 7 2 5 2" xfId="41487"/>
    <cellStyle name="Notiz 7 2 6" xfId="30095"/>
    <cellStyle name="Notiz 7 2 7" xfId="15091"/>
    <cellStyle name="Notiz 7 3" xfId="11204"/>
    <cellStyle name="Notiz 7 3 2" xfId="21335"/>
    <cellStyle name="Notiz 7 3 2 2" xfId="37320"/>
    <cellStyle name="Notiz 7 3 2 2 2" xfId="46355"/>
    <cellStyle name="Notiz 7 3 2 3" xfId="30686"/>
    <cellStyle name="Notiz 7 3 2 4" xfId="39720"/>
    <cellStyle name="Notiz 7 3 3" xfId="21902"/>
    <cellStyle name="Notiz 7 3 3 2" xfId="37891"/>
    <cellStyle name="Notiz 7 3 3 2 2" xfId="46926"/>
    <cellStyle name="Notiz 7 3 3 3" xfId="31257"/>
    <cellStyle name="Notiz 7 3 3 4" xfId="40291"/>
    <cellStyle name="Notiz 7 3 4" xfId="32793"/>
    <cellStyle name="Notiz 7 3 4 2" xfId="41828"/>
    <cellStyle name="Notiz 7 3 5" xfId="29708"/>
    <cellStyle name="Notiz 7 3 6" xfId="15992"/>
    <cellStyle name="Notiz 7 4" xfId="21118"/>
    <cellStyle name="Notiz 7 4 2" xfId="37102"/>
    <cellStyle name="Notiz 7 4 2 2" xfId="46137"/>
    <cellStyle name="Notiz 7 4 3" xfId="30468"/>
    <cellStyle name="Notiz 7 4 4" xfId="39502"/>
    <cellStyle name="Notiz 7 5" xfId="31806"/>
    <cellStyle name="Notiz 7 5 2" xfId="40841"/>
    <cellStyle name="Notiz 7 6" xfId="26520"/>
    <cellStyle name="Notiz 7 7" xfId="13652"/>
    <cellStyle name="Notiz 7 8" xfId="8872"/>
    <cellStyle name="Notiz 8" xfId="3005"/>
    <cellStyle name="Notiz 8 2" xfId="8315"/>
    <cellStyle name="Notiz 8 2 2" xfId="10633"/>
    <cellStyle name="Notiz 8 2 2 2" xfId="19240"/>
    <cellStyle name="Notiz 8 2 2 2 2" xfId="35226"/>
    <cellStyle name="Notiz 8 2 2 2 2 2" xfId="44261"/>
    <cellStyle name="Notiz 8 2 2 2 3" xfId="28586"/>
    <cellStyle name="Notiz 8 2 2 2 4" xfId="24866"/>
    <cellStyle name="Notiz 8 2 2 3" xfId="21869"/>
    <cellStyle name="Notiz 8 2 2 3 2" xfId="37858"/>
    <cellStyle name="Notiz 8 2 2 3 2 2" xfId="46893"/>
    <cellStyle name="Notiz 8 2 2 3 3" xfId="31224"/>
    <cellStyle name="Notiz 8 2 2 3 4" xfId="40258"/>
    <cellStyle name="Notiz 8 2 2 4" xfId="32614"/>
    <cellStyle name="Notiz 8 2 2 4 2" xfId="41649"/>
    <cellStyle name="Notiz 8 2 2 5" xfId="25331"/>
    <cellStyle name="Notiz 8 2 2 6" xfId="15421"/>
    <cellStyle name="Notiz 8 2 3" xfId="19843"/>
    <cellStyle name="Notiz 8 2 3 2" xfId="35827"/>
    <cellStyle name="Notiz 8 2 3 2 2" xfId="44862"/>
    <cellStyle name="Notiz 8 2 3 3" xfId="29191"/>
    <cellStyle name="Notiz 8 2 3 4" xfId="38227"/>
    <cellStyle name="Notiz 8 2 4" xfId="21017"/>
    <cellStyle name="Notiz 8 2 4 2" xfId="37001"/>
    <cellStyle name="Notiz 8 2 4 2 2" xfId="46036"/>
    <cellStyle name="Notiz 8 2 4 3" xfId="30368"/>
    <cellStyle name="Notiz 8 2 4 4" xfId="39401"/>
    <cellStyle name="Notiz 8 2 5" xfId="31629"/>
    <cellStyle name="Notiz 8 2 5 2" xfId="40662"/>
    <cellStyle name="Notiz 8 2 6" xfId="24086"/>
    <cellStyle name="Notiz 8 2 7" xfId="13084"/>
    <cellStyle name="Notiz 8 3" xfId="11524"/>
    <cellStyle name="Notiz 8 3 2" xfId="20088"/>
    <cellStyle name="Notiz 8 3 2 2" xfId="36069"/>
    <cellStyle name="Notiz 8 3 2 2 2" xfId="45104"/>
    <cellStyle name="Notiz 8 3 2 3" xfId="29436"/>
    <cellStyle name="Notiz 8 3 2 4" xfId="38469"/>
    <cellStyle name="Notiz 8 3 3" xfId="21932"/>
    <cellStyle name="Notiz 8 3 3 2" xfId="37921"/>
    <cellStyle name="Notiz 8 3 3 2 2" xfId="46956"/>
    <cellStyle name="Notiz 8 3 3 3" xfId="31287"/>
    <cellStyle name="Notiz 8 3 3 4" xfId="40321"/>
    <cellStyle name="Notiz 8 3 4" xfId="32961"/>
    <cellStyle name="Notiz 8 3 4 2" xfId="41996"/>
    <cellStyle name="Notiz 8 3 5" xfId="23818"/>
    <cellStyle name="Notiz 8 3 6" xfId="16312"/>
    <cellStyle name="Notiz 8 4" xfId="19205"/>
    <cellStyle name="Notiz 8 4 2" xfId="35190"/>
    <cellStyle name="Notiz 8 4 2 2" xfId="44225"/>
    <cellStyle name="Notiz 8 4 3" xfId="28550"/>
    <cellStyle name="Notiz 8 4 4" xfId="25243"/>
    <cellStyle name="Notiz 8 5" xfId="31974"/>
    <cellStyle name="Notiz 8 5 2" xfId="41009"/>
    <cellStyle name="Notiz 8 6" xfId="24294"/>
    <cellStyle name="Notiz 8 7" xfId="13971"/>
    <cellStyle name="Notiz 9" xfId="10406"/>
    <cellStyle name="Notiz 9 2" xfId="21320"/>
    <cellStyle name="Notiz 9 2 2" xfId="37305"/>
    <cellStyle name="Notiz 9 2 2 2" xfId="46340"/>
    <cellStyle name="Notiz 9 2 3" xfId="30671"/>
    <cellStyle name="Notiz 9 2 4" xfId="39705"/>
    <cellStyle name="Notiz 9 3" xfId="21855"/>
    <cellStyle name="Notiz 9 3 2" xfId="37844"/>
    <cellStyle name="Notiz 9 3 2 2" xfId="46879"/>
    <cellStyle name="Notiz 9 3 3" xfId="31210"/>
    <cellStyle name="Notiz 9 3 4" xfId="40244"/>
    <cellStyle name="Notiz 9 4" xfId="32498"/>
    <cellStyle name="Notiz 9 4 2" xfId="41533"/>
    <cellStyle name="Notiz 9 5" xfId="29623"/>
    <cellStyle name="Notiz 9 6" xfId="15194"/>
    <cellStyle name="Output" xfId="969"/>
    <cellStyle name="Output 10" xfId="3007"/>
    <cellStyle name="Output 10 2" xfId="19410"/>
    <cellStyle name="Output 10 2 2" xfId="35397"/>
    <cellStyle name="Output 10 2 2 2" xfId="44432"/>
    <cellStyle name="Output 10 2 3" xfId="28756"/>
    <cellStyle name="Output 10 2 4" xfId="22469"/>
    <cellStyle name="Output 10 3" xfId="32499"/>
    <cellStyle name="Output 10 3 2" xfId="41534"/>
    <cellStyle name="Output 10 4" xfId="28192"/>
    <cellStyle name="Output 10 5" xfId="15195"/>
    <cellStyle name="Output 10 6" xfId="10407"/>
    <cellStyle name="Output 11" xfId="8072"/>
    <cellStyle name="Output 11 2" xfId="31472"/>
    <cellStyle name="Output 11 2 2" xfId="40505"/>
    <cellStyle name="Output 11 3" xfId="22618"/>
    <cellStyle name="Output 11 4" xfId="23105"/>
    <cellStyle name="Output 11 5" xfId="12858"/>
    <cellStyle name="Output 12" xfId="20464"/>
    <cellStyle name="Output 12 2" xfId="36446"/>
    <cellStyle name="Output 12 2 2" xfId="45481"/>
    <cellStyle name="Output 12 3" xfId="29813"/>
    <cellStyle name="Output 12 4" xfId="38846"/>
    <cellStyle name="Output 13" xfId="31363"/>
    <cellStyle name="Output 13 2" xfId="40397"/>
    <cellStyle name="Output 14" xfId="24148"/>
    <cellStyle name="Output 15" xfId="12706"/>
    <cellStyle name="Output 2" xfId="2147"/>
    <cellStyle name="Output 2 10" xfId="10480"/>
    <cellStyle name="Output 2 10 2" xfId="17740"/>
    <cellStyle name="Output 2 10 2 2" xfId="33728"/>
    <cellStyle name="Output 2 10 2 2 2" xfId="42763"/>
    <cellStyle name="Output 2 10 2 3" xfId="27086"/>
    <cellStyle name="Output 2 10 2 4" xfId="29671"/>
    <cellStyle name="Output 2 10 3" xfId="32530"/>
    <cellStyle name="Output 2 10 3 2" xfId="41565"/>
    <cellStyle name="Output 2 10 4" xfId="23053"/>
    <cellStyle name="Output 2 10 5" xfId="15268"/>
    <cellStyle name="Output 2 11" xfId="8165"/>
    <cellStyle name="Output 2 11 2" xfId="31545"/>
    <cellStyle name="Output 2 11 2 2" xfId="40578"/>
    <cellStyle name="Output 2 11 3" xfId="22702"/>
    <cellStyle name="Output 2 11 4" xfId="24027"/>
    <cellStyle name="Output 2 11 5" xfId="12931"/>
    <cellStyle name="Output 2 12" xfId="21515"/>
    <cellStyle name="Output 2 12 2" xfId="37500"/>
    <cellStyle name="Output 2 12 2 2" xfId="46535"/>
    <cellStyle name="Output 2 12 3" xfId="30866"/>
    <cellStyle name="Output 2 12 4" xfId="39900"/>
    <cellStyle name="Output 2 13" xfId="31395"/>
    <cellStyle name="Output 2 13 2" xfId="40428"/>
    <cellStyle name="Output 2 14" xfId="26782"/>
    <cellStyle name="Output 2 15" xfId="12778"/>
    <cellStyle name="Output 2 2" xfId="3629"/>
    <cellStyle name="Output 2 2 2" xfId="9822"/>
    <cellStyle name="Output 2 2 2 2" xfId="12155"/>
    <cellStyle name="Output 2 2 2 2 2" xfId="21552"/>
    <cellStyle name="Output 2 2 2 2 2 2" xfId="37537"/>
    <cellStyle name="Output 2 2 2 2 2 2 2" xfId="46572"/>
    <cellStyle name="Output 2 2 2 2 2 3" xfId="30903"/>
    <cellStyle name="Output 2 2 2 2 2 4" xfId="39937"/>
    <cellStyle name="Output 2 2 2 2 3" xfId="33180"/>
    <cellStyle name="Output 2 2 2 2 3 2" xfId="42215"/>
    <cellStyle name="Output 2 2 2 2 4" xfId="27066"/>
    <cellStyle name="Output 2 2 2 2 5" xfId="16943"/>
    <cellStyle name="Output 2 2 2 3" xfId="19414"/>
    <cellStyle name="Output 2 2 2 3 2" xfId="35401"/>
    <cellStyle name="Output 2 2 2 3 2 2" xfId="44436"/>
    <cellStyle name="Output 2 2 2 3 3" xfId="28760"/>
    <cellStyle name="Output 2 2 2 3 4" xfId="22265"/>
    <cellStyle name="Output 2 2 2 4" xfId="32193"/>
    <cellStyle name="Output 2 2 2 4 2" xfId="41228"/>
    <cellStyle name="Output 2 2 2 5" xfId="27787"/>
    <cellStyle name="Output 2 2 2 6" xfId="14602"/>
    <cellStyle name="Output 2 2 3" xfId="11347"/>
    <cellStyle name="Output 2 2 3 2" xfId="19516"/>
    <cellStyle name="Output 2 2 3 2 2" xfId="35503"/>
    <cellStyle name="Output 2 2 3 2 2 2" xfId="44538"/>
    <cellStyle name="Output 2 2 3 2 3" xfId="28862"/>
    <cellStyle name="Output 2 2 3 2 4" xfId="22055"/>
    <cellStyle name="Output 2 2 3 3" xfId="32872"/>
    <cellStyle name="Output 2 2 3 3 2" xfId="41907"/>
    <cellStyle name="Output 2 2 3 4" xfId="25502"/>
    <cellStyle name="Output 2 2 3 5" xfId="16135"/>
    <cellStyle name="Output 2 2 4" xfId="20075"/>
    <cellStyle name="Output 2 2 4 2" xfId="36056"/>
    <cellStyle name="Output 2 2 4 2 2" xfId="45091"/>
    <cellStyle name="Output 2 2 4 3" xfId="29423"/>
    <cellStyle name="Output 2 2 4 4" xfId="38456"/>
    <cellStyle name="Output 2 2 5" xfId="31885"/>
    <cellStyle name="Output 2 2 5 2" xfId="40920"/>
    <cellStyle name="Output 2 2 6" xfId="25026"/>
    <cellStyle name="Output 2 2 7" xfId="13795"/>
    <cellStyle name="Output 2 2 8" xfId="9015"/>
    <cellStyle name="Output 2 3" xfId="4295"/>
    <cellStyle name="Output 2 3 2" xfId="10287"/>
    <cellStyle name="Output 2 3 2 2" xfId="12627"/>
    <cellStyle name="Output 2 3 2 2 2" xfId="21735"/>
    <cellStyle name="Output 2 3 2 2 2 2" xfId="37724"/>
    <cellStyle name="Output 2 3 2 2 2 2 2" xfId="46759"/>
    <cellStyle name="Output 2 3 2 2 2 3" xfId="31090"/>
    <cellStyle name="Output 2 3 2 2 2 4" xfId="40124"/>
    <cellStyle name="Output 2 3 2 2 3" xfId="33425"/>
    <cellStyle name="Output 2 3 2 2 3 2" xfId="42460"/>
    <cellStyle name="Output 2 3 2 2 4" xfId="29921"/>
    <cellStyle name="Output 2 3 2 2 5" xfId="17415"/>
    <cellStyle name="Output 2 3 2 3" xfId="19955"/>
    <cellStyle name="Output 2 3 2 3 2" xfId="35936"/>
    <cellStyle name="Output 2 3 2 3 2 2" xfId="44971"/>
    <cellStyle name="Output 2 3 2 3 3" xfId="29303"/>
    <cellStyle name="Output 2 3 2 3 4" xfId="38336"/>
    <cellStyle name="Output 2 3 2 4" xfId="32438"/>
    <cellStyle name="Output 2 3 2 4 2" xfId="41473"/>
    <cellStyle name="Output 2 3 2 5" xfId="29987"/>
    <cellStyle name="Output 2 3 2 6" xfId="15074"/>
    <cellStyle name="Output 2 3 3" xfId="11508"/>
    <cellStyle name="Output 2 3 3 2" xfId="20673"/>
    <cellStyle name="Output 2 3 3 2 2" xfId="36655"/>
    <cellStyle name="Output 2 3 3 2 2 2" xfId="45690"/>
    <cellStyle name="Output 2 3 3 2 3" xfId="30022"/>
    <cellStyle name="Output 2 3 3 2 4" xfId="39055"/>
    <cellStyle name="Output 2 3 3 3" xfId="32945"/>
    <cellStyle name="Output 2 3 3 3 2" xfId="41980"/>
    <cellStyle name="Output 2 3 3 4" xfId="23542"/>
    <cellStyle name="Output 2 3 3 5" xfId="16296"/>
    <cellStyle name="Output 2 3 4" xfId="17932"/>
    <cellStyle name="Output 2 3 4 2" xfId="33916"/>
    <cellStyle name="Output 2 3 4 2 2" xfId="42951"/>
    <cellStyle name="Output 2 3 4 3" xfId="27278"/>
    <cellStyle name="Output 2 3 4 4" xfId="27569"/>
    <cellStyle name="Output 2 3 5" xfId="31958"/>
    <cellStyle name="Output 2 3 5 2" xfId="40993"/>
    <cellStyle name="Output 2 3 6" xfId="25704"/>
    <cellStyle name="Output 2 3 7" xfId="13955"/>
    <cellStyle name="Output 2 3 8" xfId="9176"/>
    <cellStyle name="Output 2 4" xfId="4920"/>
    <cellStyle name="Output 2 4 2" xfId="9836"/>
    <cellStyle name="Output 2 4 2 2" xfId="12169"/>
    <cellStyle name="Output 2 4 2 2 2" xfId="20743"/>
    <cellStyle name="Output 2 4 2 2 2 2" xfId="36725"/>
    <cellStyle name="Output 2 4 2 2 2 2 2" xfId="45760"/>
    <cellStyle name="Output 2 4 2 2 2 3" xfId="30092"/>
    <cellStyle name="Output 2 4 2 2 2 4" xfId="39125"/>
    <cellStyle name="Output 2 4 2 2 3" xfId="33188"/>
    <cellStyle name="Output 2 4 2 2 3 2" xfId="42223"/>
    <cellStyle name="Output 2 4 2 2 4" xfId="23612"/>
    <cellStyle name="Output 2 4 2 2 5" xfId="16957"/>
    <cellStyle name="Output 2 4 2 3" xfId="18745"/>
    <cellStyle name="Output 2 4 2 3 2" xfId="34730"/>
    <cellStyle name="Output 2 4 2 3 2 2" xfId="43765"/>
    <cellStyle name="Output 2 4 2 3 3" xfId="28090"/>
    <cellStyle name="Output 2 4 2 3 4" xfId="29219"/>
    <cellStyle name="Output 2 4 2 4" xfId="32201"/>
    <cellStyle name="Output 2 4 2 4 2" xfId="41236"/>
    <cellStyle name="Output 2 4 2 5" xfId="25902"/>
    <cellStyle name="Output 2 4 2 6" xfId="14616"/>
    <cellStyle name="Output 2 4 3" xfId="11648"/>
    <cellStyle name="Output 2 4 3 2" xfId="19713"/>
    <cellStyle name="Output 2 4 3 2 2" xfId="35701"/>
    <cellStyle name="Output 2 4 3 2 2 2" xfId="44736"/>
    <cellStyle name="Output 2 4 3 2 3" xfId="29060"/>
    <cellStyle name="Output 2 4 3 2 4" xfId="38101"/>
    <cellStyle name="Output 2 4 3 3" xfId="32992"/>
    <cellStyle name="Output 2 4 3 3 2" xfId="42027"/>
    <cellStyle name="Output 2 4 3 4" xfId="25805"/>
    <cellStyle name="Output 2 4 3 5" xfId="16436"/>
    <cellStyle name="Output 2 4 4" xfId="20784"/>
    <cellStyle name="Output 2 4 4 2" xfId="36766"/>
    <cellStyle name="Output 2 4 4 2 2" xfId="45801"/>
    <cellStyle name="Output 2 4 4 3" xfId="30133"/>
    <cellStyle name="Output 2 4 4 4" xfId="39166"/>
    <cellStyle name="Output 2 4 5" xfId="32005"/>
    <cellStyle name="Output 2 4 5 2" xfId="41040"/>
    <cellStyle name="Output 2 4 6" xfId="24955"/>
    <cellStyle name="Output 2 4 7" xfId="14095"/>
    <cellStyle name="Output 2 4 8" xfId="9315"/>
    <cellStyle name="Output 2 5" xfId="5540"/>
    <cellStyle name="Output 2 5 2" xfId="9941"/>
    <cellStyle name="Output 2 5 2 2" xfId="12278"/>
    <cellStyle name="Output 2 5 2 2 2" xfId="19331"/>
    <cellStyle name="Output 2 5 2 2 2 2" xfId="35318"/>
    <cellStyle name="Output 2 5 2 2 2 2 2" xfId="44353"/>
    <cellStyle name="Output 2 5 2 2 2 3" xfId="28678"/>
    <cellStyle name="Output 2 5 2 2 2 4" xfId="22770"/>
    <cellStyle name="Output 2 5 2 2 3" xfId="33231"/>
    <cellStyle name="Output 2 5 2 2 3 2" xfId="42266"/>
    <cellStyle name="Output 2 5 2 2 4" xfId="23871"/>
    <cellStyle name="Output 2 5 2 2 5" xfId="17066"/>
    <cellStyle name="Output 2 5 2 3" xfId="21441"/>
    <cellStyle name="Output 2 5 2 3 2" xfId="37426"/>
    <cellStyle name="Output 2 5 2 3 2 2" xfId="46461"/>
    <cellStyle name="Output 2 5 2 3 3" xfId="30792"/>
    <cellStyle name="Output 2 5 2 3 4" xfId="39826"/>
    <cellStyle name="Output 2 5 2 4" xfId="32244"/>
    <cellStyle name="Output 2 5 2 4 2" xfId="41279"/>
    <cellStyle name="Output 2 5 2 5" xfId="26832"/>
    <cellStyle name="Output 2 5 2 6" xfId="14725"/>
    <cellStyle name="Output 2 5 3" xfId="11788"/>
    <cellStyle name="Output 2 5 3 2" xfId="19118"/>
    <cellStyle name="Output 2 5 3 2 2" xfId="35103"/>
    <cellStyle name="Output 2 5 3 2 2 2" xfId="44138"/>
    <cellStyle name="Output 2 5 3 2 3" xfId="28463"/>
    <cellStyle name="Output 2 5 3 2 4" xfId="24574"/>
    <cellStyle name="Output 2 5 3 3" xfId="33046"/>
    <cellStyle name="Output 2 5 3 3 2" xfId="42081"/>
    <cellStyle name="Output 2 5 3 4" xfId="27064"/>
    <cellStyle name="Output 2 5 3 5" xfId="16576"/>
    <cellStyle name="Output 2 5 4" xfId="19828"/>
    <cellStyle name="Output 2 5 4 2" xfId="35813"/>
    <cellStyle name="Output 2 5 4 2 2" xfId="44848"/>
    <cellStyle name="Output 2 5 4 3" xfId="29176"/>
    <cellStyle name="Output 2 5 4 4" xfId="38213"/>
    <cellStyle name="Output 2 5 5" xfId="32059"/>
    <cellStyle name="Output 2 5 5 2" xfId="41094"/>
    <cellStyle name="Output 2 5 6" xfId="30583"/>
    <cellStyle name="Output 2 5 7" xfId="14235"/>
    <cellStyle name="Output 2 5 8" xfId="9455"/>
    <cellStyle name="Output 2 6" xfId="6147"/>
    <cellStyle name="Output 2 6 2" xfId="9835"/>
    <cellStyle name="Output 2 6 2 2" xfId="12168"/>
    <cellStyle name="Output 2 6 2 2 2" xfId="18944"/>
    <cellStyle name="Output 2 6 2 2 2 2" xfId="34929"/>
    <cellStyle name="Output 2 6 2 2 2 2 2" xfId="43964"/>
    <cellStyle name="Output 2 6 2 2 2 3" xfId="28289"/>
    <cellStyle name="Output 2 6 2 2 2 4" xfId="23056"/>
    <cellStyle name="Output 2 6 2 2 3" xfId="33187"/>
    <cellStyle name="Output 2 6 2 2 3 2" xfId="42222"/>
    <cellStyle name="Output 2 6 2 2 4" xfId="24436"/>
    <cellStyle name="Output 2 6 2 2 5" xfId="16956"/>
    <cellStyle name="Output 2 6 2 3" xfId="19492"/>
    <cellStyle name="Output 2 6 2 3 2" xfId="35479"/>
    <cellStyle name="Output 2 6 2 3 2 2" xfId="44514"/>
    <cellStyle name="Output 2 6 2 3 3" xfId="28838"/>
    <cellStyle name="Output 2 6 2 3 4" xfId="22189"/>
    <cellStyle name="Output 2 6 2 4" xfId="32200"/>
    <cellStyle name="Output 2 6 2 4 2" xfId="41235"/>
    <cellStyle name="Output 2 6 2 5" xfId="28122"/>
    <cellStyle name="Output 2 6 2 6" xfId="14615"/>
    <cellStyle name="Output 2 6 3" xfId="11913"/>
    <cellStyle name="Output 2 6 3 2" xfId="21132"/>
    <cellStyle name="Output 2 6 3 2 2" xfId="37116"/>
    <cellStyle name="Output 2 6 3 2 2 2" xfId="46151"/>
    <cellStyle name="Output 2 6 3 2 3" xfId="30482"/>
    <cellStyle name="Output 2 6 3 2 4" xfId="39516"/>
    <cellStyle name="Output 2 6 3 3" xfId="33075"/>
    <cellStyle name="Output 2 6 3 3 2" xfId="42110"/>
    <cellStyle name="Output 2 6 3 4" xfId="27897"/>
    <cellStyle name="Output 2 6 3 5" xfId="16701"/>
    <cellStyle name="Output 2 6 4" xfId="21400"/>
    <cellStyle name="Output 2 6 4 2" xfId="37385"/>
    <cellStyle name="Output 2 6 4 2 2" xfId="46420"/>
    <cellStyle name="Output 2 6 4 3" xfId="30751"/>
    <cellStyle name="Output 2 6 4 4" xfId="39785"/>
    <cellStyle name="Output 2 6 5" xfId="32088"/>
    <cellStyle name="Output 2 6 5 2" xfId="41123"/>
    <cellStyle name="Output 2 6 6" xfId="27833"/>
    <cellStyle name="Output 2 6 7" xfId="14360"/>
    <cellStyle name="Output 2 6 8" xfId="9580"/>
    <cellStyle name="Output 2 7" xfId="6679"/>
    <cellStyle name="Output 2 7 2" xfId="10027"/>
    <cellStyle name="Output 2 7 2 2" xfId="12364"/>
    <cellStyle name="Output 2 7 2 2 2" xfId="17669"/>
    <cellStyle name="Output 2 7 2 2 2 2" xfId="33657"/>
    <cellStyle name="Output 2 7 2 2 2 2 2" xfId="42692"/>
    <cellStyle name="Output 2 7 2 2 2 3" xfId="27016"/>
    <cellStyle name="Output 2 7 2 2 2 4" xfId="27461"/>
    <cellStyle name="Output 2 7 2 2 3" xfId="33294"/>
    <cellStyle name="Output 2 7 2 2 3 2" xfId="42329"/>
    <cellStyle name="Output 2 7 2 2 4" xfId="30677"/>
    <cellStyle name="Output 2 7 2 2 5" xfId="17152"/>
    <cellStyle name="Output 2 7 2 3" xfId="19266"/>
    <cellStyle name="Output 2 7 2 3 2" xfId="35253"/>
    <cellStyle name="Output 2 7 2 3 2 2" xfId="44288"/>
    <cellStyle name="Output 2 7 2 3 3" xfId="28613"/>
    <cellStyle name="Output 2 7 2 3 4" xfId="25569"/>
    <cellStyle name="Output 2 7 2 4" xfId="32307"/>
    <cellStyle name="Output 2 7 2 4 2" xfId="41342"/>
    <cellStyle name="Output 2 7 2 5" xfId="28305"/>
    <cellStyle name="Output 2 7 2 6" xfId="14811"/>
    <cellStyle name="Output 2 7 3" xfId="12046"/>
    <cellStyle name="Output 2 7 3 2" xfId="21492"/>
    <cellStyle name="Output 2 7 3 2 2" xfId="37477"/>
    <cellStyle name="Output 2 7 3 2 2 2" xfId="46512"/>
    <cellStyle name="Output 2 7 3 2 3" xfId="30843"/>
    <cellStyle name="Output 2 7 3 2 4" xfId="39877"/>
    <cellStyle name="Output 2 7 3 3" xfId="33124"/>
    <cellStyle name="Output 2 7 3 3 2" xfId="42159"/>
    <cellStyle name="Output 2 7 3 4" xfId="26556"/>
    <cellStyle name="Output 2 7 3 5" xfId="16834"/>
    <cellStyle name="Output 2 7 4" xfId="18623"/>
    <cellStyle name="Output 2 7 4 2" xfId="34608"/>
    <cellStyle name="Output 2 7 4 2 2" xfId="43643"/>
    <cellStyle name="Output 2 7 4 3" xfId="27969"/>
    <cellStyle name="Output 2 7 4 4" xfId="24232"/>
    <cellStyle name="Output 2 7 5" xfId="32137"/>
    <cellStyle name="Output 2 7 5 2" xfId="41172"/>
    <cellStyle name="Output 2 7 6" xfId="26194"/>
    <cellStyle name="Output 2 7 7" xfId="14493"/>
    <cellStyle name="Output 2 7 8" xfId="9713"/>
    <cellStyle name="Output 2 8" xfId="7206"/>
    <cellStyle name="Output 2 8 2" xfId="10916"/>
    <cellStyle name="Output 2 8 2 2" xfId="18732"/>
    <cellStyle name="Output 2 8 2 2 2" xfId="34717"/>
    <cellStyle name="Output 2 8 2 2 2 2" xfId="43752"/>
    <cellStyle name="Output 2 8 2 2 3" xfId="28077"/>
    <cellStyle name="Output 2 8 2 2 4" xfId="23798"/>
    <cellStyle name="Output 2 8 2 3" xfId="32710"/>
    <cellStyle name="Output 2 8 2 3 2" xfId="41745"/>
    <cellStyle name="Output 2 8 2 4" xfId="27606"/>
    <cellStyle name="Output 2 8 2 5" xfId="15704"/>
    <cellStyle name="Output 2 8 3" xfId="21510"/>
    <cellStyle name="Output 2 8 3 2" xfId="37495"/>
    <cellStyle name="Output 2 8 3 2 2" xfId="46530"/>
    <cellStyle name="Output 2 8 3 3" xfId="30861"/>
    <cellStyle name="Output 2 8 3 4" xfId="39895"/>
    <cellStyle name="Output 2 8 4" xfId="31723"/>
    <cellStyle name="Output 2 8 4 2" xfId="40758"/>
    <cellStyle name="Output 2 8 5" xfId="25695"/>
    <cellStyle name="Output 2 8 6" xfId="13364"/>
    <cellStyle name="Output 2 9" xfId="10286"/>
    <cellStyle name="Output 2 9 2" xfId="12626"/>
    <cellStyle name="Output 2 9 2 2" xfId="21734"/>
    <cellStyle name="Output 2 9 2 2 2" xfId="37723"/>
    <cellStyle name="Output 2 9 2 2 2 2" xfId="46758"/>
    <cellStyle name="Output 2 9 2 2 3" xfId="31089"/>
    <cellStyle name="Output 2 9 2 2 4" xfId="40123"/>
    <cellStyle name="Output 2 9 2 3" xfId="33424"/>
    <cellStyle name="Output 2 9 2 3 2" xfId="42459"/>
    <cellStyle name="Output 2 9 2 4" xfId="29958"/>
    <cellStyle name="Output 2 9 2 5" xfId="17414"/>
    <cellStyle name="Output 2 9 3" xfId="19757"/>
    <cellStyle name="Output 2 9 3 2" xfId="35742"/>
    <cellStyle name="Output 2 9 3 2 2" xfId="44777"/>
    <cellStyle name="Output 2 9 3 3" xfId="29105"/>
    <cellStyle name="Output 2 9 3 4" xfId="38142"/>
    <cellStyle name="Output 2 9 4" xfId="32437"/>
    <cellStyle name="Output 2 9 4 2" xfId="41472"/>
    <cellStyle name="Output 2 9 5" xfId="30915"/>
    <cellStyle name="Output 2 9 6" xfId="15073"/>
    <cellStyle name="Output 3" xfId="2386"/>
    <cellStyle name="Output 3 2" xfId="3868"/>
    <cellStyle name="Output 3 2 2" xfId="10311"/>
    <cellStyle name="Output 3 2 2 2" xfId="12651"/>
    <cellStyle name="Output 3 2 2 2 2" xfId="21759"/>
    <cellStyle name="Output 3 2 2 2 2 2" xfId="37748"/>
    <cellStyle name="Output 3 2 2 2 2 2 2" xfId="46783"/>
    <cellStyle name="Output 3 2 2 2 2 3" xfId="31114"/>
    <cellStyle name="Output 3 2 2 2 2 4" xfId="40148"/>
    <cellStyle name="Output 3 2 2 2 3" xfId="33445"/>
    <cellStyle name="Output 3 2 2 2 3 2" xfId="42480"/>
    <cellStyle name="Output 3 2 2 2 4" xfId="26551"/>
    <cellStyle name="Output 3 2 2 2 5" xfId="17439"/>
    <cellStyle name="Output 3 2 2 3" xfId="20581"/>
    <cellStyle name="Output 3 2 2 3 2" xfId="36563"/>
    <cellStyle name="Output 3 2 2 3 2 2" xfId="45598"/>
    <cellStyle name="Output 3 2 2 3 3" xfId="29930"/>
    <cellStyle name="Output 3 2 2 3 4" xfId="38963"/>
    <cellStyle name="Output 3 2 2 4" xfId="32458"/>
    <cellStyle name="Output 3 2 2 4 2" xfId="41493"/>
    <cellStyle name="Output 3 2 2 5" xfId="23950"/>
    <cellStyle name="Output 3 2 2 6" xfId="15098"/>
    <cellStyle name="Output 3 2 3" xfId="11988"/>
    <cellStyle name="Output 3 2 3 2" xfId="18647"/>
    <cellStyle name="Output 3 2 3 2 2" xfId="34632"/>
    <cellStyle name="Output 3 2 3 2 2 2" xfId="43667"/>
    <cellStyle name="Output 3 2 3 2 3" xfId="27992"/>
    <cellStyle name="Output 3 2 3 2 4" xfId="29651"/>
    <cellStyle name="Output 3 2 3 3" xfId="33108"/>
    <cellStyle name="Output 3 2 3 3 2" xfId="42143"/>
    <cellStyle name="Output 3 2 3 4" xfId="24700"/>
    <cellStyle name="Output 3 2 3 5" xfId="16776"/>
    <cellStyle name="Output 3 2 4" xfId="19790"/>
    <cellStyle name="Output 3 2 4 2" xfId="35775"/>
    <cellStyle name="Output 3 2 4 2 2" xfId="44810"/>
    <cellStyle name="Output 3 2 4 3" xfId="29138"/>
    <cellStyle name="Output 3 2 4 4" xfId="38175"/>
    <cellStyle name="Output 3 2 5" xfId="32121"/>
    <cellStyle name="Output 3 2 5 2" xfId="41156"/>
    <cellStyle name="Output 3 2 6" xfId="24718"/>
    <cellStyle name="Output 3 2 7" xfId="14435"/>
    <cellStyle name="Output 3 2 8" xfId="9655"/>
    <cellStyle name="Output 3 3" xfId="4534"/>
    <cellStyle name="Output 3 3 2" xfId="11422"/>
    <cellStyle name="Output 3 3 2 2" xfId="20867"/>
    <cellStyle name="Output 3 3 2 2 2" xfId="36849"/>
    <cellStyle name="Output 3 3 2 2 2 2" xfId="45884"/>
    <cellStyle name="Output 3 3 2 2 3" xfId="30216"/>
    <cellStyle name="Output 3 3 2 2 4" xfId="39249"/>
    <cellStyle name="Output 3 3 2 3" xfId="32905"/>
    <cellStyle name="Output 3 3 2 3 2" xfId="41940"/>
    <cellStyle name="Output 3 3 2 4" xfId="26237"/>
    <cellStyle name="Output 3 3 2 5" xfId="16210"/>
    <cellStyle name="Output 3 3 3" xfId="20725"/>
    <cellStyle name="Output 3 3 3 2" xfId="36707"/>
    <cellStyle name="Output 3 3 3 2 2" xfId="45742"/>
    <cellStyle name="Output 3 3 3 3" xfId="30074"/>
    <cellStyle name="Output 3 3 3 4" xfId="39107"/>
    <cellStyle name="Output 3 3 4" xfId="31918"/>
    <cellStyle name="Output 3 3 4 2" xfId="40953"/>
    <cellStyle name="Output 3 3 5" xfId="26363"/>
    <cellStyle name="Output 3 3 6" xfId="13869"/>
    <cellStyle name="Output 3 3 7" xfId="9090"/>
    <cellStyle name="Output 3 4" xfId="5159"/>
    <cellStyle name="Output 3 4 2" xfId="21384"/>
    <cellStyle name="Output 3 4 2 2" xfId="37369"/>
    <cellStyle name="Output 3 4 2 2 2" xfId="46404"/>
    <cellStyle name="Output 3 4 2 3" xfId="30735"/>
    <cellStyle name="Output 3 4 2 4" xfId="39769"/>
    <cellStyle name="Output 3 4 3" xfId="32690"/>
    <cellStyle name="Output 3 4 3 2" xfId="41725"/>
    <cellStyle name="Output 3 4 4" xfId="28202"/>
    <cellStyle name="Output 3 4 5" xfId="15638"/>
    <cellStyle name="Output 3 4 6" xfId="10850"/>
    <cellStyle name="Output 3 5" xfId="5779"/>
    <cellStyle name="Output 3 5 2" xfId="37237"/>
    <cellStyle name="Output 3 5 2 2" xfId="46272"/>
    <cellStyle name="Output 3 5 3" xfId="30603"/>
    <cellStyle name="Output 3 5 4" xfId="39637"/>
    <cellStyle name="Output 3 5 5" xfId="21252"/>
    <cellStyle name="Output 3 6" xfId="6386"/>
    <cellStyle name="Output 3 6 2" xfId="40738"/>
    <cellStyle name="Output 3 6 3" xfId="31704"/>
    <cellStyle name="Output 3 7" xfId="6918"/>
    <cellStyle name="Output 3 7 2" xfId="24662"/>
    <cellStyle name="Output 3 8" xfId="7445"/>
    <cellStyle name="Output 4" xfId="2996"/>
    <cellStyle name="Output 4 2" xfId="10228"/>
    <cellStyle name="Output 4 2 2" xfId="12567"/>
    <cellStyle name="Output 4 2 2 2" xfId="21675"/>
    <cellStyle name="Output 4 2 2 2 2" xfId="37664"/>
    <cellStyle name="Output 4 2 2 2 2 2" xfId="46699"/>
    <cellStyle name="Output 4 2 2 2 3" xfId="31030"/>
    <cellStyle name="Output 4 2 2 2 4" xfId="40064"/>
    <cellStyle name="Output 4 2 2 3" xfId="33378"/>
    <cellStyle name="Output 4 2 2 3 2" xfId="42413"/>
    <cellStyle name="Output 4 2 2 4" xfId="27182"/>
    <cellStyle name="Output 4 2 2 5" xfId="17355"/>
    <cellStyle name="Output 4 2 3" xfId="18530"/>
    <cellStyle name="Output 4 2 3 2" xfId="34515"/>
    <cellStyle name="Output 4 2 3 2 2" xfId="43550"/>
    <cellStyle name="Output 4 2 3 3" xfId="27876"/>
    <cellStyle name="Output 4 2 3 4" xfId="23599"/>
    <cellStyle name="Output 4 2 4" xfId="32391"/>
    <cellStyle name="Output 4 2 4 2" xfId="41426"/>
    <cellStyle name="Output 4 2 5" xfId="28333"/>
    <cellStyle name="Output 4 2 6" xfId="15014"/>
    <cellStyle name="Output 4 3" xfId="11136"/>
    <cellStyle name="Output 4 3 2" xfId="20317"/>
    <cellStyle name="Output 4 3 2 2" xfId="36299"/>
    <cellStyle name="Output 4 3 2 2 2" xfId="45334"/>
    <cellStyle name="Output 4 3 2 3" xfId="29666"/>
    <cellStyle name="Output 4 3 2 4" xfId="38699"/>
    <cellStyle name="Output 4 3 3" xfId="32784"/>
    <cellStyle name="Output 4 3 3 2" xfId="41819"/>
    <cellStyle name="Output 4 3 4" xfId="22814"/>
    <cellStyle name="Output 4 3 5" xfId="15924"/>
    <cellStyle name="Output 4 4" xfId="21616"/>
    <cellStyle name="Output 4 4 2" xfId="37604"/>
    <cellStyle name="Output 4 4 2 2" xfId="46639"/>
    <cellStyle name="Output 4 4 3" xfId="30970"/>
    <cellStyle name="Output 4 4 4" xfId="40004"/>
    <cellStyle name="Output 4 5" xfId="31797"/>
    <cellStyle name="Output 4 5 2" xfId="40832"/>
    <cellStyle name="Output 4 6" xfId="23650"/>
    <cellStyle name="Output 4 7" xfId="13584"/>
    <cellStyle name="Output 4 8" xfId="8804"/>
    <cellStyle name="Output 5" xfId="2940"/>
    <cellStyle name="Output 5 2" xfId="10177"/>
    <cellStyle name="Output 5 2 2" xfId="12515"/>
    <cellStyle name="Output 5 2 2 2" xfId="21623"/>
    <cellStyle name="Output 5 2 2 2 2" xfId="37612"/>
    <cellStyle name="Output 5 2 2 2 2 2" xfId="46647"/>
    <cellStyle name="Output 5 2 2 2 3" xfId="30978"/>
    <cellStyle name="Output 5 2 2 2 4" xfId="40012"/>
    <cellStyle name="Output 5 2 2 3" xfId="33337"/>
    <cellStyle name="Output 5 2 2 3 2" xfId="42372"/>
    <cellStyle name="Output 5 2 2 4" xfId="26105"/>
    <cellStyle name="Output 5 2 2 5" xfId="17303"/>
    <cellStyle name="Output 5 2 3" xfId="21531"/>
    <cellStyle name="Output 5 2 3 2" xfId="37516"/>
    <cellStyle name="Output 5 2 3 2 2" xfId="46551"/>
    <cellStyle name="Output 5 2 3 3" xfId="30882"/>
    <cellStyle name="Output 5 2 3 4" xfId="39916"/>
    <cellStyle name="Output 5 2 4" xfId="32350"/>
    <cellStyle name="Output 5 2 4 2" xfId="41385"/>
    <cellStyle name="Output 5 2 5" xfId="30858"/>
    <cellStyle name="Output 5 2 6" xfId="14962"/>
    <cellStyle name="Output 5 3" xfId="11045"/>
    <cellStyle name="Output 5 3 2" xfId="20043"/>
    <cellStyle name="Output 5 3 2 2" xfId="36024"/>
    <cellStyle name="Output 5 3 2 2 2" xfId="45059"/>
    <cellStyle name="Output 5 3 2 3" xfId="29391"/>
    <cellStyle name="Output 5 3 2 4" xfId="38424"/>
    <cellStyle name="Output 5 3 3" xfId="32771"/>
    <cellStyle name="Output 5 3 3 2" xfId="41806"/>
    <cellStyle name="Output 5 3 4" xfId="26934"/>
    <cellStyle name="Output 5 3 5" xfId="15833"/>
    <cellStyle name="Output 5 4" xfId="17818"/>
    <cellStyle name="Output 5 4 2" xfId="33806"/>
    <cellStyle name="Output 5 4 2 2" xfId="42841"/>
    <cellStyle name="Output 5 4 3" xfId="27164"/>
    <cellStyle name="Output 5 4 4" xfId="22091"/>
    <cellStyle name="Output 5 5" xfId="31784"/>
    <cellStyle name="Output 5 5 2" xfId="40819"/>
    <cellStyle name="Output 5 6" xfId="23103"/>
    <cellStyle name="Output 5 7" xfId="13493"/>
    <cellStyle name="Output 5 8" xfId="8716"/>
    <cellStyle name="Output 6" xfId="2999"/>
    <cellStyle name="Output 6 2" xfId="10265"/>
    <cellStyle name="Output 6 2 2" xfId="12605"/>
    <cellStyle name="Output 6 2 2 2" xfId="21713"/>
    <cellStyle name="Output 6 2 2 2 2" xfId="37702"/>
    <cellStyle name="Output 6 2 2 2 2 2" xfId="46737"/>
    <cellStyle name="Output 6 2 2 2 3" xfId="31068"/>
    <cellStyle name="Output 6 2 2 2 4" xfId="40102"/>
    <cellStyle name="Output 6 2 2 3" xfId="33407"/>
    <cellStyle name="Output 6 2 2 3 2" xfId="42442"/>
    <cellStyle name="Output 6 2 2 4" xfId="24052"/>
    <cellStyle name="Output 6 2 2 5" xfId="17393"/>
    <cellStyle name="Output 6 2 3" xfId="18250"/>
    <cellStyle name="Output 6 2 3 2" xfId="34235"/>
    <cellStyle name="Output 6 2 3 2 2" xfId="43270"/>
    <cellStyle name="Output 6 2 3 3" xfId="27597"/>
    <cellStyle name="Output 6 2 3 4" xfId="28665"/>
    <cellStyle name="Output 6 2 4" xfId="32420"/>
    <cellStyle name="Output 6 2 4 2" xfId="41455"/>
    <cellStyle name="Output 6 2 5" xfId="27126"/>
    <cellStyle name="Output 6 2 6" xfId="15052"/>
    <cellStyle name="Output 6 3" xfId="11288"/>
    <cellStyle name="Output 6 3 2" xfId="18234"/>
    <cellStyle name="Output 6 3 2 2" xfId="34219"/>
    <cellStyle name="Output 6 3 2 2 2" xfId="43254"/>
    <cellStyle name="Output 6 3 2 3" xfId="27581"/>
    <cellStyle name="Output 6 3 2 4" xfId="27309"/>
    <cellStyle name="Output 6 3 3" xfId="32858"/>
    <cellStyle name="Output 6 3 3 2" xfId="41893"/>
    <cellStyle name="Output 6 3 4" xfId="26610"/>
    <cellStyle name="Output 6 3 5" xfId="16076"/>
    <cellStyle name="Output 6 4" xfId="21199"/>
    <cellStyle name="Output 6 4 2" xfId="37184"/>
    <cellStyle name="Output 6 4 2 2" xfId="46219"/>
    <cellStyle name="Output 6 4 3" xfId="30550"/>
    <cellStyle name="Output 6 4 4" xfId="39584"/>
    <cellStyle name="Output 6 5" xfId="31871"/>
    <cellStyle name="Output 6 5 2" xfId="40906"/>
    <cellStyle name="Output 6 6" xfId="25636"/>
    <cellStyle name="Output 6 7" xfId="13736"/>
    <cellStyle name="Output 6 8" xfId="8956"/>
    <cellStyle name="Output 7" xfId="2936"/>
    <cellStyle name="Output 7 2" xfId="10314"/>
    <cellStyle name="Output 7 2 2" xfId="12654"/>
    <cellStyle name="Output 7 2 2 2" xfId="21762"/>
    <cellStyle name="Output 7 2 2 2 2" xfId="37751"/>
    <cellStyle name="Output 7 2 2 2 2 2" xfId="46786"/>
    <cellStyle name="Output 7 2 2 2 3" xfId="31117"/>
    <cellStyle name="Output 7 2 2 2 4" xfId="40151"/>
    <cellStyle name="Output 7 2 2 3" xfId="33448"/>
    <cellStyle name="Output 7 2 2 3 2" xfId="42483"/>
    <cellStyle name="Output 7 2 2 4" xfId="29923"/>
    <cellStyle name="Output 7 2 2 5" xfId="17442"/>
    <cellStyle name="Output 7 2 3" xfId="19245"/>
    <cellStyle name="Output 7 2 3 2" xfId="35231"/>
    <cellStyle name="Output 7 2 3 2 2" xfId="44266"/>
    <cellStyle name="Output 7 2 3 3" xfId="28591"/>
    <cellStyle name="Output 7 2 3 4" xfId="26750"/>
    <cellStyle name="Output 7 2 4" xfId="32461"/>
    <cellStyle name="Output 7 2 4 2" xfId="41496"/>
    <cellStyle name="Output 7 2 5" xfId="25944"/>
    <cellStyle name="Output 7 2 6" xfId="15101"/>
    <cellStyle name="Output 7 3" xfId="11005"/>
    <cellStyle name="Output 7 3 2" xfId="19915"/>
    <cellStyle name="Output 7 3 2 2" xfId="35896"/>
    <cellStyle name="Output 7 3 2 2 2" xfId="44931"/>
    <cellStyle name="Output 7 3 2 3" xfId="29263"/>
    <cellStyle name="Output 7 3 2 4" xfId="38296"/>
    <cellStyle name="Output 7 3 3" xfId="32763"/>
    <cellStyle name="Output 7 3 3 2" xfId="41798"/>
    <cellStyle name="Output 7 3 4" xfId="23298"/>
    <cellStyle name="Output 7 3 5" xfId="15793"/>
    <cellStyle name="Output 7 4" xfId="18307"/>
    <cellStyle name="Output 7 4 2" xfId="34292"/>
    <cellStyle name="Output 7 4 2 2" xfId="43327"/>
    <cellStyle name="Output 7 4 3" xfId="27653"/>
    <cellStyle name="Output 7 4 4" xfId="29099"/>
    <cellStyle name="Output 7 5" xfId="31776"/>
    <cellStyle name="Output 7 5 2" xfId="40811"/>
    <cellStyle name="Output 7 6" xfId="26763"/>
    <cellStyle name="Output 7 7" xfId="13453"/>
    <cellStyle name="Output 7 8" xfId="8676"/>
    <cellStyle name="Output 8" xfId="3003"/>
    <cellStyle name="Output 8 2" xfId="9990"/>
    <cellStyle name="Output 8 2 2" xfId="12327"/>
    <cellStyle name="Output 8 2 2 2" xfId="17699"/>
    <cellStyle name="Output 8 2 2 2 2" xfId="33687"/>
    <cellStyle name="Output 8 2 2 2 2 2" xfId="42722"/>
    <cellStyle name="Output 8 2 2 2 3" xfId="27046"/>
    <cellStyle name="Output 8 2 2 2 4" xfId="29929"/>
    <cellStyle name="Output 8 2 2 3" xfId="33262"/>
    <cellStyle name="Output 8 2 2 3 2" xfId="42297"/>
    <cellStyle name="Output 8 2 2 4" xfId="25312"/>
    <cellStyle name="Output 8 2 2 5" xfId="17115"/>
    <cellStyle name="Output 8 2 3" xfId="18011"/>
    <cellStyle name="Output 8 2 3 2" xfId="33996"/>
    <cellStyle name="Output 8 2 3 2 2" xfId="43031"/>
    <cellStyle name="Output 8 2 3 3" xfId="27358"/>
    <cellStyle name="Output 8 2 3 4" xfId="26956"/>
    <cellStyle name="Output 8 2 4" xfId="32275"/>
    <cellStyle name="Output 8 2 4 2" xfId="41310"/>
    <cellStyle name="Output 8 2 5" xfId="25750"/>
    <cellStyle name="Output 8 2 6" xfId="14774"/>
    <cellStyle name="Output 8 3" xfId="11201"/>
    <cellStyle name="Output 8 3 2" xfId="18406"/>
    <cellStyle name="Output 8 3 2 2" xfId="34391"/>
    <cellStyle name="Output 8 3 2 2 2" xfId="43426"/>
    <cellStyle name="Output 8 3 2 3" xfId="27752"/>
    <cellStyle name="Output 8 3 2 4" xfId="27003"/>
    <cellStyle name="Output 8 3 3" xfId="32792"/>
    <cellStyle name="Output 8 3 3 2" xfId="41827"/>
    <cellStyle name="Output 8 3 4" xfId="23620"/>
    <cellStyle name="Output 8 3 5" xfId="15989"/>
    <cellStyle name="Output 8 4" xfId="19672"/>
    <cellStyle name="Output 8 4 2" xfId="35660"/>
    <cellStyle name="Output 8 4 2 2" xfId="44695"/>
    <cellStyle name="Output 8 4 3" xfId="29019"/>
    <cellStyle name="Output 8 4 4" xfId="38060"/>
    <cellStyle name="Output 8 5" xfId="31805"/>
    <cellStyle name="Output 8 5 2" xfId="40840"/>
    <cellStyle name="Output 8 6" xfId="24643"/>
    <cellStyle name="Output 8 7" xfId="13649"/>
    <cellStyle name="Output 8 8" xfId="8869"/>
    <cellStyle name="Output 9" xfId="2933"/>
    <cellStyle name="Output 9 2" xfId="8258"/>
    <cellStyle name="Output 9 2 2" xfId="10575"/>
    <cellStyle name="Output 9 2 2 2" xfId="18915"/>
    <cellStyle name="Output 9 2 2 2 2" xfId="34900"/>
    <cellStyle name="Output 9 2 2 2 2 2" xfId="43935"/>
    <cellStyle name="Output 9 2 2 2 3" xfId="28260"/>
    <cellStyle name="Output 9 2 2 2 4" xfId="22281"/>
    <cellStyle name="Output 9 2 2 3" xfId="32600"/>
    <cellStyle name="Output 9 2 2 3 2" xfId="41635"/>
    <cellStyle name="Output 9 2 2 4" xfId="26244"/>
    <cellStyle name="Output 9 2 2 5" xfId="15363"/>
    <cellStyle name="Output 9 2 3" xfId="19104"/>
    <cellStyle name="Output 9 2 3 2" xfId="35089"/>
    <cellStyle name="Output 9 2 3 2 2" xfId="44124"/>
    <cellStyle name="Output 9 2 3 3" xfId="28449"/>
    <cellStyle name="Output 9 2 3 4" xfId="25713"/>
    <cellStyle name="Output 9 2 4" xfId="31615"/>
    <cellStyle name="Output 9 2 4 2" xfId="40648"/>
    <cellStyle name="Output 9 2 5" xfId="26263"/>
    <cellStyle name="Output 9 2 6" xfId="13026"/>
    <cellStyle name="Output 9 3" xfId="11586"/>
    <cellStyle name="Output 9 3 2" xfId="18400"/>
    <cellStyle name="Output 9 3 2 2" xfId="34385"/>
    <cellStyle name="Output 9 3 2 2 2" xfId="43420"/>
    <cellStyle name="Output 9 3 2 3" xfId="27746"/>
    <cellStyle name="Output 9 3 2 4" xfId="25852"/>
    <cellStyle name="Output 9 3 3" xfId="32977"/>
    <cellStyle name="Output 9 3 3 2" xfId="42012"/>
    <cellStyle name="Output 9 3 4" xfId="22301"/>
    <cellStyle name="Output 9 3 5" xfId="16374"/>
    <cellStyle name="Output 9 4" xfId="19108"/>
    <cellStyle name="Output 9 4 2" xfId="35093"/>
    <cellStyle name="Output 9 4 2 2" xfId="44128"/>
    <cellStyle name="Output 9 4 3" xfId="28453"/>
    <cellStyle name="Output 9 4 4" xfId="25571"/>
    <cellStyle name="Output 9 5" xfId="31990"/>
    <cellStyle name="Output 9 5 2" xfId="41025"/>
    <cellStyle name="Output 9 6" xfId="27995"/>
    <cellStyle name="Output 9 7" xfId="14033"/>
    <cellStyle name="Output 9 8" xfId="9253"/>
    <cellStyle name="Percent [2]" xfId="970"/>
    <cellStyle name="price" xfId="971"/>
    <cellStyle name="PSChar" xfId="972"/>
    <cellStyle name="PSHeading" xfId="973"/>
    <cellStyle name="revised" xfId="974"/>
    <cellStyle name="Schlecht" xfId="975"/>
    <cellStyle name="section" xfId="976"/>
    <cellStyle name="Standaard_laroux" xfId="977"/>
    <cellStyle name="subhead" xfId="978"/>
    <cellStyle name="title" xfId="979"/>
    <cellStyle name="Total" xfId="980"/>
    <cellStyle name="Total 10" xfId="3010"/>
    <cellStyle name="Total 10 2" xfId="20523"/>
    <cellStyle name="Total 10 2 2" xfId="36505"/>
    <cellStyle name="Total 10 2 2 2" xfId="45540"/>
    <cellStyle name="Total 10 2 3" xfId="29872"/>
    <cellStyle name="Total 10 2 4" xfId="38905"/>
    <cellStyle name="Total 10 3" xfId="32500"/>
    <cellStyle name="Total 10 3 2" xfId="41535"/>
    <cellStyle name="Total 10 4" xfId="25391"/>
    <cellStyle name="Total 10 5" xfId="15196"/>
    <cellStyle name="Total 10 6" xfId="10408"/>
    <cellStyle name="Total 11" xfId="8073"/>
    <cellStyle name="Total 11 2" xfId="31473"/>
    <cellStyle name="Total 11 2 2" xfId="40506"/>
    <cellStyle name="Total 11 3" xfId="22619"/>
    <cellStyle name="Total 11 4" xfId="23582"/>
    <cellStyle name="Total 11 5" xfId="12859"/>
    <cellStyle name="Total 12" xfId="18694"/>
    <cellStyle name="Total 12 2" xfId="34679"/>
    <cellStyle name="Total 12 2 2" xfId="43714"/>
    <cellStyle name="Total 12 3" xfId="28039"/>
    <cellStyle name="Total 12 4" xfId="29005"/>
    <cellStyle name="Total 13" xfId="31364"/>
    <cellStyle name="Total 13 2" xfId="40398"/>
    <cellStyle name="Total 14" xfId="26691"/>
    <cellStyle name="Total 15" xfId="12707"/>
    <cellStyle name="Total 2" xfId="2148"/>
    <cellStyle name="Total 2 10" xfId="8166"/>
    <cellStyle name="Total 2 10 2" xfId="31546"/>
    <cellStyle name="Total 2 10 2 2" xfId="40579"/>
    <cellStyle name="Total 2 10 3" xfId="22703"/>
    <cellStyle name="Total 2 10 4" xfId="25900"/>
    <cellStyle name="Total 2 10 5" xfId="12932"/>
    <cellStyle name="Total 2 11" xfId="19614"/>
    <cellStyle name="Total 2 11 2" xfId="35601"/>
    <cellStyle name="Total 2 11 2 2" xfId="44636"/>
    <cellStyle name="Total 2 11 3" xfId="28960"/>
    <cellStyle name="Total 2 11 4" xfId="38001"/>
    <cellStyle name="Total 2 12" xfId="31396"/>
    <cellStyle name="Total 2 12 2" xfId="40429"/>
    <cellStyle name="Total 2 13" xfId="24661"/>
    <cellStyle name="Total 2 14" xfId="12779"/>
    <cellStyle name="Total 2 2" xfId="3630"/>
    <cellStyle name="Total 2 2 2" xfId="8199"/>
    <cellStyle name="Total 2 2 2 2" xfId="10515"/>
    <cellStyle name="Total 2 2 2 2 2" xfId="18795"/>
    <cellStyle name="Total 2 2 2 2 2 2" xfId="34780"/>
    <cellStyle name="Total 2 2 2 2 2 2 2" xfId="43815"/>
    <cellStyle name="Total 2 2 2 2 2 3" xfId="28140"/>
    <cellStyle name="Total 2 2 2 2 2 4" xfId="27977"/>
    <cellStyle name="Total 2 2 2 2 3" xfId="32557"/>
    <cellStyle name="Total 2 2 2 2 3 2" xfId="41592"/>
    <cellStyle name="Total 2 2 2 2 4" xfId="27646"/>
    <cellStyle name="Total 2 2 2 2 5" xfId="15303"/>
    <cellStyle name="Total 2 2 2 3" xfId="19305"/>
    <cellStyle name="Total 2 2 2 3 2" xfId="35292"/>
    <cellStyle name="Total 2 2 2 3 2 2" xfId="44327"/>
    <cellStyle name="Total 2 2 2 3 3" xfId="28652"/>
    <cellStyle name="Total 2 2 2 3 4" xfId="26154"/>
    <cellStyle name="Total 2 2 2 4" xfId="31572"/>
    <cellStyle name="Total 2 2 2 4 2" xfId="40605"/>
    <cellStyle name="Total 2 2 2 5" xfId="24697"/>
    <cellStyle name="Total 2 2 2 6" xfId="12966"/>
    <cellStyle name="Total 2 2 3" xfId="11348"/>
    <cellStyle name="Total 2 2 3 2" xfId="18782"/>
    <cellStyle name="Total 2 2 3 2 2" xfId="34767"/>
    <cellStyle name="Total 2 2 3 2 2 2" xfId="43802"/>
    <cellStyle name="Total 2 2 3 2 3" xfId="28127"/>
    <cellStyle name="Total 2 2 3 2 4" xfId="22935"/>
    <cellStyle name="Total 2 2 3 3" xfId="32873"/>
    <cellStyle name="Total 2 2 3 3 2" xfId="41908"/>
    <cellStyle name="Total 2 2 3 4" xfId="23385"/>
    <cellStyle name="Total 2 2 3 5" xfId="16136"/>
    <cellStyle name="Total 2 2 4" xfId="20549"/>
    <cellStyle name="Total 2 2 4 2" xfId="36531"/>
    <cellStyle name="Total 2 2 4 2 2" xfId="45566"/>
    <cellStyle name="Total 2 2 4 3" xfId="29898"/>
    <cellStyle name="Total 2 2 4 4" xfId="38931"/>
    <cellStyle name="Total 2 2 5" xfId="31886"/>
    <cellStyle name="Total 2 2 5 2" xfId="40921"/>
    <cellStyle name="Total 2 2 6" xfId="22900"/>
    <cellStyle name="Total 2 2 7" xfId="13796"/>
    <cellStyle name="Total 2 2 8" xfId="9016"/>
    <cellStyle name="Total 2 3" xfId="4296"/>
    <cellStyle name="Total 2 3 2" xfId="10185"/>
    <cellStyle name="Total 2 3 2 2" xfId="12523"/>
    <cellStyle name="Total 2 3 2 2 2" xfId="21631"/>
    <cellStyle name="Total 2 3 2 2 2 2" xfId="37620"/>
    <cellStyle name="Total 2 3 2 2 2 2 2" xfId="46655"/>
    <cellStyle name="Total 2 3 2 2 2 3" xfId="30986"/>
    <cellStyle name="Total 2 3 2 2 2 4" xfId="40020"/>
    <cellStyle name="Total 2 3 2 2 3" xfId="33344"/>
    <cellStyle name="Total 2 3 2 2 3 2" xfId="42379"/>
    <cellStyle name="Total 2 3 2 2 4" xfId="25861"/>
    <cellStyle name="Total 2 3 2 2 5" xfId="17311"/>
    <cellStyle name="Total 2 3 2 3" xfId="20582"/>
    <cellStyle name="Total 2 3 2 3 2" xfId="36564"/>
    <cellStyle name="Total 2 3 2 3 2 2" xfId="45599"/>
    <cellStyle name="Total 2 3 2 3 3" xfId="29931"/>
    <cellStyle name="Total 2 3 2 3 4" xfId="38964"/>
    <cellStyle name="Total 2 3 2 4" xfId="32357"/>
    <cellStyle name="Total 2 3 2 4 2" xfId="41392"/>
    <cellStyle name="Total 2 3 2 5" xfId="28178"/>
    <cellStyle name="Total 2 3 2 6" xfId="14970"/>
    <cellStyle name="Total 2 3 3" xfId="11509"/>
    <cellStyle name="Total 2 3 3 2" xfId="18761"/>
    <cellStyle name="Total 2 3 3 2 2" xfId="34746"/>
    <cellStyle name="Total 2 3 3 2 2 2" xfId="43781"/>
    <cellStyle name="Total 2 3 3 2 3" xfId="28106"/>
    <cellStyle name="Total 2 3 3 2 4" xfId="29652"/>
    <cellStyle name="Total 2 3 3 3" xfId="32946"/>
    <cellStyle name="Total 2 3 3 3 2" xfId="41981"/>
    <cellStyle name="Total 2 3 3 4" xfId="28543"/>
    <cellStyle name="Total 2 3 3 5" xfId="16297"/>
    <cellStyle name="Total 2 3 4" xfId="18630"/>
    <cellStyle name="Total 2 3 4 2" xfId="34615"/>
    <cellStyle name="Total 2 3 4 2 2" xfId="43650"/>
    <cellStyle name="Total 2 3 4 3" xfId="27975"/>
    <cellStyle name="Total 2 3 4 4" xfId="26217"/>
    <cellStyle name="Total 2 3 5" xfId="31959"/>
    <cellStyle name="Total 2 3 5 2" xfId="40994"/>
    <cellStyle name="Total 2 3 6" xfId="23584"/>
    <cellStyle name="Total 2 3 7" xfId="13956"/>
    <cellStyle name="Total 2 3 8" xfId="9177"/>
    <cellStyle name="Total 2 4" xfId="4921"/>
    <cellStyle name="Total 2 4 2" xfId="8589"/>
    <cellStyle name="Total 2 4 2 2" xfId="10915"/>
    <cellStyle name="Total 2 4 2 2 2" xfId="19475"/>
    <cellStyle name="Total 2 4 2 2 2 2" xfId="35462"/>
    <cellStyle name="Total 2 4 2 2 2 2 2" xfId="44497"/>
    <cellStyle name="Total 2 4 2 2 2 3" xfId="28821"/>
    <cellStyle name="Total 2 4 2 2 2 4" xfId="22048"/>
    <cellStyle name="Total 2 4 2 2 3" xfId="32709"/>
    <cellStyle name="Total 2 4 2 2 3 2" xfId="41744"/>
    <cellStyle name="Total 2 4 2 2 4" xfId="23945"/>
    <cellStyle name="Total 2 4 2 2 5" xfId="15703"/>
    <cellStyle name="Total 2 4 2 3" xfId="20189"/>
    <cellStyle name="Total 2 4 2 3 2" xfId="36171"/>
    <cellStyle name="Total 2 4 2 3 2 2" xfId="45206"/>
    <cellStyle name="Total 2 4 2 3 3" xfId="29538"/>
    <cellStyle name="Total 2 4 2 3 4" xfId="38571"/>
    <cellStyle name="Total 2 4 2 4" xfId="31722"/>
    <cellStyle name="Total 2 4 2 4 2" xfId="40757"/>
    <cellStyle name="Total 2 4 2 5" xfId="24603"/>
    <cellStyle name="Total 2 4 2 6" xfId="13363"/>
    <cellStyle name="Total 2 4 3" xfId="11649"/>
    <cellStyle name="Total 2 4 3 2" xfId="20309"/>
    <cellStyle name="Total 2 4 3 2 2" xfId="36291"/>
    <cellStyle name="Total 2 4 3 2 2 2" xfId="45326"/>
    <cellStyle name="Total 2 4 3 2 3" xfId="29658"/>
    <cellStyle name="Total 2 4 3 2 4" xfId="38691"/>
    <cellStyle name="Total 2 4 3 3" xfId="32993"/>
    <cellStyle name="Total 2 4 3 3 2" xfId="42028"/>
    <cellStyle name="Total 2 4 3 4" xfId="29838"/>
    <cellStyle name="Total 2 4 3 5" xfId="16437"/>
    <cellStyle name="Total 2 4 4" xfId="18874"/>
    <cellStyle name="Total 2 4 4 2" xfId="34859"/>
    <cellStyle name="Total 2 4 4 2 2" xfId="43894"/>
    <cellStyle name="Total 2 4 4 3" xfId="28219"/>
    <cellStyle name="Total 2 4 4 4" xfId="29634"/>
    <cellStyle name="Total 2 4 5" xfId="32006"/>
    <cellStyle name="Total 2 4 5 2" xfId="41041"/>
    <cellStyle name="Total 2 4 6" xfId="29744"/>
    <cellStyle name="Total 2 4 7" xfId="14096"/>
    <cellStyle name="Total 2 4 8" xfId="9316"/>
    <cellStyle name="Total 2 5" xfId="5541"/>
    <cellStyle name="Total 2 5 2" xfId="9798"/>
    <cellStyle name="Total 2 5 2 2" xfId="12131"/>
    <cellStyle name="Total 2 5 2 2 2" xfId="21465"/>
    <cellStyle name="Total 2 5 2 2 2 2" xfId="37450"/>
    <cellStyle name="Total 2 5 2 2 2 2 2" xfId="46485"/>
    <cellStyle name="Total 2 5 2 2 2 3" xfId="30816"/>
    <cellStyle name="Total 2 5 2 2 2 4" xfId="39850"/>
    <cellStyle name="Total 2 5 2 2 3" xfId="33161"/>
    <cellStyle name="Total 2 5 2 2 3 2" xfId="42196"/>
    <cellStyle name="Total 2 5 2 2 4" xfId="29980"/>
    <cellStyle name="Total 2 5 2 2 5" xfId="16919"/>
    <cellStyle name="Total 2 5 2 3" xfId="21330"/>
    <cellStyle name="Total 2 5 2 3 2" xfId="37315"/>
    <cellStyle name="Total 2 5 2 3 2 2" xfId="46350"/>
    <cellStyle name="Total 2 5 2 3 3" xfId="30681"/>
    <cellStyle name="Total 2 5 2 3 4" xfId="39715"/>
    <cellStyle name="Total 2 5 2 4" xfId="32174"/>
    <cellStyle name="Total 2 5 2 4 2" xfId="41209"/>
    <cellStyle name="Total 2 5 2 5" xfId="29501"/>
    <cellStyle name="Total 2 5 2 6" xfId="14578"/>
    <cellStyle name="Total 2 5 3" xfId="11789"/>
    <cellStyle name="Total 2 5 3 2" xfId="20920"/>
    <cellStyle name="Total 2 5 3 2 2" xfId="36903"/>
    <cellStyle name="Total 2 5 3 2 2 2" xfId="45938"/>
    <cellStyle name="Total 2 5 3 2 3" xfId="30270"/>
    <cellStyle name="Total 2 5 3 2 4" xfId="39303"/>
    <cellStyle name="Total 2 5 3 3" xfId="33047"/>
    <cellStyle name="Total 2 5 3 3 2" xfId="42082"/>
    <cellStyle name="Total 2 5 3 4" xfId="26111"/>
    <cellStyle name="Total 2 5 3 5" xfId="16577"/>
    <cellStyle name="Total 2 5 4" xfId="17913"/>
    <cellStyle name="Total 2 5 4 2" xfId="33901"/>
    <cellStyle name="Total 2 5 4 2 2" xfId="42936"/>
    <cellStyle name="Total 2 5 4 3" xfId="27259"/>
    <cellStyle name="Total 2 5 4 4" xfId="25981"/>
    <cellStyle name="Total 2 5 5" xfId="32060"/>
    <cellStyle name="Total 2 5 5 2" xfId="41095"/>
    <cellStyle name="Total 2 5 6" xfId="26316"/>
    <cellStyle name="Total 2 5 7" xfId="14236"/>
    <cellStyle name="Total 2 5 8" xfId="9456"/>
    <cellStyle name="Total 2 6" xfId="6148"/>
    <cellStyle name="Total 2 6 2" xfId="10344"/>
    <cellStyle name="Total 2 6 2 2" xfId="12685"/>
    <cellStyle name="Total 2 6 2 2 2" xfId="21793"/>
    <cellStyle name="Total 2 6 2 2 2 2" xfId="37782"/>
    <cellStyle name="Total 2 6 2 2 2 2 2" xfId="46817"/>
    <cellStyle name="Total 2 6 2 2 2 3" xfId="31148"/>
    <cellStyle name="Total 2 6 2 2 2 4" xfId="40182"/>
    <cellStyle name="Total 2 6 2 2 3" xfId="33469"/>
    <cellStyle name="Total 2 6 2 2 3 2" xfId="42504"/>
    <cellStyle name="Total 2 6 2 2 4" xfId="27695"/>
    <cellStyle name="Total 2 6 2 2 5" xfId="17473"/>
    <cellStyle name="Total 2 6 2 3" xfId="20524"/>
    <cellStyle name="Total 2 6 2 3 2" xfId="36506"/>
    <cellStyle name="Total 2 6 2 3 2 2" xfId="45541"/>
    <cellStyle name="Total 2 6 2 3 3" xfId="29873"/>
    <cellStyle name="Total 2 6 2 3 4" xfId="38906"/>
    <cellStyle name="Total 2 6 2 4" xfId="32482"/>
    <cellStyle name="Total 2 6 2 4 2" xfId="41517"/>
    <cellStyle name="Total 2 6 2 5" xfId="29553"/>
    <cellStyle name="Total 2 6 2 6" xfId="15132"/>
    <cellStyle name="Total 2 6 3" xfId="11914"/>
    <cellStyle name="Total 2 6 3 2" xfId="19220"/>
    <cellStyle name="Total 2 6 3 2 2" xfId="35206"/>
    <cellStyle name="Total 2 6 3 2 2 2" xfId="44241"/>
    <cellStyle name="Total 2 6 3 2 3" xfId="28566"/>
    <cellStyle name="Total 2 6 3 2 4" xfId="25349"/>
    <cellStyle name="Total 2 6 3 3" xfId="33076"/>
    <cellStyle name="Total 2 6 3 3 2" xfId="42111"/>
    <cellStyle name="Total 2 6 3 4" xfId="25991"/>
    <cellStyle name="Total 2 6 3 5" xfId="16702"/>
    <cellStyle name="Total 2 6 4" xfId="19495"/>
    <cellStyle name="Total 2 6 4 2" xfId="35482"/>
    <cellStyle name="Total 2 6 4 2 2" xfId="44517"/>
    <cellStyle name="Total 2 6 4 3" xfId="28841"/>
    <cellStyle name="Total 2 6 4 4" xfId="22558"/>
    <cellStyle name="Total 2 6 5" xfId="32089"/>
    <cellStyle name="Total 2 6 5 2" xfId="41124"/>
    <cellStyle name="Total 2 6 6" xfId="26195"/>
    <cellStyle name="Total 2 6 7" xfId="14361"/>
    <cellStyle name="Total 2 6 8" xfId="9581"/>
    <cellStyle name="Total 2 7" xfId="6680"/>
    <cellStyle name="Total 2 7 2" xfId="10172"/>
    <cellStyle name="Total 2 7 2 2" xfId="12510"/>
    <cellStyle name="Total 2 7 2 2 2" xfId="17539"/>
    <cellStyle name="Total 2 7 2 2 2 2" xfId="33527"/>
    <cellStyle name="Total 2 7 2 2 2 2 2" xfId="42562"/>
    <cellStyle name="Total 2 7 2 2 2 3" xfId="26886"/>
    <cellStyle name="Total 2 7 2 2 2 4" xfId="28599"/>
    <cellStyle name="Total 2 7 2 2 3" xfId="33335"/>
    <cellStyle name="Total 2 7 2 2 3 2" xfId="42370"/>
    <cellStyle name="Total 2 7 2 2 4" xfId="28291"/>
    <cellStyle name="Total 2 7 2 2 5" xfId="17298"/>
    <cellStyle name="Total 2 7 2 3" xfId="20353"/>
    <cellStyle name="Total 2 7 2 3 2" xfId="36335"/>
    <cellStyle name="Total 2 7 2 3 2 2" xfId="45370"/>
    <cellStyle name="Total 2 7 2 3 3" xfId="29702"/>
    <cellStyle name="Total 2 7 2 3 4" xfId="38735"/>
    <cellStyle name="Total 2 7 2 4" xfId="32348"/>
    <cellStyle name="Total 2 7 2 4 2" xfId="41383"/>
    <cellStyle name="Total 2 7 2 5" xfId="29506"/>
    <cellStyle name="Total 2 7 2 6" xfId="14957"/>
    <cellStyle name="Total 2 7 3" xfId="12047"/>
    <cellStyle name="Total 2 7 3 2" xfId="19592"/>
    <cellStyle name="Total 2 7 3 2 2" xfId="35579"/>
    <cellStyle name="Total 2 7 3 2 2 2" xfId="44614"/>
    <cellStyle name="Total 2 7 3 2 3" xfId="28938"/>
    <cellStyle name="Total 2 7 3 2 4" xfId="23045"/>
    <cellStyle name="Total 2 7 3 3" xfId="33125"/>
    <cellStyle name="Total 2 7 3 3 2" xfId="42160"/>
    <cellStyle name="Total 2 7 3 4" xfId="24437"/>
    <cellStyle name="Total 2 7 3 5" xfId="16835"/>
    <cellStyle name="Total 2 7 4" xfId="18144"/>
    <cellStyle name="Total 2 7 4 2" xfId="34129"/>
    <cellStyle name="Total 2 7 4 2 2" xfId="43164"/>
    <cellStyle name="Total 2 7 4 3" xfId="27491"/>
    <cellStyle name="Total 2 7 4 4" xfId="30859"/>
    <cellStyle name="Total 2 7 5" xfId="32138"/>
    <cellStyle name="Total 2 7 5 2" xfId="41173"/>
    <cellStyle name="Total 2 7 6" xfId="24075"/>
    <cellStyle name="Total 2 7 7" xfId="14494"/>
    <cellStyle name="Total 2 7 8" xfId="9714"/>
    <cellStyle name="Total 2 8" xfId="7207"/>
    <cellStyle name="Total 2 8 2" xfId="10741"/>
    <cellStyle name="Total 2 8 2 2" xfId="20406"/>
    <cellStyle name="Total 2 8 2 2 2" xfId="36388"/>
    <cellStyle name="Total 2 8 2 2 2 2" xfId="45423"/>
    <cellStyle name="Total 2 8 2 2 3" xfId="29755"/>
    <cellStyle name="Total 2 8 2 2 4" xfId="38788"/>
    <cellStyle name="Total 2 8 2 3" xfId="32668"/>
    <cellStyle name="Total 2 8 2 3 2" xfId="41703"/>
    <cellStyle name="Total 2 8 2 4" xfId="27341"/>
    <cellStyle name="Total 2 8 2 5" xfId="15529"/>
    <cellStyle name="Total 2 8 3" xfId="21315"/>
    <cellStyle name="Total 2 8 3 2" xfId="37300"/>
    <cellStyle name="Total 2 8 3 2 2" xfId="46335"/>
    <cellStyle name="Total 2 8 3 3" xfId="30666"/>
    <cellStyle name="Total 2 8 3 4" xfId="39700"/>
    <cellStyle name="Total 2 8 4" xfId="31683"/>
    <cellStyle name="Total 2 8 4 2" xfId="40716"/>
    <cellStyle name="Total 2 8 5" xfId="25226"/>
    <cellStyle name="Total 2 8 6" xfId="13192"/>
    <cellStyle name="Total 2 9" xfId="10481"/>
    <cellStyle name="Total 2 9 2" xfId="20917"/>
    <cellStyle name="Total 2 9 2 2" xfId="36900"/>
    <cellStyle name="Total 2 9 2 2 2" xfId="45935"/>
    <cellStyle name="Total 2 9 2 3" xfId="30267"/>
    <cellStyle name="Total 2 9 2 4" xfId="39300"/>
    <cellStyle name="Total 2 9 3" xfId="32531"/>
    <cellStyle name="Total 2 9 3 2" xfId="41566"/>
    <cellStyle name="Total 2 9 4" xfId="27121"/>
    <cellStyle name="Total 2 9 5" xfId="15269"/>
    <cellStyle name="Total 3" xfId="2388"/>
    <cellStyle name="Total 3 10" xfId="13299"/>
    <cellStyle name="Total 3 2" xfId="3870"/>
    <cellStyle name="Total 3 2 2" xfId="8385"/>
    <cellStyle name="Total 3 2 2 2" xfId="10703"/>
    <cellStyle name="Total 3 2 2 2 2" xfId="18913"/>
    <cellStyle name="Total 3 2 2 2 2 2" xfId="34898"/>
    <cellStyle name="Total 3 2 2 2 2 2 2" xfId="43933"/>
    <cellStyle name="Total 3 2 2 2 2 3" xfId="28258"/>
    <cellStyle name="Total 3 2 2 2 2 4" xfId="25002"/>
    <cellStyle name="Total 3 2 2 2 3" xfId="32641"/>
    <cellStyle name="Total 3 2 2 2 3 2" xfId="41676"/>
    <cellStyle name="Total 3 2 2 2 4" xfId="27822"/>
    <cellStyle name="Total 3 2 2 2 5" xfId="15491"/>
    <cellStyle name="Total 3 2 2 3" xfId="17975"/>
    <cellStyle name="Total 3 2 2 3 2" xfId="33960"/>
    <cellStyle name="Total 3 2 2 3 2 2" xfId="42995"/>
    <cellStyle name="Total 3 2 2 3 3" xfId="27322"/>
    <cellStyle name="Total 3 2 2 3 4" xfId="26471"/>
    <cellStyle name="Total 3 2 2 4" xfId="31656"/>
    <cellStyle name="Total 3 2 2 4 2" xfId="40689"/>
    <cellStyle name="Total 3 2 2 5" xfId="26766"/>
    <cellStyle name="Total 3 2 2 6" xfId="13154"/>
    <cellStyle name="Total 3 2 3" xfId="11582"/>
    <cellStyle name="Total 3 2 3 2" xfId="19906"/>
    <cellStyle name="Total 3 2 3 2 2" xfId="35887"/>
    <cellStyle name="Total 3 2 3 2 2 2" xfId="44922"/>
    <cellStyle name="Total 3 2 3 2 3" xfId="29254"/>
    <cellStyle name="Total 3 2 3 2 4" xfId="38287"/>
    <cellStyle name="Total 3 2 3 3" xfId="32973"/>
    <cellStyle name="Total 3 2 3 3 2" xfId="42008"/>
    <cellStyle name="Total 3 2 3 4" xfId="28784"/>
    <cellStyle name="Total 3 2 3 5" xfId="16370"/>
    <cellStyle name="Total 3 2 4" xfId="19214"/>
    <cellStyle name="Total 3 2 4 2" xfId="35200"/>
    <cellStyle name="Total 3 2 4 2 2" xfId="44235"/>
    <cellStyle name="Total 3 2 4 3" xfId="28560"/>
    <cellStyle name="Total 3 2 4 4" xfId="24592"/>
    <cellStyle name="Total 3 2 5" xfId="31986"/>
    <cellStyle name="Total 3 2 5 2" xfId="41021"/>
    <cellStyle name="Total 3 2 6" xfId="30894"/>
    <cellStyle name="Total 3 2 7" xfId="14029"/>
    <cellStyle name="Total 3 2 8" xfId="9249"/>
    <cellStyle name="Total 3 3" xfId="4536"/>
    <cellStyle name="Total 3 3 2" xfId="10012"/>
    <cellStyle name="Total 3 3 2 2" xfId="12349"/>
    <cellStyle name="Total 3 3 2 2 2" xfId="17681"/>
    <cellStyle name="Total 3 3 2 2 2 2" xfId="33669"/>
    <cellStyle name="Total 3 3 2 2 2 2 2" xfId="42704"/>
    <cellStyle name="Total 3 3 2 2 2 3" xfId="27028"/>
    <cellStyle name="Total 3 3 2 2 2 4" xfId="26549"/>
    <cellStyle name="Total 3 3 2 2 3" xfId="33282"/>
    <cellStyle name="Total 3 3 2 2 3 2" xfId="42317"/>
    <cellStyle name="Total 3 3 2 2 4" xfId="29842"/>
    <cellStyle name="Total 3 3 2 2 5" xfId="17137"/>
    <cellStyle name="Total 3 3 2 3" xfId="18252"/>
    <cellStyle name="Total 3 3 2 3 2" xfId="34237"/>
    <cellStyle name="Total 3 3 2 3 2 2" xfId="43272"/>
    <cellStyle name="Total 3 3 2 3 3" xfId="27599"/>
    <cellStyle name="Total 3 3 2 3 4" xfId="30658"/>
    <cellStyle name="Total 3 3 2 4" xfId="32295"/>
    <cellStyle name="Total 3 3 2 4 2" xfId="41330"/>
    <cellStyle name="Total 3 3 2 5" xfId="24754"/>
    <cellStyle name="Total 3 3 2 6" xfId="14796"/>
    <cellStyle name="Total 3 3 3" xfId="11723"/>
    <cellStyle name="Total 3 3 3 2" xfId="21032"/>
    <cellStyle name="Total 3 3 3 2 2" xfId="37016"/>
    <cellStyle name="Total 3 3 3 2 2 2" xfId="46051"/>
    <cellStyle name="Total 3 3 3 2 3" xfId="30383"/>
    <cellStyle name="Total 3 3 3 2 4" xfId="39416"/>
    <cellStyle name="Total 3 3 3 3" xfId="33023"/>
    <cellStyle name="Total 3 3 3 3 2" xfId="42058"/>
    <cellStyle name="Total 3 3 3 4" xfId="23204"/>
    <cellStyle name="Total 3 3 3 5" xfId="16511"/>
    <cellStyle name="Total 3 3 4" xfId="18148"/>
    <cellStyle name="Total 3 3 4 2" xfId="34133"/>
    <cellStyle name="Total 3 3 4 2 2" xfId="43168"/>
    <cellStyle name="Total 3 3 4 3" xfId="27495"/>
    <cellStyle name="Total 3 3 4 4" xfId="29281"/>
    <cellStyle name="Total 3 3 5" xfId="32036"/>
    <cellStyle name="Total 3 3 5 2" xfId="41071"/>
    <cellStyle name="Total 3 3 6" xfId="25096"/>
    <cellStyle name="Total 3 3 7" xfId="14170"/>
    <cellStyle name="Total 3 3 8" xfId="9390"/>
    <cellStyle name="Total 3 4" xfId="5161"/>
    <cellStyle name="Total 3 4 2" xfId="10351"/>
    <cellStyle name="Total 3 4 2 2" xfId="12692"/>
    <cellStyle name="Total 3 4 2 2 2" xfId="21800"/>
    <cellStyle name="Total 3 4 2 2 2 2" xfId="37789"/>
    <cellStyle name="Total 3 4 2 2 2 2 2" xfId="46824"/>
    <cellStyle name="Total 3 4 2 2 2 3" xfId="31155"/>
    <cellStyle name="Total 3 4 2 2 2 4" xfId="40189"/>
    <cellStyle name="Total 3 4 2 2 3" xfId="33476"/>
    <cellStyle name="Total 3 4 2 2 3 2" xfId="42511"/>
    <cellStyle name="Total 3 4 2 2 4" xfId="27608"/>
    <cellStyle name="Total 3 4 2 2 5" xfId="17480"/>
    <cellStyle name="Total 3 4 2 3" xfId="18037"/>
    <cellStyle name="Total 3 4 2 3 2" xfId="34022"/>
    <cellStyle name="Total 3 4 2 3 2 2" xfId="43057"/>
    <cellStyle name="Total 3 4 2 3 3" xfId="27384"/>
    <cellStyle name="Total 3 4 2 3 4" xfId="25855"/>
    <cellStyle name="Total 3 4 2 4" xfId="32489"/>
    <cellStyle name="Total 3 4 2 4 2" xfId="41524"/>
    <cellStyle name="Total 3 4 2 5" xfId="26972"/>
    <cellStyle name="Total 3 4 2 6" xfId="15139"/>
    <cellStyle name="Total 3 4 3" xfId="11989"/>
    <cellStyle name="Total 3 4 3 2" xfId="21028"/>
    <cellStyle name="Total 3 4 3 2 2" xfId="37012"/>
    <cellStyle name="Total 3 4 3 2 2 2" xfId="46047"/>
    <cellStyle name="Total 3 4 3 2 3" xfId="30379"/>
    <cellStyle name="Total 3 4 3 2 4" xfId="39412"/>
    <cellStyle name="Total 3 4 3 3" xfId="33109"/>
    <cellStyle name="Total 3 4 3 3 2" xfId="42144"/>
    <cellStyle name="Total 3 4 3 4" xfId="28992"/>
    <cellStyle name="Total 3 4 3 5" xfId="16777"/>
    <cellStyle name="Total 3 4 4" xfId="17875"/>
    <cellStyle name="Total 3 4 4 2" xfId="33863"/>
    <cellStyle name="Total 3 4 4 2 2" xfId="42898"/>
    <cellStyle name="Total 3 4 4 3" xfId="27221"/>
    <cellStyle name="Total 3 4 4 4" xfId="28340"/>
    <cellStyle name="Total 3 4 5" xfId="32122"/>
    <cellStyle name="Total 3 4 5 2" xfId="41157"/>
    <cellStyle name="Total 3 4 6" xfId="29358"/>
    <cellStyle name="Total 3 4 7" xfId="14436"/>
    <cellStyle name="Total 3 4 8" xfId="9656"/>
    <cellStyle name="Total 3 5" xfId="5781"/>
    <cellStyle name="Total 3 5 2" xfId="11423"/>
    <cellStyle name="Total 3 5 2 2" xfId="18956"/>
    <cellStyle name="Total 3 5 2 2 2" xfId="34941"/>
    <cellStyle name="Total 3 5 2 2 2 2" xfId="43976"/>
    <cellStyle name="Total 3 5 2 2 3" xfId="28301"/>
    <cellStyle name="Total 3 5 2 2 4" xfId="29801"/>
    <cellStyle name="Total 3 5 2 3" xfId="32906"/>
    <cellStyle name="Total 3 5 2 3 2" xfId="41941"/>
    <cellStyle name="Total 3 5 2 4" xfId="24118"/>
    <cellStyle name="Total 3 5 2 5" xfId="16211"/>
    <cellStyle name="Total 3 5 3" xfId="21189"/>
    <cellStyle name="Total 3 5 3 2" xfId="37174"/>
    <cellStyle name="Total 3 5 3 2 2" xfId="46209"/>
    <cellStyle name="Total 3 5 3 3" xfId="30540"/>
    <cellStyle name="Total 3 5 3 4" xfId="39574"/>
    <cellStyle name="Total 3 5 4" xfId="31919"/>
    <cellStyle name="Total 3 5 4 2" xfId="40954"/>
    <cellStyle name="Total 3 5 5" xfId="24246"/>
    <cellStyle name="Total 3 5 6" xfId="13870"/>
    <cellStyle name="Total 3 5 7" xfId="9091"/>
    <cellStyle name="Total 3 6" xfId="6388"/>
    <cellStyle name="Total 3 6 2" xfId="19476"/>
    <cellStyle name="Total 3 6 2 2" xfId="35463"/>
    <cellStyle name="Total 3 6 2 2 2" xfId="44498"/>
    <cellStyle name="Total 3 6 2 3" xfId="28822"/>
    <cellStyle name="Total 3 6 2 4" xfId="22205"/>
    <cellStyle name="Total 3 6 3" xfId="32691"/>
    <cellStyle name="Total 3 6 3 2" xfId="41726"/>
    <cellStyle name="Total 3 6 4" xfId="24817"/>
    <cellStyle name="Total 3 6 5" xfId="15639"/>
    <cellStyle name="Total 3 6 6" xfId="10851"/>
    <cellStyle name="Total 3 7" xfId="6920"/>
    <cellStyle name="Total 3 7 2" xfId="35328"/>
    <cellStyle name="Total 3 7 2 2" xfId="44363"/>
    <cellStyle name="Total 3 7 3" xfId="28687"/>
    <cellStyle name="Total 3 7 4" xfId="25568"/>
    <cellStyle name="Total 3 7 5" xfId="19341"/>
    <cellStyle name="Total 3 8" xfId="7447"/>
    <cellStyle name="Total 3 8 2" xfId="40739"/>
    <cellStyle name="Total 3 9" xfId="24085"/>
    <cellStyle name="Total 4" xfId="3000"/>
    <cellStyle name="Total 4 2" xfId="10129"/>
    <cellStyle name="Total 4 2 2" xfId="12467"/>
    <cellStyle name="Total 4 2 2 2" xfId="17576"/>
    <cellStyle name="Total 4 2 2 2 2" xfId="33564"/>
    <cellStyle name="Total 4 2 2 2 2 2" xfId="42599"/>
    <cellStyle name="Total 4 2 2 2 3" xfId="26923"/>
    <cellStyle name="Total 4 2 2 2 4" xfId="22487"/>
    <cellStyle name="Total 4 2 2 3" xfId="33305"/>
    <cellStyle name="Total 4 2 2 3 2" xfId="42340"/>
    <cellStyle name="Total 4 2 2 4" xfId="22803"/>
    <cellStyle name="Total 4 2 2 5" xfId="17255"/>
    <cellStyle name="Total 4 2 3" xfId="20832"/>
    <cellStyle name="Total 4 2 3 2" xfId="36814"/>
    <cellStyle name="Total 4 2 3 2 2" xfId="45849"/>
    <cellStyle name="Total 4 2 3 3" xfId="30181"/>
    <cellStyle name="Total 4 2 3 4" xfId="39214"/>
    <cellStyle name="Total 4 2 4" xfId="32318"/>
    <cellStyle name="Total 4 2 4 2" xfId="41353"/>
    <cellStyle name="Total 4 2 5" xfId="22509"/>
    <cellStyle name="Total 4 2 6" xfId="14914"/>
    <cellStyle name="Total 4 3" xfId="11147"/>
    <cellStyle name="Total 4 3 2" xfId="19128"/>
    <cellStyle name="Total 4 3 2 2" xfId="35113"/>
    <cellStyle name="Total 4 3 2 2 2" xfId="44148"/>
    <cellStyle name="Total 4 3 2 3" xfId="28473"/>
    <cellStyle name="Total 4 3 2 4" xfId="25294"/>
    <cellStyle name="Total 4 3 3" xfId="32785"/>
    <cellStyle name="Total 4 3 3 2" xfId="41820"/>
    <cellStyle name="Total 4 3 4" xfId="27443"/>
    <cellStyle name="Total 4 3 5" xfId="15935"/>
    <cellStyle name="Total 4 4" xfId="20668"/>
    <cellStyle name="Total 4 4 2" xfId="36650"/>
    <cellStyle name="Total 4 4 2 2" xfId="45685"/>
    <cellStyle name="Total 4 4 3" xfId="30017"/>
    <cellStyle name="Total 4 4 4" xfId="39050"/>
    <cellStyle name="Total 4 5" xfId="31798"/>
    <cellStyle name="Total 4 5 2" xfId="40833"/>
    <cellStyle name="Total 4 6" xfId="24651"/>
    <cellStyle name="Total 4 7" xfId="13595"/>
    <cellStyle name="Total 4 8" xfId="8815"/>
    <cellStyle name="Total 5" xfId="2932"/>
    <cellStyle name="Total 5 2" xfId="10275"/>
    <cellStyle name="Total 5 2 2" xfId="12615"/>
    <cellStyle name="Total 5 2 2 2" xfId="21723"/>
    <cellStyle name="Total 5 2 2 2 2" xfId="37712"/>
    <cellStyle name="Total 5 2 2 2 2 2" xfId="46747"/>
    <cellStyle name="Total 5 2 2 2 3" xfId="31078"/>
    <cellStyle name="Total 5 2 2 2 4" xfId="40112"/>
    <cellStyle name="Total 5 2 2 3" xfId="33415"/>
    <cellStyle name="Total 5 2 2 3 2" xfId="42450"/>
    <cellStyle name="Total 5 2 2 4" xfId="30214"/>
    <cellStyle name="Total 5 2 2 5" xfId="17403"/>
    <cellStyle name="Total 5 2 3" xfId="21392"/>
    <cellStyle name="Total 5 2 3 2" xfId="37377"/>
    <cellStyle name="Total 5 2 3 2 2" xfId="46412"/>
    <cellStyle name="Total 5 2 3 3" xfId="30743"/>
    <cellStyle name="Total 5 2 3 4" xfId="39777"/>
    <cellStyle name="Total 5 2 4" xfId="32428"/>
    <cellStyle name="Total 5 2 4 2" xfId="41463"/>
    <cellStyle name="Total 5 2 5" xfId="25409"/>
    <cellStyle name="Total 5 2 6" xfId="15062"/>
    <cellStyle name="Total 5 3" xfId="11038"/>
    <cellStyle name="Total 5 3 2" xfId="18962"/>
    <cellStyle name="Total 5 3 2 2" xfId="34947"/>
    <cellStyle name="Total 5 3 2 2 2" xfId="43982"/>
    <cellStyle name="Total 5 3 2 3" xfId="28307"/>
    <cellStyle name="Total 5 3 2 4" xfId="24160"/>
    <cellStyle name="Total 5 3 3" xfId="32770"/>
    <cellStyle name="Total 5 3 3 2" xfId="41805"/>
    <cellStyle name="Total 5 3 4" xfId="29604"/>
    <cellStyle name="Total 5 3 5" xfId="15826"/>
    <cellStyle name="Total 5 4" xfId="17524"/>
    <cellStyle name="Total 5 4 2" xfId="33516"/>
    <cellStyle name="Total 5 4 2 2" xfId="42551"/>
    <cellStyle name="Total 5 4 3" xfId="26871"/>
    <cellStyle name="Total 5 4 4" xfId="28406"/>
    <cellStyle name="Total 5 5" xfId="31783"/>
    <cellStyle name="Total 5 5 2" xfId="40818"/>
    <cellStyle name="Total 5 6" xfId="24017"/>
    <cellStyle name="Total 5 7" xfId="13486"/>
    <cellStyle name="Total 5 8" xfId="8709"/>
    <cellStyle name="Total 6" xfId="3006"/>
    <cellStyle name="Total 6 2" xfId="10182"/>
    <cellStyle name="Total 6 2 2" xfId="12520"/>
    <cellStyle name="Total 6 2 2 2" xfId="21628"/>
    <cellStyle name="Total 6 2 2 2 2" xfId="37617"/>
    <cellStyle name="Total 6 2 2 2 2 2" xfId="46652"/>
    <cellStyle name="Total 6 2 2 2 3" xfId="30983"/>
    <cellStyle name="Total 6 2 2 2 4" xfId="40017"/>
    <cellStyle name="Total 6 2 2 3" xfId="33341"/>
    <cellStyle name="Total 6 2 2 3 2" xfId="42376"/>
    <cellStyle name="Total 6 2 2 4" xfId="23869"/>
    <cellStyle name="Total 6 2 2 5" xfId="17308"/>
    <cellStyle name="Total 6 2 3" xfId="20109"/>
    <cellStyle name="Total 6 2 3 2" xfId="36090"/>
    <cellStyle name="Total 6 2 3 2 2" xfId="45125"/>
    <cellStyle name="Total 6 2 3 3" xfId="29457"/>
    <cellStyle name="Total 6 2 3 4" xfId="38490"/>
    <cellStyle name="Total 6 2 4" xfId="32354"/>
    <cellStyle name="Total 6 2 4 2" xfId="41389"/>
    <cellStyle name="Total 6 2 5" xfId="27054"/>
    <cellStyle name="Total 6 2 6" xfId="14967"/>
    <cellStyle name="Total 6 3" xfId="11177"/>
    <cellStyle name="Total 6 3 2" xfId="18601"/>
    <cellStyle name="Total 6 3 2 2" xfId="34586"/>
    <cellStyle name="Total 6 3 2 2 2" xfId="43621"/>
    <cellStyle name="Total 6 3 2 3" xfId="27947"/>
    <cellStyle name="Total 6 3 2 4" xfId="27458"/>
    <cellStyle name="Total 6 3 3" xfId="32791"/>
    <cellStyle name="Total 6 3 3 2" xfId="41826"/>
    <cellStyle name="Total 6 3 4" xfId="23086"/>
    <cellStyle name="Total 6 3 5" xfId="15965"/>
    <cellStyle name="Total 6 4" xfId="21591"/>
    <cellStyle name="Total 6 4 2" xfId="37577"/>
    <cellStyle name="Total 6 4 2 2" xfId="46612"/>
    <cellStyle name="Total 6 4 3" xfId="30943"/>
    <cellStyle name="Total 6 4 4" xfId="39977"/>
    <cellStyle name="Total 6 5" xfId="31804"/>
    <cellStyle name="Total 6 5 2" xfId="40839"/>
    <cellStyle name="Total 6 6" xfId="26746"/>
    <cellStyle name="Total 6 7" xfId="13625"/>
    <cellStyle name="Total 6 8" xfId="8845"/>
    <cellStyle name="Total 7" xfId="2931"/>
    <cellStyle name="Total 7 2" xfId="9795"/>
    <cellStyle name="Total 7 2 2" xfId="12128"/>
    <cellStyle name="Total 7 2 2 2" xfId="17927"/>
    <cellStyle name="Total 7 2 2 2 2" xfId="33914"/>
    <cellStyle name="Total 7 2 2 2 2 2" xfId="42949"/>
    <cellStyle name="Total 7 2 2 2 3" xfId="27273"/>
    <cellStyle name="Total 7 2 2 2 4" xfId="27348"/>
    <cellStyle name="Total 7 2 2 3" xfId="33159"/>
    <cellStyle name="Total 7 2 2 3 2" xfId="42194"/>
    <cellStyle name="Total 7 2 2 4" xfId="25929"/>
    <cellStyle name="Total 7 2 2 5" xfId="16916"/>
    <cellStyle name="Total 7 2 3" xfId="19350"/>
    <cellStyle name="Total 7 2 3 2" xfId="35337"/>
    <cellStyle name="Total 7 2 3 2 2" xfId="44372"/>
    <cellStyle name="Total 7 2 3 3" xfId="28696"/>
    <cellStyle name="Total 7 2 3 4" xfId="26757"/>
    <cellStyle name="Total 7 2 4" xfId="32172"/>
    <cellStyle name="Total 7 2 4 2" xfId="41207"/>
    <cellStyle name="Total 7 2 5" xfId="25302"/>
    <cellStyle name="Total 7 2 6" xfId="14575"/>
    <cellStyle name="Total 7 3" xfId="10996"/>
    <cellStyle name="Total 7 3 2" xfId="18303"/>
    <cellStyle name="Total 7 3 2 2" xfId="34288"/>
    <cellStyle name="Total 7 3 2 2 2" xfId="43323"/>
    <cellStyle name="Total 7 3 2 3" xfId="27649"/>
    <cellStyle name="Total 7 3 2 4" xfId="22580"/>
    <cellStyle name="Total 7 3 3" xfId="32760"/>
    <cellStyle name="Total 7 3 3 2" xfId="41795"/>
    <cellStyle name="Total 7 3 4" xfId="25324"/>
    <cellStyle name="Total 7 3 5" xfId="15784"/>
    <cellStyle name="Total 7 4" xfId="18092"/>
    <cellStyle name="Total 7 4 2" xfId="34077"/>
    <cellStyle name="Total 7 4 2 2" xfId="43112"/>
    <cellStyle name="Total 7 4 3" xfId="27439"/>
    <cellStyle name="Total 7 4 4" xfId="23320"/>
    <cellStyle name="Total 7 5" xfId="31773"/>
    <cellStyle name="Total 7 5 2" xfId="40808"/>
    <cellStyle name="Total 7 6" xfId="25283"/>
    <cellStyle name="Total 7 7" xfId="13444"/>
    <cellStyle name="Total 7 8" xfId="8667"/>
    <cellStyle name="Total 8" xfId="3009"/>
    <cellStyle name="Total 8 2" xfId="10310"/>
    <cellStyle name="Total 8 2 2" xfId="12650"/>
    <cellStyle name="Total 8 2 2 2" xfId="21758"/>
    <cellStyle name="Total 8 2 2 2 2" xfId="37747"/>
    <cellStyle name="Total 8 2 2 2 2 2" xfId="46782"/>
    <cellStyle name="Total 8 2 2 2 3" xfId="31113"/>
    <cellStyle name="Total 8 2 2 2 4" xfId="40147"/>
    <cellStyle name="Total 8 2 2 3" xfId="33444"/>
    <cellStyle name="Total 8 2 2 3 2" xfId="42479"/>
    <cellStyle name="Total 8 2 2 4" xfId="26997"/>
    <cellStyle name="Total 8 2 2 5" xfId="17438"/>
    <cellStyle name="Total 8 2 3" xfId="17946"/>
    <cellStyle name="Total 8 2 3 2" xfId="33931"/>
    <cellStyle name="Total 8 2 3 2 2" xfId="42966"/>
    <cellStyle name="Total 8 2 3 3" xfId="27293"/>
    <cellStyle name="Total 8 2 3 4" xfId="22868"/>
    <cellStyle name="Total 8 2 4" xfId="32457"/>
    <cellStyle name="Total 8 2 4 2" xfId="41492"/>
    <cellStyle name="Total 8 2 5" xfId="26069"/>
    <cellStyle name="Total 8 2 6" xfId="15097"/>
    <cellStyle name="Total 8 3" xfId="11594"/>
    <cellStyle name="Total 8 3 2" xfId="19225"/>
    <cellStyle name="Total 8 3 2 2" xfId="35211"/>
    <cellStyle name="Total 8 3 2 2 2" xfId="44246"/>
    <cellStyle name="Total 8 3 2 3" xfId="28571"/>
    <cellStyle name="Total 8 3 2 4" xfId="25639"/>
    <cellStyle name="Total 8 3 3" xfId="32982"/>
    <cellStyle name="Total 8 3 3 2" xfId="42017"/>
    <cellStyle name="Total 8 3 4" xfId="23160"/>
    <cellStyle name="Total 8 3 5" xfId="16382"/>
    <cellStyle name="Total 8 4" xfId="18765"/>
    <cellStyle name="Total 8 4 2" xfId="34750"/>
    <cellStyle name="Total 8 4 2 2" xfId="43785"/>
    <cellStyle name="Total 8 4 3" xfId="28110"/>
    <cellStyle name="Total 8 4 4" xfId="30201"/>
    <cellStyle name="Total 8 5" xfId="31995"/>
    <cellStyle name="Total 8 5 2" xfId="41030"/>
    <cellStyle name="Total 8 6" xfId="27403"/>
    <cellStyle name="Total 8 7" xfId="14041"/>
    <cellStyle name="Total 8 8" xfId="9261"/>
    <cellStyle name="Total 9" xfId="2930"/>
    <cellStyle name="Total 9 2" xfId="8538"/>
    <cellStyle name="Total 9 2 2" xfId="10863"/>
    <cellStyle name="Total 9 2 2 2" xfId="18046"/>
    <cellStyle name="Total 9 2 2 2 2" xfId="34031"/>
    <cellStyle name="Total 9 2 2 2 2 2" xfId="43066"/>
    <cellStyle name="Total 9 2 2 2 3" xfId="27393"/>
    <cellStyle name="Total 9 2 2 2 4" xfId="23603"/>
    <cellStyle name="Total 9 2 2 3" xfId="32702"/>
    <cellStyle name="Total 9 2 2 3 2" xfId="41737"/>
    <cellStyle name="Total 9 2 2 4" xfId="25492"/>
    <cellStyle name="Total 9 2 2 5" xfId="15651"/>
    <cellStyle name="Total 9 2 3" xfId="21321"/>
    <cellStyle name="Total 9 2 3 2" xfId="37306"/>
    <cellStyle name="Total 9 2 3 2 2" xfId="46341"/>
    <cellStyle name="Total 9 2 3 3" xfId="30672"/>
    <cellStyle name="Total 9 2 3 4" xfId="39706"/>
    <cellStyle name="Total 9 2 4" xfId="31715"/>
    <cellStyle name="Total 9 2 4 2" xfId="40750"/>
    <cellStyle name="Total 9 2 5" xfId="24530"/>
    <cellStyle name="Total 9 2 6" xfId="13311"/>
    <cellStyle name="Total 9 3" xfId="10942"/>
    <cellStyle name="Total 9 3 2" xfId="21329"/>
    <cellStyle name="Total 9 3 2 2" xfId="37314"/>
    <cellStyle name="Total 9 3 2 2 2" xfId="46349"/>
    <cellStyle name="Total 9 3 2 3" xfId="30680"/>
    <cellStyle name="Total 9 3 2 4" xfId="39714"/>
    <cellStyle name="Total 9 3 3" xfId="32734"/>
    <cellStyle name="Total 9 3 3 2" xfId="41769"/>
    <cellStyle name="Total 9 3 4" xfId="26118"/>
    <cellStyle name="Total 9 3 5" xfId="15730"/>
    <cellStyle name="Total 9 4" xfId="20962"/>
    <cellStyle name="Total 9 4 2" xfId="36945"/>
    <cellStyle name="Total 9 4 2 2" xfId="45980"/>
    <cellStyle name="Total 9 4 3" xfId="30312"/>
    <cellStyle name="Total 9 4 4" xfId="39345"/>
    <cellStyle name="Total 9 5" xfId="31747"/>
    <cellStyle name="Total 9 5 2" xfId="40782"/>
    <cellStyle name="Total 9 6" xfId="22388"/>
    <cellStyle name="Total 9 7" xfId="13390"/>
    <cellStyle name="Total 9 8" xfId="8614"/>
    <cellStyle name="Überschrift" xfId="981"/>
    <cellStyle name="Überschrift 1" xfId="982"/>
    <cellStyle name="Überschrift 2" xfId="983"/>
    <cellStyle name="Überschrift 3" xfId="984"/>
    <cellStyle name="Überschrift 4" xfId="985"/>
    <cellStyle name="umeda" xfId="986"/>
    <cellStyle name="Units Rounded" xfId="987"/>
    <cellStyle name="Valuta [0]_laroux" xfId="988"/>
    <cellStyle name="Valuta_laroux" xfId="989"/>
    <cellStyle name="Verknüpfte Zelle" xfId="990"/>
    <cellStyle name="Warnender Text" xfId="991"/>
    <cellStyle name="Warning Text" xfId="992"/>
    <cellStyle name="Zelle überprüfen" xfId="993"/>
    <cellStyle name="アクセント 1 10" xfId="995"/>
    <cellStyle name="アクセント 1 11" xfId="996"/>
    <cellStyle name="アクセント 1 12" xfId="997"/>
    <cellStyle name="アクセント 1 13" xfId="998"/>
    <cellStyle name="アクセント 1 14" xfId="999"/>
    <cellStyle name="アクセント 1 15" xfId="1000"/>
    <cellStyle name="アクセント 1 16" xfId="1001"/>
    <cellStyle name="アクセント 1 17" xfId="1002"/>
    <cellStyle name="アクセント 1 18" xfId="1003"/>
    <cellStyle name="アクセント 1 19" xfId="1004"/>
    <cellStyle name="アクセント 1 2" xfId="1005"/>
    <cellStyle name="アクセント 1 2 2" xfId="7783"/>
    <cellStyle name="アクセント 1 2 3" xfId="8074"/>
    <cellStyle name="アクセント 1 2 4" xfId="22363"/>
    <cellStyle name="アクセント 1 20" xfId="1006"/>
    <cellStyle name="アクセント 1 21" xfId="1007"/>
    <cellStyle name="アクセント 1 22" xfId="1008"/>
    <cellStyle name="アクセント 1 23" xfId="1009"/>
    <cellStyle name="アクセント 1 24" xfId="1010"/>
    <cellStyle name="アクセント 1 25" xfId="1011"/>
    <cellStyle name="アクセント 1 26" xfId="1012"/>
    <cellStyle name="アクセント 1 27" xfId="1013"/>
    <cellStyle name="アクセント 1 28" xfId="1014"/>
    <cellStyle name="アクセント 1 29" xfId="1015"/>
    <cellStyle name="アクセント 1 3" xfId="1016"/>
    <cellStyle name="アクセント 1 3 2" xfId="7784"/>
    <cellStyle name="アクセント 1 30" xfId="1017"/>
    <cellStyle name="アクセント 1 31" xfId="1018"/>
    <cellStyle name="アクセント 1 32" xfId="1019"/>
    <cellStyle name="アクセント 1 33" xfId="1020"/>
    <cellStyle name="アクセント 1 34" xfId="1021"/>
    <cellStyle name="アクセント 1 35" xfId="1022"/>
    <cellStyle name="アクセント 1 36" xfId="1023"/>
    <cellStyle name="アクセント 1 37" xfId="1024"/>
    <cellStyle name="アクセント 1 38" xfId="1025"/>
    <cellStyle name="アクセント 1 39" xfId="1026"/>
    <cellStyle name="アクセント 1 4" xfId="1027"/>
    <cellStyle name="アクセント 1 4 2" xfId="7782"/>
    <cellStyle name="アクセント 1 40" xfId="1028"/>
    <cellStyle name="アクセント 1 41" xfId="1029"/>
    <cellStyle name="アクセント 1 42" xfId="1030"/>
    <cellStyle name="アクセント 1 43" xfId="1031"/>
    <cellStyle name="アクセント 1 44" xfId="1032"/>
    <cellStyle name="アクセント 1 45" xfId="1033"/>
    <cellStyle name="アクセント 1 46" xfId="994"/>
    <cellStyle name="アクセント 1 47" xfId="2588"/>
    <cellStyle name="アクセント 1 5" xfId="1034"/>
    <cellStyle name="アクセント 1 6" xfId="1035"/>
    <cellStyle name="アクセント 1 7" xfId="1036"/>
    <cellStyle name="アクセント 1 8" xfId="1037"/>
    <cellStyle name="アクセント 1 9" xfId="1038"/>
    <cellStyle name="アクセント 2 10" xfId="1040"/>
    <cellStyle name="アクセント 2 11" xfId="1041"/>
    <cellStyle name="アクセント 2 12" xfId="1042"/>
    <cellStyle name="アクセント 2 13" xfId="1043"/>
    <cellStyle name="アクセント 2 14" xfId="1044"/>
    <cellStyle name="アクセント 2 15" xfId="1045"/>
    <cellStyle name="アクセント 2 16" xfId="1046"/>
    <cellStyle name="アクセント 2 17" xfId="1047"/>
    <cellStyle name="アクセント 2 18" xfId="1048"/>
    <cellStyle name="アクセント 2 19" xfId="1049"/>
    <cellStyle name="アクセント 2 2" xfId="1050"/>
    <cellStyle name="アクセント 2 2 2" xfId="7786"/>
    <cellStyle name="アクセント 2 2 3" xfId="8075"/>
    <cellStyle name="アクセント 2 2 4" xfId="22367"/>
    <cellStyle name="アクセント 2 20" xfId="1051"/>
    <cellStyle name="アクセント 2 21" xfId="1052"/>
    <cellStyle name="アクセント 2 22" xfId="1053"/>
    <cellStyle name="アクセント 2 23" xfId="1054"/>
    <cellStyle name="アクセント 2 24" xfId="1055"/>
    <cellStyle name="アクセント 2 25" xfId="1056"/>
    <cellStyle name="アクセント 2 26" xfId="1057"/>
    <cellStyle name="アクセント 2 27" xfId="1058"/>
    <cellStyle name="アクセント 2 28" xfId="1059"/>
    <cellStyle name="アクセント 2 29" xfId="1060"/>
    <cellStyle name="アクセント 2 3" xfId="1061"/>
    <cellStyle name="アクセント 2 3 2" xfId="7787"/>
    <cellStyle name="アクセント 2 30" xfId="1062"/>
    <cellStyle name="アクセント 2 31" xfId="1063"/>
    <cellStyle name="アクセント 2 32" xfId="1064"/>
    <cellStyle name="アクセント 2 33" xfId="1065"/>
    <cellStyle name="アクセント 2 34" xfId="1066"/>
    <cellStyle name="アクセント 2 35" xfId="1067"/>
    <cellStyle name="アクセント 2 36" xfId="1068"/>
    <cellStyle name="アクセント 2 37" xfId="1069"/>
    <cellStyle name="アクセント 2 38" xfId="1070"/>
    <cellStyle name="アクセント 2 39" xfId="1071"/>
    <cellStyle name="アクセント 2 4" xfId="1072"/>
    <cellStyle name="アクセント 2 4 2" xfId="7785"/>
    <cellStyle name="アクセント 2 40" xfId="1073"/>
    <cellStyle name="アクセント 2 41" xfId="1074"/>
    <cellStyle name="アクセント 2 42" xfId="1075"/>
    <cellStyle name="アクセント 2 43" xfId="1076"/>
    <cellStyle name="アクセント 2 44" xfId="1077"/>
    <cellStyle name="アクセント 2 45" xfId="1078"/>
    <cellStyle name="アクセント 2 46" xfId="1039"/>
    <cellStyle name="アクセント 2 47" xfId="2589"/>
    <cellStyle name="アクセント 2 5" xfId="1079"/>
    <cellStyle name="アクセント 2 6" xfId="1080"/>
    <cellStyle name="アクセント 2 7" xfId="1081"/>
    <cellStyle name="アクセント 2 8" xfId="1082"/>
    <cellStyle name="アクセント 2 9" xfId="1083"/>
    <cellStyle name="アクセント 3 10" xfId="1085"/>
    <cellStyle name="アクセント 3 11" xfId="1086"/>
    <cellStyle name="アクセント 3 12" xfId="1087"/>
    <cellStyle name="アクセント 3 13" xfId="1088"/>
    <cellStyle name="アクセント 3 14" xfId="1089"/>
    <cellStyle name="アクセント 3 15" xfId="1090"/>
    <cellStyle name="アクセント 3 16" xfId="1091"/>
    <cellStyle name="アクセント 3 17" xfId="1092"/>
    <cellStyle name="アクセント 3 18" xfId="1093"/>
    <cellStyle name="アクセント 3 19" xfId="1094"/>
    <cellStyle name="アクセント 3 2" xfId="1095"/>
    <cellStyle name="アクセント 3 2 2" xfId="7789"/>
    <cellStyle name="アクセント 3 2 3" xfId="8076"/>
    <cellStyle name="アクセント 3 2 4" xfId="22371"/>
    <cellStyle name="アクセント 3 20" xfId="1096"/>
    <cellStyle name="アクセント 3 21" xfId="1097"/>
    <cellStyle name="アクセント 3 22" xfId="1098"/>
    <cellStyle name="アクセント 3 23" xfId="1099"/>
    <cellStyle name="アクセント 3 24" xfId="1100"/>
    <cellStyle name="アクセント 3 25" xfId="1101"/>
    <cellStyle name="アクセント 3 26" xfId="1102"/>
    <cellStyle name="アクセント 3 27" xfId="1103"/>
    <cellStyle name="アクセント 3 28" xfId="1104"/>
    <cellStyle name="アクセント 3 29" xfId="1105"/>
    <cellStyle name="アクセント 3 3" xfId="1106"/>
    <cellStyle name="アクセント 3 3 2" xfId="7790"/>
    <cellStyle name="アクセント 3 30" xfId="1107"/>
    <cellStyle name="アクセント 3 31" xfId="1108"/>
    <cellStyle name="アクセント 3 32" xfId="1109"/>
    <cellStyle name="アクセント 3 33" xfId="1110"/>
    <cellStyle name="アクセント 3 34" xfId="1111"/>
    <cellStyle name="アクセント 3 35" xfId="1112"/>
    <cellStyle name="アクセント 3 36" xfId="1113"/>
    <cellStyle name="アクセント 3 37" xfId="1114"/>
    <cellStyle name="アクセント 3 38" xfId="1115"/>
    <cellStyle name="アクセント 3 39" xfId="1116"/>
    <cellStyle name="アクセント 3 4" xfId="1117"/>
    <cellStyle name="アクセント 3 4 2" xfId="7788"/>
    <cellStyle name="アクセント 3 40" xfId="1118"/>
    <cellStyle name="アクセント 3 41" xfId="1119"/>
    <cellStyle name="アクセント 3 42" xfId="1120"/>
    <cellStyle name="アクセント 3 43" xfId="1121"/>
    <cellStyle name="アクセント 3 44" xfId="1122"/>
    <cellStyle name="アクセント 3 45" xfId="1123"/>
    <cellStyle name="アクセント 3 46" xfId="1084"/>
    <cellStyle name="アクセント 3 47" xfId="2590"/>
    <cellStyle name="アクセント 3 5" xfId="1124"/>
    <cellStyle name="アクセント 3 6" xfId="1125"/>
    <cellStyle name="アクセント 3 7" xfId="1126"/>
    <cellStyle name="アクセント 3 8" xfId="1127"/>
    <cellStyle name="アクセント 3 9" xfId="1128"/>
    <cellStyle name="アクセント 4 10" xfId="1130"/>
    <cellStyle name="アクセント 4 11" xfId="1131"/>
    <cellStyle name="アクセント 4 12" xfId="1132"/>
    <cellStyle name="アクセント 4 13" xfId="1133"/>
    <cellStyle name="アクセント 4 14" xfId="1134"/>
    <cellStyle name="アクセント 4 15" xfId="1135"/>
    <cellStyle name="アクセント 4 16" xfId="1136"/>
    <cellStyle name="アクセント 4 17" xfId="1137"/>
    <cellStyle name="アクセント 4 18" xfId="1138"/>
    <cellStyle name="アクセント 4 19" xfId="1139"/>
    <cellStyle name="アクセント 4 2" xfId="1140"/>
    <cellStyle name="アクセント 4 2 2" xfId="7792"/>
    <cellStyle name="アクセント 4 2 3" xfId="8077"/>
    <cellStyle name="アクセント 4 2 4" xfId="22375"/>
    <cellStyle name="アクセント 4 20" xfId="1141"/>
    <cellStyle name="アクセント 4 21" xfId="1142"/>
    <cellStyle name="アクセント 4 22" xfId="1143"/>
    <cellStyle name="アクセント 4 23" xfId="1144"/>
    <cellStyle name="アクセント 4 24" xfId="1145"/>
    <cellStyle name="アクセント 4 25" xfId="1146"/>
    <cellStyle name="アクセント 4 26" xfId="1147"/>
    <cellStyle name="アクセント 4 27" xfId="1148"/>
    <cellStyle name="アクセント 4 28" xfId="1149"/>
    <cellStyle name="アクセント 4 29" xfId="1150"/>
    <cellStyle name="アクセント 4 3" xfId="1151"/>
    <cellStyle name="アクセント 4 3 2" xfId="7793"/>
    <cellStyle name="アクセント 4 30" xfId="1152"/>
    <cellStyle name="アクセント 4 31" xfId="1153"/>
    <cellStyle name="アクセント 4 32" xfId="1154"/>
    <cellStyle name="アクセント 4 33" xfId="1155"/>
    <cellStyle name="アクセント 4 34" xfId="1156"/>
    <cellStyle name="アクセント 4 35" xfId="1157"/>
    <cellStyle name="アクセント 4 36" xfId="1158"/>
    <cellStyle name="アクセント 4 37" xfId="1159"/>
    <cellStyle name="アクセント 4 38" xfId="1160"/>
    <cellStyle name="アクセント 4 39" xfId="1161"/>
    <cellStyle name="アクセント 4 4" xfId="1162"/>
    <cellStyle name="アクセント 4 4 2" xfId="7791"/>
    <cellStyle name="アクセント 4 40" xfId="1163"/>
    <cellStyle name="アクセント 4 41" xfId="1164"/>
    <cellStyle name="アクセント 4 42" xfId="1165"/>
    <cellStyle name="アクセント 4 43" xfId="1166"/>
    <cellStyle name="アクセント 4 44" xfId="1167"/>
    <cellStyle name="アクセント 4 45" xfId="1168"/>
    <cellStyle name="アクセント 4 46" xfId="1129"/>
    <cellStyle name="アクセント 4 47" xfId="2591"/>
    <cellStyle name="アクセント 4 5" xfId="1169"/>
    <cellStyle name="アクセント 4 6" xfId="1170"/>
    <cellStyle name="アクセント 4 7" xfId="1171"/>
    <cellStyle name="アクセント 4 8" xfId="1172"/>
    <cellStyle name="アクセント 4 9" xfId="1173"/>
    <cellStyle name="アクセント 5 10" xfId="1175"/>
    <cellStyle name="アクセント 5 11" xfId="1176"/>
    <cellStyle name="アクセント 5 12" xfId="1177"/>
    <cellStyle name="アクセント 5 13" xfId="1178"/>
    <cellStyle name="アクセント 5 14" xfId="1179"/>
    <cellStyle name="アクセント 5 15" xfId="1180"/>
    <cellStyle name="アクセント 5 16" xfId="1181"/>
    <cellStyle name="アクセント 5 17" xfId="1182"/>
    <cellStyle name="アクセント 5 18" xfId="1183"/>
    <cellStyle name="アクセント 5 19" xfId="1184"/>
    <cellStyle name="アクセント 5 2" xfId="1185"/>
    <cellStyle name="アクセント 5 2 2" xfId="7795"/>
    <cellStyle name="アクセント 5 2 3" xfId="8078"/>
    <cellStyle name="アクセント 5 2 4" xfId="22379"/>
    <cellStyle name="アクセント 5 20" xfId="1186"/>
    <cellStyle name="アクセント 5 21" xfId="1187"/>
    <cellStyle name="アクセント 5 22" xfId="1188"/>
    <cellStyle name="アクセント 5 23" xfId="1189"/>
    <cellStyle name="アクセント 5 24" xfId="1190"/>
    <cellStyle name="アクセント 5 25" xfId="1191"/>
    <cellStyle name="アクセント 5 26" xfId="1192"/>
    <cellStyle name="アクセント 5 27" xfId="1193"/>
    <cellStyle name="アクセント 5 28" xfId="1194"/>
    <cellStyle name="アクセント 5 29" xfId="1195"/>
    <cellStyle name="アクセント 5 3" xfId="1196"/>
    <cellStyle name="アクセント 5 3 2" xfId="7796"/>
    <cellStyle name="アクセント 5 30" xfId="1197"/>
    <cellStyle name="アクセント 5 31" xfId="1198"/>
    <cellStyle name="アクセント 5 32" xfId="1199"/>
    <cellStyle name="アクセント 5 33" xfId="1200"/>
    <cellStyle name="アクセント 5 34" xfId="1201"/>
    <cellStyle name="アクセント 5 35" xfId="1202"/>
    <cellStyle name="アクセント 5 36" xfId="1203"/>
    <cellStyle name="アクセント 5 37" xfId="1204"/>
    <cellStyle name="アクセント 5 38" xfId="1205"/>
    <cellStyle name="アクセント 5 39" xfId="1206"/>
    <cellStyle name="アクセント 5 4" xfId="1207"/>
    <cellStyle name="アクセント 5 4 2" xfId="7794"/>
    <cellStyle name="アクセント 5 40" xfId="1208"/>
    <cellStyle name="アクセント 5 41" xfId="1209"/>
    <cellStyle name="アクセント 5 42" xfId="1210"/>
    <cellStyle name="アクセント 5 43" xfId="1211"/>
    <cellStyle name="アクセント 5 44" xfId="1212"/>
    <cellStyle name="アクセント 5 45" xfId="1213"/>
    <cellStyle name="アクセント 5 46" xfId="1174"/>
    <cellStyle name="アクセント 5 47" xfId="2592"/>
    <cellStyle name="アクセント 5 5" xfId="1214"/>
    <cellStyle name="アクセント 5 6" xfId="1215"/>
    <cellStyle name="アクセント 5 7" xfId="1216"/>
    <cellStyle name="アクセント 5 8" xfId="1217"/>
    <cellStyle name="アクセント 5 9" xfId="1218"/>
    <cellStyle name="アクセント 6 10" xfId="1220"/>
    <cellStyle name="アクセント 6 11" xfId="1221"/>
    <cellStyle name="アクセント 6 12" xfId="1222"/>
    <cellStyle name="アクセント 6 13" xfId="1223"/>
    <cellStyle name="アクセント 6 14" xfId="1224"/>
    <cellStyle name="アクセント 6 15" xfId="1225"/>
    <cellStyle name="アクセント 6 16" xfId="1226"/>
    <cellStyle name="アクセント 6 17" xfId="1227"/>
    <cellStyle name="アクセント 6 18" xfId="1228"/>
    <cellStyle name="アクセント 6 19" xfId="1229"/>
    <cellStyle name="アクセント 6 2" xfId="1230"/>
    <cellStyle name="アクセント 6 2 2" xfId="7798"/>
    <cellStyle name="アクセント 6 2 3" xfId="8079"/>
    <cellStyle name="アクセント 6 2 4" xfId="22383"/>
    <cellStyle name="アクセント 6 20" xfId="1231"/>
    <cellStyle name="アクセント 6 21" xfId="1232"/>
    <cellStyle name="アクセント 6 22" xfId="1233"/>
    <cellStyle name="アクセント 6 23" xfId="1234"/>
    <cellStyle name="アクセント 6 24" xfId="1235"/>
    <cellStyle name="アクセント 6 25" xfId="1236"/>
    <cellStyle name="アクセント 6 26" xfId="1237"/>
    <cellStyle name="アクセント 6 27" xfId="1238"/>
    <cellStyle name="アクセント 6 28" xfId="1239"/>
    <cellStyle name="アクセント 6 29" xfId="1240"/>
    <cellStyle name="アクセント 6 3" xfId="1241"/>
    <cellStyle name="アクセント 6 3 2" xfId="7799"/>
    <cellStyle name="アクセント 6 30" xfId="1242"/>
    <cellStyle name="アクセント 6 31" xfId="1243"/>
    <cellStyle name="アクセント 6 32" xfId="1244"/>
    <cellStyle name="アクセント 6 33" xfId="1245"/>
    <cellStyle name="アクセント 6 34" xfId="1246"/>
    <cellStyle name="アクセント 6 35" xfId="1247"/>
    <cellStyle name="アクセント 6 36" xfId="1248"/>
    <cellStyle name="アクセント 6 37" xfId="1249"/>
    <cellStyle name="アクセント 6 38" xfId="1250"/>
    <cellStyle name="アクセント 6 39" xfId="1251"/>
    <cellStyle name="アクセント 6 4" xfId="1252"/>
    <cellStyle name="アクセント 6 4 2" xfId="7797"/>
    <cellStyle name="アクセント 6 40" xfId="1253"/>
    <cellStyle name="アクセント 6 41" xfId="1254"/>
    <cellStyle name="アクセント 6 42" xfId="1255"/>
    <cellStyle name="アクセント 6 43" xfId="1256"/>
    <cellStyle name="アクセント 6 44" xfId="1257"/>
    <cellStyle name="アクセント 6 45" xfId="1258"/>
    <cellStyle name="アクセント 6 46" xfId="1219"/>
    <cellStyle name="アクセント 6 47" xfId="2593"/>
    <cellStyle name="アクセント 6 5" xfId="1259"/>
    <cellStyle name="アクセント 6 6" xfId="1260"/>
    <cellStyle name="アクセント 6 7" xfId="1261"/>
    <cellStyle name="アクセント 6 8" xfId="1262"/>
    <cellStyle name="アクセント 6 9" xfId="1263"/>
    <cellStyle name="ｱﾍﾞﾝﾄﾞ一覧" xfId="1264"/>
    <cellStyle name="スタイル 1" xfId="1265"/>
    <cellStyle name="スタイル 1 2" xfId="7800"/>
    <cellStyle name="タイトル 10" xfId="1267"/>
    <cellStyle name="タイトル 11" xfId="1268"/>
    <cellStyle name="タイトル 12" xfId="1269"/>
    <cellStyle name="タイトル 13" xfId="1270"/>
    <cellStyle name="タイトル 14" xfId="1271"/>
    <cellStyle name="タイトル 15" xfId="1272"/>
    <cellStyle name="タイトル 16" xfId="1273"/>
    <cellStyle name="タイトル 17" xfId="1274"/>
    <cellStyle name="タイトル 18" xfId="1275"/>
    <cellStyle name="タイトル 19" xfId="1276"/>
    <cellStyle name="タイトル 2" xfId="1277"/>
    <cellStyle name="タイトル 20" xfId="1278"/>
    <cellStyle name="タイトル 21" xfId="1279"/>
    <cellStyle name="タイトル 22" xfId="1280"/>
    <cellStyle name="タイトル 23" xfId="1281"/>
    <cellStyle name="タイトル 24" xfId="1282"/>
    <cellStyle name="タイトル 25" xfId="1283"/>
    <cellStyle name="タイトル 26" xfId="1284"/>
    <cellStyle name="タイトル 27" xfId="1285"/>
    <cellStyle name="タイトル 28" xfId="1286"/>
    <cellStyle name="タイトル 29" xfId="1287"/>
    <cellStyle name="タイトル 3" xfId="1288"/>
    <cellStyle name="タイトル 3 2" xfId="7801"/>
    <cellStyle name="タイトル 30" xfId="1289"/>
    <cellStyle name="タイトル 31" xfId="1290"/>
    <cellStyle name="タイトル 32" xfId="1291"/>
    <cellStyle name="タイトル 33" xfId="1292"/>
    <cellStyle name="タイトル 34" xfId="1293"/>
    <cellStyle name="タイトル 35" xfId="1294"/>
    <cellStyle name="タイトル 36" xfId="1295"/>
    <cellStyle name="タイトル 37" xfId="1296"/>
    <cellStyle name="タイトル 38" xfId="1297"/>
    <cellStyle name="タイトル 39" xfId="1298"/>
    <cellStyle name="タイトル 4" xfId="1299"/>
    <cellStyle name="タイトル 40" xfId="1300"/>
    <cellStyle name="タイトル 41" xfId="1301"/>
    <cellStyle name="タイトル 42" xfId="1302"/>
    <cellStyle name="タイトル 43" xfId="1303"/>
    <cellStyle name="タイトル 44" xfId="1304"/>
    <cellStyle name="タイトル 45" xfId="1305"/>
    <cellStyle name="タイトル 46" xfId="1266"/>
    <cellStyle name="タイトル 5" xfId="1306"/>
    <cellStyle name="タイトル 6" xfId="1307"/>
    <cellStyle name="タイトル 7" xfId="1308"/>
    <cellStyle name="タイトル 8" xfId="1309"/>
    <cellStyle name="タイトル 9" xfId="1310"/>
    <cellStyle name="チェック セル 10" xfId="1312"/>
    <cellStyle name="チェック セル 11" xfId="1313"/>
    <cellStyle name="チェック セル 12" xfId="1314"/>
    <cellStyle name="チェック セル 13" xfId="1315"/>
    <cellStyle name="チェック セル 14" xfId="1316"/>
    <cellStyle name="チェック セル 15" xfId="1317"/>
    <cellStyle name="チェック セル 16" xfId="1318"/>
    <cellStyle name="チェック セル 17" xfId="1319"/>
    <cellStyle name="チェック セル 18" xfId="1320"/>
    <cellStyle name="チェック セル 19" xfId="1321"/>
    <cellStyle name="チェック セル 2" xfId="1322"/>
    <cellStyle name="チェック セル 2 2" xfId="7803"/>
    <cellStyle name="チェック セル 2 3" xfId="8080"/>
    <cellStyle name="チェック セル 2 4" xfId="22392"/>
    <cellStyle name="チェック セル 20" xfId="1323"/>
    <cellStyle name="チェック セル 21" xfId="1324"/>
    <cellStyle name="チェック セル 22" xfId="1325"/>
    <cellStyle name="チェック セル 23" xfId="1326"/>
    <cellStyle name="チェック セル 24" xfId="1327"/>
    <cellStyle name="チェック セル 25" xfId="1328"/>
    <cellStyle name="チェック セル 26" xfId="1329"/>
    <cellStyle name="チェック セル 27" xfId="1330"/>
    <cellStyle name="チェック セル 28" xfId="1331"/>
    <cellStyle name="チェック セル 29" xfId="1332"/>
    <cellStyle name="チェック セル 3" xfId="1333"/>
    <cellStyle name="チェック セル 3 2" xfId="7804"/>
    <cellStyle name="チェック セル 30" xfId="1334"/>
    <cellStyle name="チェック セル 31" xfId="1335"/>
    <cellStyle name="チェック セル 32" xfId="1336"/>
    <cellStyle name="チェック セル 33" xfId="1337"/>
    <cellStyle name="チェック セル 34" xfId="1338"/>
    <cellStyle name="チェック セル 35" xfId="1339"/>
    <cellStyle name="チェック セル 36" xfId="1340"/>
    <cellStyle name="チェック セル 37" xfId="1341"/>
    <cellStyle name="チェック セル 38" xfId="1342"/>
    <cellStyle name="チェック セル 39" xfId="1343"/>
    <cellStyle name="チェック セル 4" xfId="1344"/>
    <cellStyle name="チェック セル 4 2" xfId="7802"/>
    <cellStyle name="チェック セル 40" xfId="1345"/>
    <cellStyle name="チェック セル 41" xfId="1346"/>
    <cellStyle name="チェック セル 42" xfId="1347"/>
    <cellStyle name="チェック セル 43" xfId="1348"/>
    <cellStyle name="チェック セル 44" xfId="1349"/>
    <cellStyle name="チェック セル 45" xfId="1350"/>
    <cellStyle name="チェック セル 46" xfId="1311"/>
    <cellStyle name="チェック セル 47" xfId="2594"/>
    <cellStyle name="チェック セル 5" xfId="1351"/>
    <cellStyle name="チェック セル 6" xfId="1352"/>
    <cellStyle name="チェック セル 7" xfId="1353"/>
    <cellStyle name="チェック セル 8" xfId="1354"/>
    <cellStyle name="チェック セル 9" xfId="1355"/>
    <cellStyle name="どちらでもない 10" xfId="1357"/>
    <cellStyle name="どちらでもない 11" xfId="1358"/>
    <cellStyle name="どちらでもない 12" xfId="1359"/>
    <cellStyle name="どちらでもない 13" xfId="1360"/>
    <cellStyle name="どちらでもない 14" xfId="1361"/>
    <cellStyle name="どちらでもない 15" xfId="1362"/>
    <cellStyle name="どちらでもない 16" xfId="1363"/>
    <cellStyle name="どちらでもない 17" xfId="1364"/>
    <cellStyle name="どちらでもない 18" xfId="1365"/>
    <cellStyle name="どちらでもない 19" xfId="1366"/>
    <cellStyle name="どちらでもない 2" xfId="1367"/>
    <cellStyle name="どちらでもない 2 2" xfId="7806"/>
    <cellStyle name="どちらでもない 2 3" xfId="8081"/>
    <cellStyle name="どちらでもない 2 4" xfId="22396"/>
    <cellStyle name="どちらでもない 20" xfId="1368"/>
    <cellStyle name="どちらでもない 21" xfId="1369"/>
    <cellStyle name="どちらでもない 22" xfId="1370"/>
    <cellStyle name="どちらでもない 23" xfId="1371"/>
    <cellStyle name="どちらでもない 24" xfId="1372"/>
    <cellStyle name="どちらでもない 25" xfId="1373"/>
    <cellStyle name="どちらでもない 26" xfId="1374"/>
    <cellStyle name="どちらでもない 27" xfId="1375"/>
    <cellStyle name="どちらでもない 28" xfId="1376"/>
    <cellStyle name="どちらでもない 29" xfId="1377"/>
    <cellStyle name="どちらでもない 3" xfId="1378"/>
    <cellStyle name="どちらでもない 3 2" xfId="7805"/>
    <cellStyle name="どちらでもない 30" xfId="1379"/>
    <cellStyle name="どちらでもない 31" xfId="1380"/>
    <cellStyle name="どちらでもない 32" xfId="1381"/>
    <cellStyle name="どちらでもない 33" xfId="1382"/>
    <cellStyle name="どちらでもない 34" xfId="1383"/>
    <cellStyle name="どちらでもない 35" xfId="1384"/>
    <cellStyle name="どちらでもない 36" xfId="1385"/>
    <cellStyle name="どちらでもない 37" xfId="1386"/>
    <cellStyle name="どちらでもない 38" xfId="1387"/>
    <cellStyle name="どちらでもない 39" xfId="1388"/>
    <cellStyle name="どちらでもない 4" xfId="1389"/>
    <cellStyle name="どちらでもない 40" xfId="1390"/>
    <cellStyle name="どちらでもない 41" xfId="1391"/>
    <cellStyle name="どちらでもない 42" xfId="1392"/>
    <cellStyle name="どちらでもない 43" xfId="1393"/>
    <cellStyle name="どちらでもない 44" xfId="1394"/>
    <cellStyle name="どちらでもない 45" xfId="1395"/>
    <cellStyle name="どちらでもない 46" xfId="1356"/>
    <cellStyle name="どちらでもない 47" xfId="2595"/>
    <cellStyle name="どちらでもない 5" xfId="1396"/>
    <cellStyle name="どちらでもない 6" xfId="1397"/>
    <cellStyle name="どちらでもない 7" xfId="1398"/>
    <cellStyle name="どちらでもない 8" xfId="1399"/>
    <cellStyle name="どちらでもない 9" xfId="1400"/>
    <cellStyle name="パーセント 2" xfId="1401"/>
    <cellStyle name="パーセント 2 2" xfId="1402"/>
    <cellStyle name="パーセント 2 2 2" xfId="7807"/>
    <cellStyle name="パーセント 2 2 2 2" xfId="7808"/>
    <cellStyle name="パーセント 2 2 3" xfId="7809"/>
    <cellStyle name="パーセント 2 3" xfId="7810"/>
    <cellStyle name="パーセント 2 3 2" xfId="7811"/>
    <cellStyle name="パーセント 2 4" xfId="7812"/>
    <cellStyle name="ハイパーリンク 2" xfId="7813"/>
    <cellStyle name="ﾊﾝﾄﾞﾌﾞｯｸ" xfId="1403"/>
    <cellStyle name="メモ 10" xfId="1405"/>
    <cellStyle name="メモ 10 2" xfId="3053"/>
    <cellStyle name="メモ 10 3" xfId="2892"/>
    <cellStyle name="メモ 10 4" xfId="4056"/>
    <cellStyle name="メモ 10 5" xfId="2904"/>
    <cellStyle name="メモ 10 6" xfId="3026"/>
    <cellStyle name="メモ 10 7" xfId="2915"/>
    <cellStyle name="メモ 10 8" xfId="3029"/>
    <cellStyle name="メモ 11" xfId="1406"/>
    <cellStyle name="メモ 11 2" xfId="3054"/>
    <cellStyle name="メモ 11 3" xfId="2891"/>
    <cellStyle name="メモ 11 4" xfId="3045"/>
    <cellStyle name="メモ 11 5" xfId="2903"/>
    <cellStyle name="メモ 11 6" xfId="5348"/>
    <cellStyle name="メモ 11 7" xfId="5967"/>
    <cellStyle name="メモ 11 8" xfId="3025"/>
    <cellStyle name="メモ 12" xfId="1407"/>
    <cellStyle name="メモ 12 2" xfId="3055"/>
    <cellStyle name="メモ 12 3" xfId="2890"/>
    <cellStyle name="メモ 12 4" xfId="3046"/>
    <cellStyle name="メモ 12 5" xfId="2902"/>
    <cellStyle name="メモ 12 6" xfId="3038"/>
    <cellStyle name="メモ 12 7" xfId="2912"/>
    <cellStyle name="メモ 12 8" xfId="6573"/>
    <cellStyle name="メモ 13" xfId="1408"/>
    <cellStyle name="メモ 13 2" xfId="3056"/>
    <cellStyle name="メモ 13 3" xfId="2889"/>
    <cellStyle name="メモ 13 4" xfId="3047"/>
    <cellStyle name="メモ 13 5" xfId="2901"/>
    <cellStyle name="メモ 13 6" xfId="3039"/>
    <cellStyle name="メモ 13 7" xfId="2911"/>
    <cellStyle name="メモ 13 8" xfId="3030"/>
    <cellStyle name="メモ 14" xfId="1409"/>
    <cellStyle name="メモ 14 2" xfId="3057"/>
    <cellStyle name="メモ 14 3" xfId="2888"/>
    <cellStyle name="メモ 14 4" xfId="3048"/>
    <cellStyle name="メモ 14 5" xfId="2914"/>
    <cellStyle name="メモ 14 6" xfId="3040"/>
    <cellStyle name="メモ 14 7" xfId="2910"/>
    <cellStyle name="メモ 14 8" xfId="3031"/>
    <cellStyle name="メモ 15" xfId="1410"/>
    <cellStyle name="メモ 15 2" xfId="3058"/>
    <cellStyle name="メモ 15 3" xfId="2887"/>
    <cellStyle name="メモ 15 4" xfId="3049"/>
    <cellStyle name="メモ 15 5" xfId="4726"/>
    <cellStyle name="メモ 15 6" xfId="3041"/>
    <cellStyle name="メモ 15 7" xfId="2909"/>
    <cellStyle name="メモ 15 8" xfId="3032"/>
    <cellStyle name="メモ 16" xfId="1411"/>
    <cellStyle name="メモ 16 2" xfId="3059"/>
    <cellStyle name="メモ 16 3" xfId="2886"/>
    <cellStyle name="メモ 16 4" xfId="3050"/>
    <cellStyle name="メモ 16 5" xfId="2900"/>
    <cellStyle name="メモ 16 6" xfId="3042"/>
    <cellStyle name="メモ 16 7" xfId="2908"/>
    <cellStyle name="メモ 16 8" xfId="3033"/>
    <cellStyle name="メモ 17" xfId="1412"/>
    <cellStyle name="メモ 17 2" xfId="3060"/>
    <cellStyle name="メモ 17 3" xfId="2885"/>
    <cellStyle name="メモ 17 4" xfId="3051"/>
    <cellStyle name="メモ 17 5" xfId="2899"/>
    <cellStyle name="メモ 17 6" xfId="3043"/>
    <cellStyle name="メモ 17 7" xfId="2907"/>
    <cellStyle name="メモ 17 8" xfId="3034"/>
    <cellStyle name="メモ 18" xfId="1413"/>
    <cellStyle name="メモ 18 2" xfId="3061"/>
    <cellStyle name="メモ 18 3" xfId="2884"/>
    <cellStyle name="メモ 18 4" xfId="4724"/>
    <cellStyle name="メモ 18 5" xfId="2898"/>
    <cellStyle name="メモ 18 6" xfId="3044"/>
    <cellStyle name="メモ 18 7" xfId="2906"/>
    <cellStyle name="メモ 18 8" xfId="3035"/>
    <cellStyle name="メモ 19" xfId="1414"/>
    <cellStyle name="メモ 19 2" xfId="3062"/>
    <cellStyle name="メモ 19 3" xfId="4055"/>
    <cellStyle name="メモ 19 4" xfId="3137"/>
    <cellStyle name="メモ 19 5" xfId="2897"/>
    <cellStyle name="メモ 19 6" xfId="3132"/>
    <cellStyle name="メモ 19 7" xfId="2821"/>
    <cellStyle name="メモ 19 8" xfId="3036"/>
    <cellStyle name="メモ 2" xfId="1415"/>
    <cellStyle name="メモ 2 10" xfId="9112"/>
    <cellStyle name="メモ 2 10 2" xfId="10270"/>
    <cellStyle name="メモ 2 10 2 2" xfId="12610"/>
    <cellStyle name="メモ 2 10 2 2 2" xfId="21718"/>
    <cellStyle name="メモ 2 10 2 2 2 2" xfId="37707"/>
    <cellStyle name="メモ 2 10 2 2 2 2 2" xfId="46742"/>
    <cellStyle name="メモ 2 10 2 2 2 3" xfId="31073"/>
    <cellStyle name="メモ 2 10 2 2 2 4" xfId="40107"/>
    <cellStyle name="メモ 2 10 2 2 3" xfId="21986"/>
    <cellStyle name="メモ 2 10 2 2 3 2" xfId="37975"/>
    <cellStyle name="メモ 2 10 2 2 3 2 2" xfId="47010"/>
    <cellStyle name="メモ 2 10 2 2 3 3" xfId="31341"/>
    <cellStyle name="メモ 2 10 2 2 3 4" xfId="40375"/>
    <cellStyle name="メモ 2 10 2 2 4" xfId="33412"/>
    <cellStyle name="メモ 2 10 2 2 4 2" xfId="42447"/>
    <cellStyle name="メモ 2 10 2 2 5" xfId="30415"/>
    <cellStyle name="メモ 2 10 2 2 6" xfId="17398"/>
    <cellStyle name="メモ 2 10 2 3" xfId="20885"/>
    <cellStyle name="メモ 2 10 2 3 2" xfId="36867"/>
    <cellStyle name="メモ 2 10 2 3 2 2" xfId="45902"/>
    <cellStyle name="メモ 2 10 2 3 3" xfId="30234"/>
    <cellStyle name="メモ 2 10 2 3 4" xfId="39267"/>
    <cellStyle name="メモ 2 10 2 4" xfId="21840"/>
    <cellStyle name="メモ 2 10 2 4 2" xfId="37829"/>
    <cellStyle name="メモ 2 10 2 4 2 2" xfId="46864"/>
    <cellStyle name="メモ 2 10 2 4 3" xfId="31195"/>
    <cellStyle name="メモ 2 10 2 4 4" xfId="40229"/>
    <cellStyle name="メモ 2 10 2 5" xfId="32425"/>
    <cellStyle name="メモ 2 10 2 5 2" xfId="41460"/>
    <cellStyle name="メモ 2 10 2 6" xfId="29051"/>
    <cellStyle name="メモ 2 10 2 7" xfId="15057"/>
    <cellStyle name="メモ 2 10 3" xfId="11444"/>
    <cellStyle name="メモ 2 10 3 2" xfId="20206"/>
    <cellStyle name="メモ 2 10 3 2 2" xfId="36188"/>
    <cellStyle name="メモ 2 10 3 2 2 2" xfId="45223"/>
    <cellStyle name="メモ 2 10 3 2 3" xfId="29555"/>
    <cellStyle name="メモ 2 10 3 2 4" xfId="38588"/>
    <cellStyle name="メモ 2 10 3 3" xfId="21927"/>
    <cellStyle name="メモ 2 10 3 3 2" xfId="37916"/>
    <cellStyle name="メモ 2 10 3 3 2 2" xfId="46951"/>
    <cellStyle name="メモ 2 10 3 3 3" xfId="31282"/>
    <cellStyle name="メモ 2 10 3 3 4" xfId="40316"/>
    <cellStyle name="メモ 2 10 3 4" xfId="32926"/>
    <cellStyle name="メモ 2 10 3 4 2" xfId="41961"/>
    <cellStyle name="メモ 2 10 3 5" xfId="30052"/>
    <cellStyle name="メモ 2 10 3 6" xfId="16232"/>
    <cellStyle name="メモ 2 10 4" xfId="19282"/>
    <cellStyle name="メモ 2 10 4 2" xfId="35269"/>
    <cellStyle name="メモ 2 10 4 2 2" xfId="44304"/>
    <cellStyle name="メモ 2 10 4 3" xfId="28629"/>
    <cellStyle name="メモ 2 10 4 4" xfId="25511"/>
    <cellStyle name="メモ 2 10 5" xfId="31939"/>
    <cellStyle name="メモ 2 10 5 2" xfId="40974"/>
    <cellStyle name="メモ 2 10 6" xfId="23493"/>
    <cellStyle name="メモ 2 10 7" xfId="13891"/>
    <cellStyle name="メモ 2 11" xfId="10229"/>
    <cellStyle name="メモ 2 11 2" xfId="12568"/>
    <cellStyle name="メモ 2 11 2 2" xfId="21676"/>
    <cellStyle name="メモ 2 11 2 2 2" xfId="37665"/>
    <cellStyle name="メモ 2 11 2 2 2 2" xfId="46700"/>
    <cellStyle name="メモ 2 11 2 2 3" xfId="31031"/>
    <cellStyle name="メモ 2 11 2 2 4" xfId="40065"/>
    <cellStyle name="メモ 2 11 2 3" xfId="21982"/>
    <cellStyle name="メモ 2 11 2 3 2" xfId="37971"/>
    <cellStyle name="メモ 2 11 2 3 2 2" xfId="47006"/>
    <cellStyle name="メモ 2 11 2 3 3" xfId="31337"/>
    <cellStyle name="メモ 2 11 2 3 4" xfId="40371"/>
    <cellStyle name="メモ 2 11 2 4" xfId="33379"/>
    <cellStyle name="メモ 2 11 2 4 2" xfId="42414"/>
    <cellStyle name="メモ 2 11 2 5" xfId="28132"/>
    <cellStyle name="メモ 2 11 2 6" xfId="17356"/>
    <cellStyle name="メモ 2 11 3" xfId="20961"/>
    <cellStyle name="メモ 2 11 3 2" xfId="36944"/>
    <cellStyle name="メモ 2 11 3 2 2" xfId="45979"/>
    <cellStyle name="メモ 2 11 3 3" xfId="30311"/>
    <cellStyle name="メモ 2 11 3 4" xfId="39344"/>
    <cellStyle name="メモ 2 11 4" xfId="21836"/>
    <cellStyle name="メモ 2 11 4 2" xfId="37825"/>
    <cellStyle name="メモ 2 11 4 2 2" xfId="46860"/>
    <cellStyle name="メモ 2 11 4 3" xfId="31191"/>
    <cellStyle name="メモ 2 11 4 4" xfId="40225"/>
    <cellStyle name="メモ 2 11 5" xfId="32392"/>
    <cellStyle name="メモ 2 11 5 2" xfId="41427"/>
    <cellStyle name="メモ 2 11 6" xfId="29855"/>
    <cellStyle name="メモ 2 11 7" xfId="15015"/>
    <cellStyle name="メモ 2 12" xfId="10410"/>
    <cellStyle name="メモ 2 12 2" xfId="18135"/>
    <cellStyle name="メモ 2 12 2 2" xfId="34120"/>
    <cellStyle name="メモ 2 12 2 2 2" xfId="43155"/>
    <cellStyle name="メモ 2 12 2 3" xfId="27482"/>
    <cellStyle name="メモ 2 12 2 4" xfId="23670"/>
    <cellStyle name="メモ 2 12 3" xfId="21857"/>
    <cellStyle name="メモ 2 12 3 2" xfId="37846"/>
    <cellStyle name="メモ 2 12 3 2 2" xfId="46881"/>
    <cellStyle name="メモ 2 12 3 3" xfId="31212"/>
    <cellStyle name="メモ 2 12 3 4" xfId="40246"/>
    <cellStyle name="メモ 2 12 4" xfId="32502"/>
    <cellStyle name="メモ 2 12 4 2" xfId="41537"/>
    <cellStyle name="メモ 2 12 5" xfId="22820"/>
    <cellStyle name="メモ 2 12 6" xfId="15198"/>
    <cellStyle name="メモ 2 13" xfId="8083"/>
    <cellStyle name="メモ 2 13 2" xfId="18554"/>
    <cellStyle name="メモ 2 13 2 2" xfId="34539"/>
    <cellStyle name="メモ 2 13 2 2 2" xfId="43574"/>
    <cellStyle name="メモ 2 13 2 3" xfId="27900"/>
    <cellStyle name="メモ 2 13 2 4" xfId="30729"/>
    <cellStyle name="メモ 2 13 3" xfId="31475"/>
    <cellStyle name="メモ 2 13 3 2" xfId="40508"/>
    <cellStyle name="メモ 2 13 4" xfId="26693"/>
    <cellStyle name="メモ 2 13 5" xfId="12861"/>
    <cellStyle name="メモ 2 14" xfId="7991"/>
    <cellStyle name="メモ 2 14 2" xfId="31416"/>
    <cellStyle name="メモ 2 14 2 2" xfId="40449"/>
    <cellStyle name="メモ 2 14 3" xfId="22540"/>
    <cellStyle name="メモ 2 14 4" xfId="23572"/>
    <cellStyle name="メモ 2 14 5" xfId="12798"/>
    <cellStyle name="メモ 2 15" xfId="8109"/>
    <cellStyle name="メモ 2 15 2" xfId="37583"/>
    <cellStyle name="メモ 2 15 2 2" xfId="46618"/>
    <cellStyle name="メモ 2 15 3" xfId="30949"/>
    <cellStyle name="メモ 2 15 4" xfId="39983"/>
    <cellStyle name="メモ 2 16" xfId="22050"/>
    <cellStyle name="メモ 2 16 2" xfId="31366"/>
    <cellStyle name="メモ 2 16 3" xfId="40400"/>
    <cellStyle name="メモ 2 17" xfId="22024"/>
    <cellStyle name="メモ 2 18" xfId="12709"/>
    <cellStyle name="メモ 2 19" xfId="7815"/>
    <cellStyle name="メモ 2 2" xfId="3063"/>
    <cellStyle name="メモ 2 2 10" xfId="8084"/>
    <cellStyle name="メモ 2 2 10 2" xfId="31476"/>
    <cellStyle name="メモ 2 2 10 2 2" xfId="40509"/>
    <cellStyle name="メモ 2 2 10 3" xfId="22630"/>
    <cellStyle name="メモ 2 2 10 4" xfId="24572"/>
    <cellStyle name="メモ 2 2 10 5" xfId="12862"/>
    <cellStyle name="メモ 2 2 11" xfId="21328"/>
    <cellStyle name="メモ 2 2 11 2" xfId="37313"/>
    <cellStyle name="メモ 2 2 11 2 2" xfId="46348"/>
    <cellStyle name="メモ 2 2 11 3" xfId="30679"/>
    <cellStyle name="メモ 2 2 11 4" xfId="39713"/>
    <cellStyle name="メモ 2 2 12" xfId="22409"/>
    <cellStyle name="メモ 2 2 12 2" xfId="24668"/>
    <cellStyle name="メモ 2 2 13" xfId="31367"/>
    <cellStyle name="メモ 2 2 13 2" xfId="40401"/>
    <cellStyle name="メモ 2 2 14" xfId="22085"/>
    <cellStyle name="メモ 2 2 15" xfId="22456"/>
    <cellStyle name="メモ 2 2 16" xfId="12710"/>
    <cellStyle name="メモ 2 2 17" xfId="7816"/>
    <cellStyle name="メモ 2 2 2" xfId="8878"/>
    <cellStyle name="メモ 2 2 2 2" xfId="8920"/>
    <cellStyle name="メモ 2 2 2 2 2" xfId="11252"/>
    <cellStyle name="メモ 2 2 2 2 2 2" xfId="18298"/>
    <cellStyle name="メモ 2 2 2 2 2 2 2" xfId="34283"/>
    <cellStyle name="メモ 2 2 2 2 2 2 2 2" xfId="43318"/>
    <cellStyle name="メモ 2 2 2 2 2 2 3" xfId="27644"/>
    <cellStyle name="メモ 2 2 2 2 2 2 4" xfId="22939"/>
    <cellStyle name="メモ 2 2 2 2 2 3" xfId="21914"/>
    <cellStyle name="メモ 2 2 2 2 2 3 2" xfId="37903"/>
    <cellStyle name="メモ 2 2 2 2 2 3 2 2" xfId="46938"/>
    <cellStyle name="メモ 2 2 2 2 2 3 3" xfId="31269"/>
    <cellStyle name="メモ 2 2 2 2 2 3 4" xfId="40303"/>
    <cellStyle name="メモ 2 2 2 2 2 4" xfId="32822"/>
    <cellStyle name="メモ 2 2 2 2 2 4 2" xfId="41857"/>
    <cellStyle name="メモ 2 2 2 2 2 5" xfId="24349"/>
    <cellStyle name="メモ 2 2 2 2 2 6" xfId="16040"/>
    <cellStyle name="メモ 2 2 2 2 3" xfId="18371"/>
    <cellStyle name="メモ 2 2 2 2 3 2" xfId="34356"/>
    <cellStyle name="メモ 2 2 2 2 3 2 2" xfId="43391"/>
    <cellStyle name="メモ 2 2 2 2 3 3" xfId="27717"/>
    <cellStyle name="メモ 2 2 2 2 3 4" xfId="30580"/>
    <cellStyle name="メモ 2 2 2 2 4" xfId="21805"/>
    <cellStyle name="メモ 2 2 2 2 4 2" xfId="37794"/>
    <cellStyle name="メモ 2 2 2 2 4 2 2" xfId="46829"/>
    <cellStyle name="メモ 2 2 2 2 4 3" xfId="31160"/>
    <cellStyle name="メモ 2 2 2 2 4 4" xfId="40194"/>
    <cellStyle name="メモ 2 2 2 2 5" xfId="31835"/>
    <cellStyle name="メモ 2 2 2 2 5 2" xfId="40870"/>
    <cellStyle name="メモ 2 2 2 2 6" xfId="22888"/>
    <cellStyle name="メモ 2 2 2 2 7" xfId="13700"/>
    <cellStyle name="メモ 2 2 2 3" xfId="11210"/>
    <cellStyle name="メモ 2 2 2 3 2" xfId="21040"/>
    <cellStyle name="メモ 2 2 2 3 2 2" xfId="37024"/>
    <cellStyle name="メモ 2 2 2 3 2 2 2" xfId="46059"/>
    <cellStyle name="メモ 2 2 2 3 2 3" xfId="30391"/>
    <cellStyle name="メモ 2 2 2 3 2 4" xfId="39424"/>
    <cellStyle name="メモ 2 2 2 3 3" xfId="21906"/>
    <cellStyle name="メモ 2 2 2 3 3 2" xfId="37895"/>
    <cellStyle name="メモ 2 2 2 3 3 2 2" xfId="46930"/>
    <cellStyle name="メモ 2 2 2 3 3 3" xfId="31261"/>
    <cellStyle name="メモ 2 2 2 3 3 4" xfId="40295"/>
    <cellStyle name="メモ 2 2 2 3 4" xfId="32798"/>
    <cellStyle name="メモ 2 2 2 3 4 2" xfId="41833"/>
    <cellStyle name="メモ 2 2 2 3 5" xfId="23477"/>
    <cellStyle name="メモ 2 2 2 3 6" xfId="15998"/>
    <cellStyle name="メモ 2 2 2 4" xfId="19299"/>
    <cellStyle name="メモ 2 2 2 4 2" xfId="35286"/>
    <cellStyle name="メモ 2 2 2 4 2 2" xfId="44321"/>
    <cellStyle name="メモ 2 2 2 4 3" xfId="28646"/>
    <cellStyle name="メモ 2 2 2 4 4" xfId="25638"/>
    <cellStyle name="メモ 2 2 2 5" xfId="31811"/>
    <cellStyle name="メモ 2 2 2 5 2" xfId="40846"/>
    <cellStyle name="メモ 2 2 2 6" xfId="26320"/>
    <cellStyle name="メモ 2 2 2 7" xfId="13658"/>
    <cellStyle name="メモ 2 2 3" xfId="8652"/>
    <cellStyle name="メモ 2 2 3 2" xfId="10193"/>
    <cellStyle name="メモ 2 2 3 2 2" xfId="12531"/>
    <cellStyle name="メモ 2 2 3 2 2 2" xfId="21639"/>
    <cellStyle name="メモ 2 2 3 2 2 2 2" xfId="37628"/>
    <cellStyle name="メモ 2 2 3 2 2 2 2 2" xfId="46663"/>
    <cellStyle name="メモ 2 2 3 2 2 2 3" xfId="30994"/>
    <cellStyle name="メモ 2 2 3 2 2 2 4" xfId="40028"/>
    <cellStyle name="メモ 2 2 3 2 2 3" xfId="21976"/>
    <cellStyle name="メモ 2 2 3 2 2 3 2" xfId="37965"/>
    <cellStyle name="メモ 2 2 3 2 2 3 2 2" xfId="47000"/>
    <cellStyle name="メモ 2 2 3 2 2 3 3" xfId="31331"/>
    <cellStyle name="メモ 2 2 3 2 2 3 4" xfId="40365"/>
    <cellStyle name="メモ 2 2 3 2 2 4" xfId="33351"/>
    <cellStyle name="メモ 2 2 3 2 2 4 2" xfId="42386"/>
    <cellStyle name="メモ 2 2 3 2 2 5" xfId="24433"/>
    <cellStyle name="メモ 2 2 3 2 2 6" xfId="17319"/>
    <cellStyle name="メモ 2 2 3 2 3" xfId="20831"/>
    <cellStyle name="メモ 2 2 3 2 3 2" xfId="36813"/>
    <cellStyle name="メモ 2 2 3 2 3 2 2" xfId="45848"/>
    <cellStyle name="メモ 2 2 3 2 3 3" xfId="30180"/>
    <cellStyle name="メモ 2 2 3 2 3 4" xfId="39213"/>
    <cellStyle name="メモ 2 2 3 2 4" xfId="21830"/>
    <cellStyle name="メモ 2 2 3 2 4 2" xfId="37819"/>
    <cellStyle name="メモ 2 2 3 2 4 2 2" xfId="46854"/>
    <cellStyle name="メモ 2 2 3 2 4 3" xfId="31185"/>
    <cellStyle name="メモ 2 2 3 2 4 4" xfId="40219"/>
    <cellStyle name="メモ 2 2 3 2 5" xfId="32364"/>
    <cellStyle name="メモ 2 2 3 2 5 2" xfId="41399"/>
    <cellStyle name="メモ 2 2 3 2 6" xfId="28330"/>
    <cellStyle name="メモ 2 2 3 2 7" xfId="14978"/>
    <cellStyle name="メモ 2 2 3 3" xfId="10981"/>
    <cellStyle name="メモ 2 2 3 3 2" xfId="20044"/>
    <cellStyle name="メモ 2 2 3 3 2 2" xfId="36025"/>
    <cellStyle name="メモ 2 2 3 3 2 2 2" xfId="45060"/>
    <cellStyle name="メモ 2 2 3 3 2 3" xfId="29392"/>
    <cellStyle name="メモ 2 2 3 3 2 4" xfId="38425"/>
    <cellStyle name="メモ 2 2 3 3 3" xfId="21894"/>
    <cellStyle name="メモ 2 2 3 3 3 2" xfId="37883"/>
    <cellStyle name="メモ 2 2 3 3 3 2 2" xfId="46918"/>
    <cellStyle name="メモ 2 2 3 3 3 3" xfId="31249"/>
    <cellStyle name="メモ 2 2 3 3 3 4" xfId="40283"/>
    <cellStyle name="メモ 2 2 3 3 4" xfId="32758"/>
    <cellStyle name="メモ 2 2 3 3 4 2" xfId="41793"/>
    <cellStyle name="メモ 2 2 3 3 5" xfId="22306"/>
    <cellStyle name="メモ 2 2 3 3 6" xfId="15769"/>
    <cellStyle name="メモ 2 2 3 4" xfId="18528"/>
    <cellStyle name="メモ 2 2 3 4 2" xfId="34513"/>
    <cellStyle name="メモ 2 2 3 4 2 2" xfId="43548"/>
    <cellStyle name="メモ 2 2 3 4 3" xfId="27874"/>
    <cellStyle name="メモ 2 2 3 4 4" xfId="26542"/>
    <cellStyle name="メモ 2 2 3 5" xfId="31771"/>
    <cellStyle name="メモ 2 2 3 5 2" xfId="40806"/>
    <cellStyle name="メモ 2 2 3 6" xfId="22355"/>
    <cellStyle name="メモ 2 2 3 7" xfId="13429"/>
    <cellStyle name="メモ 2 2 4" xfId="8917"/>
    <cellStyle name="メモ 2 2 4 2" xfId="10206"/>
    <cellStyle name="メモ 2 2 4 2 2" xfId="12544"/>
    <cellStyle name="メモ 2 2 4 2 2 2" xfId="21652"/>
    <cellStyle name="メモ 2 2 4 2 2 2 2" xfId="37641"/>
    <cellStyle name="メモ 2 2 4 2 2 2 2 2" xfId="46676"/>
    <cellStyle name="メモ 2 2 4 2 2 2 3" xfId="31007"/>
    <cellStyle name="メモ 2 2 4 2 2 2 4" xfId="40041"/>
    <cellStyle name="メモ 2 2 4 2 2 3" xfId="21978"/>
    <cellStyle name="メモ 2 2 4 2 2 3 2" xfId="37967"/>
    <cellStyle name="メモ 2 2 4 2 2 3 2 2" xfId="47002"/>
    <cellStyle name="メモ 2 2 4 2 2 3 3" xfId="31333"/>
    <cellStyle name="メモ 2 2 4 2 2 3 4" xfId="40367"/>
    <cellStyle name="メモ 2 2 4 2 2 4" xfId="33360"/>
    <cellStyle name="メモ 2 2 4 2 2 4 2" xfId="42395"/>
    <cellStyle name="メモ 2 2 4 2 2 5" xfId="28876"/>
    <cellStyle name="メモ 2 2 4 2 2 6" xfId="17332"/>
    <cellStyle name="メモ 2 2 4 2 3" xfId="20997"/>
    <cellStyle name="メモ 2 2 4 2 3 2" xfId="36980"/>
    <cellStyle name="メモ 2 2 4 2 3 2 2" xfId="46015"/>
    <cellStyle name="メモ 2 2 4 2 3 3" xfId="30347"/>
    <cellStyle name="メモ 2 2 4 2 3 4" xfId="39380"/>
    <cellStyle name="メモ 2 2 4 2 4" xfId="21832"/>
    <cellStyle name="メモ 2 2 4 2 4 2" xfId="37821"/>
    <cellStyle name="メモ 2 2 4 2 4 2 2" xfId="46856"/>
    <cellStyle name="メモ 2 2 4 2 4 3" xfId="31187"/>
    <cellStyle name="メモ 2 2 4 2 4 4" xfId="40221"/>
    <cellStyle name="メモ 2 2 4 2 5" xfId="32373"/>
    <cellStyle name="メモ 2 2 4 2 5 2" xfId="41408"/>
    <cellStyle name="メモ 2 2 4 2 6" xfId="28287"/>
    <cellStyle name="メモ 2 2 4 2 7" xfId="14991"/>
    <cellStyle name="メモ 2 2 4 3" xfId="11249"/>
    <cellStyle name="メモ 2 2 4 3 2" xfId="20447"/>
    <cellStyle name="メモ 2 2 4 3 2 2" xfId="36429"/>
    <cellStyle name="メモ 2 2 4 3 2 2 2" xfId="45464"/>
    <cellStyle name="メモ 2 2 4 3 2 3" xfId="29796"/>
    <cellStyle name="メモ 2 2 4 3 2 4" xfId="38829"/>
    <cellStyle name="メモ 2 2 4 3 3" xfId="21911"/>
    <cellStyle name="メモ 2 2 4 3 3 2" xfId="37900"/>
    <cellStyle name="メモ 2 2 4 3 3 2 2" xfId="46935"/>
    <cellStyle name="メモ 2 2 4 3 3 3" xfId="31266"/>
    <cellStyle name="メモ 2 2 4 3 3 4" xfId="40300"/>
    <cellStyle name="メモ 2 2 4 3 4" xfId="32819"/>
    <cellStyle name="メモ 2 2 4 3 4 2" xfId="41854"/>
    <cellStyle name="メモ 2 2 4 3 5" xfId="24940"/>
    <cellStyle name="メモ 2 2 4 3 6" xfId="16037"/>
    <cellStyle name="メモ 2 2 4 4" xfId="20282"/>
    <cellStyle name="メモ 2 2 4 4 2" xfId="36264"/>
    <cellStyle name="メモ 2 2 4 4 2 2" xfId="45299"/>
    <cellStyle name="メモ 2 2 4 4 3" xfId="29631"/>
    <cellStyle name="メモ 2 2 4 4 4" xfId="38664"/>
    <cellStyle name="メモ 2 2 4 5" xfId="31832"/>
    <cellStyle name="メモ 2 2 4 5 2" xfId="40867"/>
    <cellStyle name="メモ 2 2 4 6" xfId="23513"/>
    <cellStyle name="メモ 2 2 4 7" xfId="13697"/>
    <cellStyle name="メモ 2 2 5" xfId="8612"/>
    <cellStyle name="メモ 2 2 5 2" xfId="8400"/>
    <cellStyle name="メモ 2 2 5 2 2" xfId="10718"/>
    <cellStyle name="メモ 2 2 5 2 2 2" xfId="18967"/>
    <cellStyle name="メモ 2 2 5 2 2 2 2" xfId="34952"/>
    <cellStyle name="メモ 2 2 5 2 2 2 2 2" xfId="43987"/>
    <cellStyle name="メモ 2 2 5 2 2 2 3" xfId="28312"/>
    <cellStyle name="メモ 2 2 5 2 2 2 4" xfId="29941"/>
    <cellStyle name="メモ 2 2 5 2 2 3" xfId="21875"/>
    <cellStyle name="メモ 2 2 5 2 2 3 2" xfId="37864"/>
    <cellStyle name="メモ 2 2 5 2 2 3 2 2" xfId="46899"/>
    <cellStyle name="メモ 2 2 5 2 2 3 3" xfId="31230"/>
    <cellStyle name="メモ 2 2 5 2 2 3 4" xfId="40264"/>
    <cellStyle name="メモ 2 2 5 2 2 4" xfId="32649"/>
    <cellStyle name="メモ 2 2 5 2 2 4 2" xfId="41684"/>
    <cellStyle name="メモ 2 2 5 2 2 5" xfId="28991"/>
    <cellStyle name="メモ 2 2 5 2 2 6" xfId="15506"/>
    <cellStyle name="メモ 2 2 5 2 3" xfId="20602"/>
    <cellStyle name="メモ 2 2 5 2 3 2" xfId="36584"/>
    <cellStyle name="メモ 2 2 5 2 3 2 2" xfId="45619"/>
    <cellStyle name="メモ 2 2 5 2 3 3" xfId="29951"/>
    <cellStyle name="メモ 2 2 5 2 3 4" xfId="38984"/>
    <cellStyle name="メモ 2 2 5 2 4" xfId="19862"/>
    <cellStyle name="メモ 2 2 5 2 4 2" xfId="35843"/>
    <cellStyle name="メモ 2 2 5 2 4 2 2" xfId="44878"/>
    <cellStyle name="メモ 2 2 5 2 4 3" xfId="29210"/>
    <cellStyle name="メモ 2 2 5 2 4 4" xfId="38243"/>
    <cellStyle name="メモ 2 2 5 2 5" xfId="31664"/>
    <cellStyle name="メモ 2 2 5 2 5 2" xfId="40697"/>
    <cellStyle name="メモ 2 2 5 2 6" xfId="25621"/>
    <cellStyle name="メモ 2 2 5 2 7" xfId="13169"/>
    <cellStyle name="メモ 2 2 5 3" xfId="10940"/>
    <cellStyle name="メモ 2 2 5 3 2" xfId="18462"/>
    <cellStyle name="メモ 2 2 5 3 2 2" xfId="34447"/>
    <cellStyle name="メモ 2 2 5 3 2 2 2" xfId="43482"/>
    <cellStyle name="メモ 2 2 5 3 2 3" xfId="27808"/>
    <cellStyle name="メモ 2 2 5 3 2 4" xfId="27565"/>
    <cellStyle name="メモ 2 2 5 3 3" xfId="21888"/>
    <cellStyle name="メモ 2 2 5 3 3 2" xfId="37877"/>
    <cellStyle name="メモ 2 2 5 3 3 2 2" xfId="46912"/>
    <cellStyle name="メモ 2 2 5 3 3 3" xfId="31243"/>
    <cellStyle name="メモ 2 2 5 3 3 4" xfId="40277"/>
    <cellStyle name="メモ 2 2 5 3 4" xfId="32732"/>
    <cellStyle name="メモ 2 2 5 3 4 2" xfId="41767"/>
    <cellStyle name="メモ 2 2 5 3 5" xfId="30795"/>
    <cellStyle name="メモ 2 2 5 3 6" xfId="15728"/>
    <cellStyle name="メモ 2 2 5 4" xfId="19682"/>
    <cellStyle name="メモ 2 2 5 4 2" xfId="35670"/>
    <cellStyle name="メモ 2 2 5 4 2 2" xfId="44705"/>
    <cellStyle name="メモ 2 2 5 4 3" xfId="29029"/>
    <cellStyle name="メモ 2 2 5 4 4" xfId="38070"/>
    <cellStyle name="メモ 2 2 5 5" xfId="31745"/>
    <cellStyle name="メモ 2 2 5 5 2" xfId="40780"/>
    <cellStyle name="メモ 2 2 5 6" xfId="22390"/>
    <cellStyle name="メモ 2 2 5 7" xfId="13388"/>
    <cellStyle name="メモ 2 2 6" xfId="9394"/>
    <cellStyle name="メモ 2 2 6 2" xfId="10150"/>
    <cellStyle name="メモ 2 2 6 2 2" xfId="12488"/>
    <cellStyle name="メモ 2 2 6 2 2 2" xfId="17557"/>
    <cellStyle name="メモ 2 2 6 2 2 2 2" xfId="33545"/>
    <cellStyle name="メモ 2 2 6 2 2 2 2 2" xfId="42580"/>
    <cellStyle name="メモ 2 2 6 2 2 2 3" xfId="26904"/>
    <cellStyle name="メモ 2 2 6 2 2 2 4" xfId="25727"/>
    <cellStyle name="メモ 2 2 6 2 2 3" xfId="21974"/>
    <cellStyle name="メモ 2 2 6 2 2 3 2" xfId="37963"/>
    <cellStyle name="メモ 2 2 6 2 2 3 2 2" xfId="46998"/>
    <cellStyle name="メモ 2 2 6 2 2 3 3" xfId="31329"/>
    <cellStyle name="メモ 2 2 6 2 2 3 4" xfId="40363"/>
    <cellStyle name="メモ 2 2 6 2 2 4" xfId="33320"/>
    <cellStyle name="メモ 2 2 6 2 2 4 2" xfId="42355"/>
    <cellStyle name="メモ 2 2 6 2 2 5" xfId="23932"/>
    <cellStyle name="メモ 2 2 6 2 2 6" xfId="17276"/>
    <cellStyle name="メモ 2 2 6 2 3" xfId="19487"/>
    <cellStyle name="メモ 2 2 6 2 3 2" xfId="35474"/>
    <cellStyle name="メモ 2 2 6 2 3 2 2" xfId="44509"/>
    <cellStyle name="メモ 2 2 6 2 3 3" xfId="28833"/>
    <cellStyle name="メモ 2 2 6 2 3 4" xfId="22202"/>
    <cellStyle name="メモ 2 2 6 2 4" xfId="21828"/>
    <cellStyle name="メモ 2 2 6 2 4 2" xfId="37817"/>
    <cellStyle name="メモ 2 2 6 2 4 2 2" xfId="46852"/>
    <cellStyle name="メモ 2 2 6 2 4 3" xfId="31183"/>
    <cellStyle name="メモ 2 2 6 2 4 4" xfId="40217"/>
    <cellStyle name="メモ 2 2 6 2 5" xfId="32333"/>
    <cellStyle name="メモ 2 2 6 2 5 2" xfId="41368"/>
    <cellStyle name="メモ 2 2 6 2 6" xfId="27166"/>
    <cellStyle name="メモ 2 2 6 2 7" xfId="14935"/>
    <cellStyle name="メモ 2 2 6 3" xfId="11727"/>
    <cellStyle name="メモ 2 2 6 3 2" xfId="20808"/>
    <cellStyle name="メモ 2 2 6 3 2 2" xfId="36790"/>
    <cellStyle name="メモ 2 2 6 3 2 2 2" xfId="45825"/>
    <cellStyle name="メモ 2 2 6 3 2 3" xfId="30157"/>
    <cellStyle name="メモ 2 2 6 3 2 4" xfId="39190"/>
    <cellStyle name="メモ 2 2 6 3 3" xfId="21941"/>
    <cellStyle name="メモ 2 2 6 3 3 2" xfId="37930"/>
    <cellStyle name="メモ 2 2 6 3 3 2 2" xfId="46965"/>
    <cellStyle name="メモ 2 2 6 3 3 3" xfId="31296"/>
    <cellStyle name="メモ 2 2 6 3 3 4" xfId="40330"/>
    <cellStyle name="メモ 2 2 6 3 4" xfId="33027"/>
    <cellStyle name="メモ 2 2 6 3 4 2" xfId="42062"/>
    <cellStyle name="メモ 2 2 6 3 5" xfId="27379"/>
    <cellStyle name="メモ 2 2 6 3 6" xfId="16515"/>
    <cellStyle name="メモ 2 2 6 4" xfId="19944"/>
    <cellStyle name="メモ 2 2 6 4 2" xfId="35925"/>
    <cellStyle name="メモ 2 2 6 4 2 2" xfId="44960"/>
    <cellStyle name="メモ 2 2 6 4 3" xfId="29292"/>
    <cellStyle name="メモ 2 2 6 4 4" xfId="38325"/>
    <cellStyle name="メモ 2 2 6 5" xfId="32040"/>
    <cellStyle name="メモ 2 2 6 5 2" xfId="41075"/>
    <cellStyle name="メモ 2 2 6 6" xfId="27113"/>
    <cellStyle name="メモ 2 2 6 7" xfId="14174"/>
    <cellStyle name="メモ 2 2 7" xfId="9113"/>
    <cellStyle name="メモ 2 2 7 2" xfId="9845"/>
    <cellStyle name="メモ 2 2 7 2 2" xfId="12178"/>
    <cellStyle name="メモ 2 2 7 2 2 2" xfId="21364"/>
    <cellStyle name="メモ 2 2 7 2 2 2 2" xfId="37349"/>
    <cellStyle name="メモ 2 2 7 2 2 2 2 2" xfId="46384"/>
    <cellStyle name="メモ 2 2 7 2 2 2 3" xfId="30715"/>
    <cellStyle name="メモ 2 2 7 2 2 2 4" xfId="39749"/>
    <cellStyle name="メモ 2 2 7 2 2 3" xfId="21958"/>
    <cellStyle name="メモ 2 2 7 2 2 3 2" xfId="37947"/>
    <cellStyle name="メモ 2 2 7 2 2 3 2 2" xfId="46982"/>
    <cellStyle name="メモ 2 2 7 2 2 3 3" xfId="31313"/>
    <cellStyle name="メモ 2 2 7 2 2 3 4" xfId="40347"/>
    <cellStyle name="メモ 2 2 7 2 2 4" xfId="33196"/>
    <cellStyle name="メモ 2 2 7 2 2 4 2" xfId="42231"/>
    <cellStyle name="メモ 2 2 7 2 2 5" xfId="23469"/>
    <cellStyle name="メモ 2 2 7 2 2 6" xfId="16966"/>
    <cellStyle name="メモ 2 2 7 2 3" xfId="19763"/>
    <cellStyle name="メモ 2 2 7 2 3 2" xfId="35748"/>
    <cellStyle name="メモ 2 2 7 2 3 2 2" xfId="44783"/>
    <cellStyle name="メモ 2 2 7 2 3 3" xfId="29111"/>
    <cellStyle name="メモ 2 2 7 2 3 4" xfId="38148"/>
    <cellStyle name="メモ 2 2 7 2 4" xfId="21813"/>
    <cellStyle name="メモ 2 2 7 2 4 2" xfId="37802"/>
    <cellStyle name="メモ 2 2 7 2 4 2 2" xfId="46837"/>
    <cellStyle name="メモ 2 2 7 2 4 3" xfId="31168"/>
    <cellStyle name="メモ 2 2 7 2 4 4" xfId="40202"/>
    <cellStyle name="メモ 2 2 7 2 5" xfId="32209"/>
    <cellStyle name="メモ 2 2 7 2 5 2" xfId="41244"/>
    <cellStyle name="メモ 2 2 7 2 6" xfId="23653"/>
    <cellStyle name="メモ 2 2 7 2 7" xfId="14625"/>
    <cellStyle name="メモ 2 2 7 3" xfId="11445"/>
    <cellStyle name="メモ 2 2 7 3 2" xfId="18291"/>
    <cellStyle name="メモ 2 2 7 3 2 2" xfId="34276"/>
    <cellStyle name="メモ 2 2 7 3 2 2 2" xfId="43311"/>
    <cellStyle name="メモ 2 2 7 3 2 3" xfId="27637"/>
    <cellStyle name="メモ 2 2 7 3 2 4" xfId="29620"/>
    <cellStyle name="メモ 2 2 7 3 3" xfId="21928"/>
    <cellStyle name="メモ 2 2 7 3 3 2" xfId="37917"/>
    <cellStyle name="メモ 2 2 7 3 3 2 2" xfId="46952"/>
    <cellStyle name="メモ 2 2 7 3 3 3" xfId="31283"/>
    <cellStyle name="メモ 2 2 7 3 3 4" xfId="40317"/>
    <cellStyle name="メモ 2 2 7 3 4" xfId="32927"/>
    <cellStyle name="メモ 2 2 7 3 4 2" xfId="41962"/>
    <cellStyle name="メモ 2 2 7 3 5" xfId="25081"/>
    <cellStyle name="メモ 2 2 7 3 6" xfId="16233"/>
    <cellStyle name="メモ 2 2 7 4" xfId="18877"/>
    <cellStyle name="メモ 2 2 7 4 2" xfId="34862"/>
    <cellStyle name="メモ 2 2 7 4 2 2" xfId="43897"/>
    <cellStyle name="メモ 2 2 7 4 3" xfId="28222"/>
    <cellStyle name="メモ 2 2 7 4 4" xfId="23973"/>
    <cellStyle name="メモ 2 2 7 5" xfId="31940"/>
    <cellStyle name="メモ 2 2 7 5 2" xfId="40975"/>
    <cellStyle name="メモ 2 2 7 6" xfId="22516"/>
    <cellStyle name="メモ 2 2 7 7" xfId="13892"/>
    <cellStyle name="メモ 2 2 8" xfId="8395"/>
    <cellStyle name="メモ 2 2 8 2" xfId="10713"/>
    <cellStyle name="メモ 2 2 8 2 2" xfId="21099"/>
    <cellStyle name="メモ 2 2 8 2 2 2" xfId="37083"/>
    <cellStyle name="メモ 2 2 8 2 2 2 2" xfId="46118"/>
    <cellStyle name="メモ 2 2 8 2 2 3" xfId="30449"/>
    <cellStyle name="メモ 2 2 8 2 2 4" xfId="39483"/>
    <cellStyle name="メモ 2 2 8 2 3" xfId="21874"/>
    <cellStyle name="メモ 2 2 8 2 3 2" xfId="37863"/>
    <cellStyle name="メモ 2 2 8 2 3 2 2" xfId="46898"/>
    <cellStyle name="メモ 2 2 8 2 3 3" xfId="31229"/>
    <cellStyle name="メモ 2 2 8 2 3 4" xfId="40263"/>
    <cellStyle name="メモ 2 2 8 2 4" xfId="32647"/>
    <cellStyle name="メモ 2 2 8 2 4 2" xfId="41682"/>
    <cellStyle name="メモ 2 2 8 2 5" xfId="28489"/>
    <cellStyle name="メモ 2 2 8 2 6" xfId="15501"/>
    <cellStyle name="メモ 2 2 8 3" xfId="20444"/>
    <cellStyle name="メモ 2 2 8 3 2" xfId="36426"/>
    <cellStyle name="メモ 2 2 8 3 2 2" xfId="45461"/>
    <cellStyle name="メモ 2 2 8 3 3" xfId="29793"/>
    <cellStyle name="メモ 2 2 8 3 4" xfId="38826"/>
    <cellStyle name="メモ 2 2 8 4" xfId="20071"/>
    <cellStyle name="メモ 2 2 8 4 2" xfId="36052"/>
    <cellStyle name="メモ 2 2 8 4 2 2" xfId="45087"/>
    <cellStyle name="メモ 2 2 8 4 3" xfId="29419"/>
    <cellStyle name="メモ 2 2 8 4 4" xfId="38452"/>
    <cellStyle name="メモ 2 2 8 5" xfId="31662"/>
    <cellStyle name="メモ 2 2 8 5 2" xfId="40695"/>
    <cellStyle name="メモ 2 2 8 6" xfId="23776"/>
    <cellStyle name="メモ 2 2 8 7" xfId="13164"/>
    <cellStyle name="メモ 2 2 9" xfId="10411"/>
    <cellStyle name="メモ 2 2 9 2" xfId="19815"/>
    <cellStyle name="メモ 2 2 9 2 2" xfId="35800"/>
    <cellStyle name="メモ 2 2 9 2 2 2" xfId="44835"/>
    <cellStyle name="メモ 2 2 9 2 3" xfId="29163"/>
    <cellStyle name="メモ 2 2 9 2 4" xfId="38200"/>
    <cellStyle name="メモ 2 2 9 3" xfId="21858"/>
    <cellStyle name="メモ 2 2 9 3 2" xfId="37847"/>
    <cellStyle name="メモ 2 2 9 3 2 2" xfId="46882"/>
    <cellStyle name="メモ 2 2 9 3 3" xfId="31213"/>
    <cellStyle name="メモ 2 2 9 3 4" xfId="40247"/>
    <cellStyle name="メモ 2 2 9 4" xfId="32503"/>
    <cellStyle name="メモ 2 2 9 4 2" xfId="41538"/>
    <cellStyle name="メモ 2 2 9 5" xfId="30758"/>
    <cellStyle name="メモ 2 2 9 6" xfId="15199"/>
    <cellStyle name="メモ 2 3" xfId="2844"/>
    <cellStyle name="メモ 2 3 10" xfId="8085"/>
    <cellStyle name="メモ 2 3 10 2" xfId="31477"/>
    <cellStyle name="メモ 2 3 10 2 2" xfId="40510"/>
    <cellStyle name="メモ 2 3 10 3" xfId="22631"/>
    <cellStyle name="メモ 2 3 10 4" xfId="23112"/>
    <cellStyle name="メモ 2 3 10 5" xfId="12863"/>
    <cellStyle name="メモ 2 3 11" xfId="19419"/>
    <cellStyle name="メモ 2 3 11 2" xfId="35406"/>
    <cellStyle name="メモ 2 3 11 2 2" xfId="44441"/>
    <cellStyle name="メモ 2 3 11 3" xfId="28765"/>
    <cellStyle name="メモ 2 3 11 4" xfId="22260"/>
    <cellStyle name="メモ 2 3 12" xfId="22410"/>
    <cellStyle name="メモ 2 3 12 2" xfId="23573"/>
    <cellStyle name="メモ 2 3 13" xfId="31368"/>
    <cellStyle name="メモ 2 3 13 2" xfId="40402"/>
    <cellStyle name="メモ 2 3 14" xfId="22084"/>
    <cellStyle name="メモ 2 3 15" xfId="22457"/>
    <cellStyle name="メモ 2 3 16" xfId="12711"/>
    <cellStyle name="メモ 2 3 17" xfId="7817"/>
    <cellStyle name="メモ 2 3 2" xfId="8879"/>
    <cellStyle name="メモ 2 3 2 2" xfId="10158"/>
    <cellStyle name="メモ 2 3 2 2 2" xfId="12496"/>
    <cellStyle name="メモ 2 3 2 2 2 2" xfId="17548"/>
    <cellStyle name="メモ 2 3 2 2 2 2 2" xfId="33536"/>
    <cellStyle name="メモ 2 3 2 2 2 2 2 2" xfId="42571"/>
    <cellStyle name="メモ 2 3 2 2 2 2 3" xfId="26895"/>
    <cellStyle name="メモ 2 3 2 2 2 2 4" xfId="29142"/>
    <cellStyle name="メモ 2 3 2 2 2 3" xfId="21975"/>
    <cellStyle name="メモ 2 3 2 2 2 3 2" xfId="37964"/>
    <cellStyle name="メモ 2 3 2 2 2 3 2 2" xfId="46999"/>
    <cellStyle name="メモ 2 3 2 2 2 3 3" xfId="31330"/>
    <cellStyle name="メモ 2 3 2 2 2 3 4" xfId="40364"/>
    <cellStyle name="メモ 2 3 2 2 2 4" xfId="33325"/>
    <cellStyle name="メモ 2 3 2 2 2 4 2" xfId="42360"/>
    <cellStyle name="メモ 2 3 2 2 2 5" xfId="29300"/>
    <cellStyle name="メモ 2 3 2 2 2 6" xfId="17284"/>
    <cellStyle name="メモ 2 3 2 2 3" xfId="19819"/>
    <cellStyle name="メモ 2 3 2 2 3 2" xfId="35804"/>
    <cellStyle name="メモ 2 3 2 2 3 2 2" xfId="44839"/>
    <cellStyle name="メモ 2 3 2 2 3 3" xfId="29167"/>
    <cellStyle name="メモ 2 3 2 2 3 4" xfId="38204"/>
    <cellStyle name="メモ 2 3 2 2 4" xfId="21829"/>
    <cellStyle name="メモ 2 3 2 2 4 2" xfId="37818"/>
    <cellStyle name="メモ 2 3 2 2 4 2 2" xfId="46853"/>
    <cellStyle name="メモ 2 3 2 2 4 3" xfId="31184"/>
    <cellStyle name="メモ 2 3 2 2 4 4" xfId="40218"/>
    <cellStyle name="メモ 2 3 2 2 5" xfId="32338"/>
    <cellStyle name="メモ 2 3 2 2 5 2" xfId="41373"/>
    <cellStyle name="メモ 2 3 2 2 6" xfId="29478"/>
    <cellStyle name="メモ 2 3 2 2 7" xfId="14943"/>
    <cellStyle name="メモ 2 3 2 3" xfId="11211"/>
    <cellStyle name="メモ 2 3 2 3 2" xfId="19127"/>
    <cellStyle name="メモ 2 3 2 3 2 2" xfId="35112"/>
    <cellStyle name="メモ 2 3 2 3 2 2 2" xfId="44147"/>
    <cellStyle name="メモ 2 3 2 3 2 3" xfId="28472"/>
    <cellStyle name="メモ 2 3 2 3 2 4" xfId="23387"/>
    <cellStyle name="メモ 2 3 2 3 3" xfId="21907"/>
    <cellStyle name="メモ 2 3 2 3 3 2" xfId="37896"/>
    <cellStyle name="メモ 2 3 2 3 3 2 2" xfId="46931"/>
    <cellStyle name="メモ 2 3 2 3 3 3" xfId="31262"/>
    <cellStyle name="メモ 2 3 2 3 3 4" xfId="40296"/>
    <cellStyle name="メモ 2 3 2 3 4" xfId="32799"/>
    <cellStyle name="メモ 2 3 2 3 4 2" xfId="41834"/>
    <cellStyle name="メモ 2 3 2 3 5" xfId="22958"/>
    <cellStyle name="メモ 2 3 2 3 6" xfId="15999"/>
    <cellStyle name="メモ 2 3 2 4" xfId="19098"/>
    <cellStyle name="メモ 2 3 2 4 2" xfId="35083"/>
    <cellStyle name="メモ 2 3 2 4 2 2" xfId="44118"/>
    <cellStyle name="メモ 2 3 2 4 3" xfId="28443"/>
    <cellStyle name="メモ 2 3 2 4 4" xfId="24387"/>
    <cellStyle name="メモ 2 3 2 5" xfId="31812"/>
    <cellStyle name="メモ 2 3 2 5 2" xfId="40847"/>
    <cellStyle name="メモ 2 3 2 6" xfId="25175"/>
    <cellStyle name="メモ 2 3 2 7" xfId="13659"/>
    <cellStyle name="メモ 2 3 3" xfId="8651"/>
    <cellStyle name="メモ 2 3 3 2" xfId="9852"/>
    <cellStyle name="メモ 2 3 3 2 2" xfId="12185"/>
    <cellStyle name="メモ 2 3 3 2 2 2" xfId="20465"/>
    <cellStyle name="メモ 2 3 3 2 2 2 2" xfId="36447"/>
    <cellStyle name="メモ 2 3 3 2 2 2 2 2" xfId="45482"/>
    <cellStyle name="メモ 2 3 3 2 2 2 3" xfId="29814"/>
    <cellStyle name="メモ 2 3 3 2 2 2 4" xfId="38847"/>
    <cellStyle name="メモ 2 3 3 2 2 3" xfId="21960"/>
    <cellStyle name="メモ 2 3 3 2 2 3 2" xfId="37949"/>
    <cellStyle name="メモ 2 3 3 2 2 3 2 2" xfId="46984"/>
    <cellStyle name="メモ 2 3 3 2 2 3 3" xfId="31315"/>
    <cellStyle name="メモ 2 3 3 2 2 3 4" xfId="40349"/>
    <cellStyle name="メモ 2 3 3 2 2 4" xfId="33201"/>
    <cellStyle name="メモ 2 3 3 2 2 4 2" xfId="42236"/>
    <cellStyle name="メモ 2 3 3 2 2 5" xfId="30292"/>
    <cellStyle name="メモ 2 3 3 2 2 6" xfId="16973"/>
    <cellStyle name="メモ 2 3 3 2 3" xfId="18324"/>
    <cellStyle name="メモ 2 3 3 2 3 2" xfId="34309"/>
    <cellStyle name="メモ 2 3 3 2 3 2 2" xfId="43344"/>
    <cellStyle name="メモ 2 3 3 2 3 3" xfId="27670"/>
    <cellStyle name="メモ 2 3 3 2 3 4" xfId="28580"/>
    <cellStyle name="メモ 2 3 3 2 4" xfId="21815"/>
    <cellStyle name="メモ 2 3 3 2 4 2" xfId="37804"/>
    <cellStyle name="メモ 2 3 3 2 4 2 2" xfId="46839"/>
    <cellStyle name="メモ 2 3 3 2 4 3" xfId="31170"/>
    <cellStyle name="メモ 2 3 3 2 4 4" xfId="40204"/>
    <cellStyle name="メモ 2 3 3 2 5" xfId="32214"/>
    <cellStyle name="メモ 2 3 3 2 5 2" xfId="41249"/>
    <cellStyle name="メモ 2 3 3 2 6" xfId="23510"/>
    <cellStyle name="メモ 2 3 3 2 7" xfId="14632"/>
    <cellStyle name="メモ 2 3 3 3" xfId="10980"/>
    <cellStyle name="メモ 2 3 3 3 2" xfId="18731"/>
    <cellStyle name="メモ 2 3 3 3 2 2" xfId="34716"/>
    <cellStyle name="メモ 2 3 3 3 2 2 2" xfId="43751"/>
    <cellStyle name="メモ 2 3 3 3 2 3" xfId="28076"/>
    <cellStyle name="メモ 2 3 3 3 2 4" xfId="25914"/>
    <cellStyle name="メモ 2 3 3 3 3" xfId="21893"/>
    <cellStyle name="メモ 2 3 3 3 3 2" xfId="37882"/>
    <cellStyle name="メモ 2 3 3 3 3 2 2" xfId="46917"/>
    <cellStyle name="メモ 2 3 3 3 3 3" xfId="31248"/>
    <cellStyle name="メモ 2 3 3 3 3 4" xfId="40282"/>
    <cellStyle name="メモ 2 3 3 3 4" xfId="32757"/>
    <cellStyle name="メモ 2 3 3 3 4 2" xfId="41792"/>
    <cellStyle name="メモ 2 3 3 3 5" xfId="22849"/>
    <cellStyle name="メモ 2 3 3 3 6" xfId="15768"/>
    <cellStyle name="メモ 2 3 3 4" xfId="19574"/>
    <cellStyle name="メモ 2 3 3 4 2" xfId="35561"/>
    <cellStyle name="メモ 2 3 3 4 2 2" xfId="44596"/>
    <cellStyle name="メモ 2 3 3 4 3" xfId="28920"/>
    <cellStyle name="メモ 2 3 3 4 4" xfId="22124"/>
    <cellStyle name="メモ 2 3 3 5" xfId="31770"/>
    <cellStyle name="メモ 2 3 3 5 2" xfId="40805"/>
    <cellStyle name="メモ 2 3 3 6" xfId="22356"/>
    <cellStyle name="メモ 2 3 3 7" xfId="13428"/>
    <cellStyle name="メモ 2 3 4" xfId="8918"/>
    <cellStyle name="メモ 2 3 4 2" xfId="8232"/>
    <cellStyle name="メモ 2 3 4 2 2" xfId="10548"/>
    <cellStyle name="メモ 2 3 4 2 2 2" xfId="18316"/>
    <cellStyle name="メモ 2 3 4 2 2 2 2" xfId="34301"/>
    <cellStyle name="メモ 2 3 4 2 2 2 2 2" xfId="43336"/>
    <cellStyle name="メモ 2 3 4 2 2 2 3" xfId="27662"/>
    <cellStyle name="メモ 2 3 4 2 2 2 4" xfId="30335"/>
    <cellStyle name="メモ 2 3 4 2 2 3" xfId="21865"/>
    <cellStyle name="メモ 2 3 4 2 2 3 2" xfId="37854"/>
    <cellStyle name="メモ 2 3 4 2 2 3 2 2" xfId="46889"/>
    <cellStyle name="メモ 2 3 4 2 2 3 3" xfId="31220"/>
    <cellStyle name="メモ 2 3 4 2 2 3 4" xfId="40254"/>
    <cellStyle name="メモ 2 3 4 2 2 4" xfId="32581"/>
    <cellStyle name="メモ 2 3 4 2 2 4 2" xfId="41616"/>
    <cellStyle name="メモ 2 3 4 2 2 5" xfId="24069"/>
    <cellStyle name="メモ 2 3 4 2 2 6" xfId="15336"/>
    <cellStyle name="メモ 2 3 4 2 3" xfId="17529"/>
    <cellStyle name="メモ 2 3 4 2 3 2" xfId="33521"/>
    <cellStyle name="メモ 2 3 4 2 3 2 2" xfId="42556"/>
    <cellStyle name="メモ 2 3 4 2 3 3" xfId="26876"/>
    <cellStyle name="メモ 2 3 4 2 3 4" xfId="24478"/>
    <cellStyle name="メモ 2 3 4 2 4" xfId="19242"/>
    <cellStyle name="メモ 2 3 4 2 4 2" xfId="35228"/>
    <cellStyle name="メモ 2 3 4 2 4 2 2" xfId="44263"/>
    <cellStyle name="メモ 2 3 4 2 4 3" xfId="28588"/>
    <cellStyle name="メモ 2 3 4 2 4 4" xfId="23660"/>
    <cellStyle name="メモ 2 3 4 2 5" xfId="31596"/>
    <cellStyle name="メモ 2 3 4 2 5 2" xfId="40629"/>
    <cellStyle name="メモ 2 3 4 2 6" xfId="25698"/>
    <cellStyle name="メモ 2 3 4 2 7" xfId="12999"/>
    <cellStyle name="メモ 2 3 4 3" xfId="11250"/>
    <cellStyle name="メモ 2 3 4 3 2" xfId="18539"/>
    <cellStyle name="メモ 2 3 4 3 2 2" xfId="34524"/>
    <cellStyle name="メモ 2 3 4 3 2 2 2" xfId="43559"/>
    <cellStyle name="メモ 2 3 4 3 2 3" xfId="27885"/>
    <cellStyle name="メモ 2 3 4 3 2 4" xfId="23456"/>
    <cellStyle name="メモ 2 3 4 3 3" xfId="21912"/>
    <cellStyle name="メモ 2 3 4 3 3 2" xfId="37901"/>
    <cellStyle name="メモ 2 3 4 3 3 2 2" xfId="46936"/>
    <cellStyle name="メモ 2 3 4 3 3 3" xfId="31267"/>
    <cellStyle name="メモ 2 3 4 3 3 4" xfId="40301"/>
    <cellStyle name="メモ 2 3 4 3 4" xfId="32820"/>
    <cellStyle name="メモ 2 3 4 3 4 2" xfId="41855"/>
    <cellStyle name="メモ 2 3 4 3 5" xfId="29240"/>
    <cellStyle name="メモ 2 3 4 3 6" xfId="16038"/>
    <cellStyle name="メモ 2 3 4 4" xfId="21590"/>
    <cellStyle name="メモ 2 3 4 4 2" xfId="37576"/>
    <cellStyle name="メモ 2 3 4 4 2 2" xfId="46611"/>
    <cellStyle name="メモ 2 3 4 4 3" xfId="30942"/>
    <cellStyle name="メモ 2 3 4 4 4" xfId="39976"/>
    <cellStyle name="メモ 2 3 4 5" xfId="31833"/>
    <cellStyle name="メモ 2 3 4 5 2" xfId="40868"/>
    <cellStyle name="メモ 2 3 4 6" xfId="26273"/>
    <cellStyle name="メモ 2 3 4 7" xfId="13698"/>
    <cellStyle name="メモ 2 3 5" xfId="8610"/>
    <cellStyle name="メモ 2 3 5 2" xfId="9828"/>
    <cellStyle name="メモ 2 3 5 2 2" xfId="12161"/>
    <cellStyle name="メモ 2 3 5 2 2 2" xfId="20966"/>
    <cellStyle name="メモ 2 3 5 2 2 2 2" xfId="36949"/>
    <cellStyle name="メモ 2 3 5 2 2 2 2 2" xfId="45984"/>
    <cellStyle name="メモ 2 3 5 2 2 2 3" xfId="30316"/>
    <cellStyle name="メモ 2 3 5 2 2 2 4" xfId="39349"/>
    <cellStyle name="メモ 2 3 5 2 2 3" xfId="21957"/>
    <cellStyle name="メモ 2 3 5 2 2 3 2" xfId="37946"/>
    <cellStyle name="メモ 2 3 5 2 2 3 2 2" xfId="46981"/>
    <cellStyle name="メモ 2 3 5 2 2 3 3" xfId="31312"/>
    <cellStyle name="メモ 2 3 5 2 2 3 4" xfId="40346"/>
    <cellStyle name="メモ 2 3 5 2 2 4" xfId="33182"/>
    <cellStyle name="メモ 2 3 5 2 2 4 2" xfId="42217"/>
    <cellStyle name="メモ 2 3 5 2 2 5" xfId="23745"/>
    <cellStyle name="メモ 2 3 5 2 2 6" xfId="16949"/>
    <cellStyle name="メモ 2 3 5 2 3" xfId="19087"/>
    <cellStyle name="メモ 2 3 5 2 3 2" xfId="35072"/>
    <cellStyle name="メモ 2 3 5 2 3 2 2" xfId="44107"/>
    <cellStyle name="メモ 2 3 5 2 3 3" xfId="28432"/>
    <cellStyle name="メモ 2 3 5 2 3 4" xfId="22732"/>
    <cellStyle name="メモ 2 3 5 2 4" xfId="21812"/>
    <cellStyle name="メモ 2 3 5 2 4 2" xfId="37801"/>
    <cellStyle name="メモ 2 3 5 2 4 2 2" xfId="46836"/>
    <cellStyle name="メモ 2 3 5 2 4 3" xfId="31167"/>
    <cellStyle name="メモ 2 3 5 2 4 4" xfId="40201"/>
    <cellStyle name="メモ 2 3 5 2 5" xfId="32195"/>
    <cellStyle name="メモ 2 3 5 2 5 2" xfId="41230"/>
    <cellStyle name="メモ 2 3 5 2 6" xfId="26148"/>
    <cellStyle name="メモ 2 3 5 2 7" xfId="14608"/>
    <cellStyle name="メモ 2 3 5 3" xfId="10938"/>
    <cellStyle name="メモ 2 3 5 3 2" xfId="21275"/>
    <cellStyle name="メモ 2 3 5 3 2 2" xfId="37260"/>
    <cellStyle name="メモ 2 3 5 3 2 2 2" xfId="46295"/>
    <cellStyle name="メモ 2 3 5 3 2 3" xfId="30626"/>
    <cellStyle name="メモ 2 3 5 3 2 4" xfId="39660"/>
    <cellStyle name="メモ 2 3 5 3 3" xfId="21887"/>
    <cellStyle name="メモ 2 3 5 3 3 2" xfId="37876"/>
    <cellStyle name="メモ 2 3 5 3 3 2 2" xfId="46911"/>
    <cellStyle name="メモ 2 3 5 3 3 3" xfId="31242"/>
    <cellStyle name="メモ 2 3 5 3 3 4" xfId="40276"/>
    <cellStyle name="メモ 2 3 5 3 4" xfId="32730"/>
    <cellStyle name="メモ 2 3 5 3 4 2" xfId="41765"/>
    <cellStyle name="メモ 2 3 5 3 5" xfId="26241"/>
    <cellStyle name="メモ 2 3 5 3 6" xfId="15726"/>
    <cellStyle name="メモ 2 3 5 4" xfId="21071"/>
    <cellStyle name="メモ 2 3 5 4 2" xfId="37055"/>
    <cellStyle name="メモ 2 3 5 4 2 2" xfId="46090"/>
    <cellStyle name="メモ 2 3 5 4 3" xfId="30422"/>
    <cellStyle name="メモ 2 3 5 4 4" xfId="39455"/>
    <cellStyle name="メモ 2 3 5 5" xfId="31743"/>
    <cellStyle name="メモ 2 3 5 5 2" xfId="40778"/>
    <cellStyle name="メモ 2 3 5 6" xfId="22026"/>
    <cellStyle name="メモ 2 3 5 7" xfId="13386"/>
    <cellStyle name="メモ 2 3 6" xfId="8939"/>
    <cellStyle name="メモ 2 3 6 2" xfId="10019"/>
    <cellStyle name="メモ 2 3 6 2 2" xfId="12356"/>
    <cellStyle name="メモ 2 3 6 2 2 2" xfId="17671"/>
    <cellStyle name="メモ 2 3 6 2 2 2 2" xfId="33659"/>
    <cellStyle name="メモ 2 3 6 2 2 2 2 2" xfId="42694"/>
    <cellStyle name="メモ 2 3 6 2 2 2 3" xfId="27018"/>
    <cellStyle name="メモ 2 3 6 2 2 2 4" xfId="23866"/>
    <cellStyle name="メモ 2 3 6 2 2 3" xfId="21971"/>
    <cellStyle name="メモ 2 3 6 2 2 3 2" xfId="37960"/>
    <cellStyle name="メモ 2 3 6 2 2 3 2 2" xfId="46995"/>
    <cellStyle name="メモ 2 3 6 2 2 3 3" xfId="31326"/>
    <cellStyle name="メモ 2 3 6 2 2 3 4" xfId="40360"/>
    <cellStyle name="メモ 2 3 6 2 2 4" xfId="33289"/>
    <cellStyle name="メモ 2 3 6 2 2 4 2" xfId="42324"/>
    <cellStyle name="メモ 2 3 6 2 2 5" xfId="28150"/>
    <cellStyle name="メモ 2 3 6 2 2 6" xfId="17144"/>
    <cellStyle name="メモ 2 3 6 2 3" xfId="20775"/>
    <cellStyle name="メモ 2 3 6 2 3 2" xfId="36757"/>
    <cellStyle name="メモ 2 3 6 2 3 2 2" xfId="45792"/>
    <cellStyle name="メモ 2 3 6 2 3 3" xfId="30124"/>
    <cellStyle name="メモ 2 3 6 2 3 4" xfId="39157"/>
    <cellStyle name="メモ 2 3 6 2 4" xfId="21825"/>
    <cellStyle name="メモ 2 3 6 2 4 2" xfId="37814"/>
    <cellStyle name="メモ 2 3 6 2 4 2 2" xfId="46849"/>
    <cellStyle name="メモ 2 3 6 2 4 3" xfId="31180"/>
    <cellStyle name="メモ 2 3 6 2 4 4" xfId="40214"/>
    <cellStyle name="メモ 2 3 6 2 5" xfId="32302"/>
    <cellStyle name="メモ 2 3 6 2 5 2" xfId="41337"/>
    <cellStyle name="メモ 2 3 6 2 6" xfId="29566"/>
    <cellStyle name="メモ 2 3 6 2 7" xfId="14803"/>
    <cellStyle name="メモ 2 3 6 3" xfId="11271"/>
    <cellStyle name="メモ 2 3 6 3 2" xfId="18658"/>
    <cellStyle name="メモ 2 3 6 3 2 2" xfId="34643"/>
    <cellStyle name="メモ 2 3 6 3 2 2 2" xfId="43678"/>
    <cellStyle name="メモ 2 3 6 3 2 3" xfId="28003"/>
    <cellStyle name="メモ 2 3 6 3 2 4" xfId="27468"/>
    <cellStyle name="メモ 2 3 6 3 3" xfId="21918"/>
    <cellStyle name="メモ 2 3 6 3 3 2" xfId="37907"/>
    <cellStyle name="メモ 2 3 6 3 3 2 2" xfId="46942"/>
    <cellStyle name="メモ 2 3 6 3 3 3" xfId="31273"/>
    <cellStyle name="メモ 2 3 6 3 3 4" xfId="40307"/>
    <cellStyle name="メモ 2 3 6 3 4" xfId="32841"/>
    <cellStyle name="メモ 2 3 6 3 4 2" xfId="41876"/>
    <cellStyle name="メモ 2 3 6 3 5" xfId="29488"/>
    <cellStyle name="メモ 2 3 6 3 6" xfId="16059"/>
    <cellStyle name="メモ 2 3 6 4" xfId="19044"/>
    <cellStyle name="メモ 2 3 6 4 2" xfId="35029"/>
    <cellStyle name="メモ 2 3 6 4 2 2" xfId="44064"/>
    <cellStyle name="メモ 2 3 6 4 3" xfId="28389"/>
    <cellStyle name="メモ 2 3 6 4 4" xfId="22274"/>
    <cellStyle name="メモ 2 3 6 5" xfId="31854"/>
    <cellStyle name="メモ 2 3 6 5 2" xfId="40889"/>
    <cellStyle name="メモ 2 3 6 6" xfId="25012"/>
    <cellStyle name="メモ 2 3 6 7" xfId="13719"/>
    <cellStyle name="メモ 2 3 7" xfId="9111"/>
    <cellStyle name="メモ 2 3 7 2" xfId="10149"/>
    <cellStyle name="メモ 2 3 7 2 2" xfId="12487"/>
    <cellStyle name="メモ 2 3 7 2 2 2" xfId="17558"/>
    <cellStyle name="メモ 2 3 7 2 2 2 2" xfId="33546"/>
    <cellStyle name="メモ 2 3 7 2 2 2 2 2" xfId="42581"/>
    <cellStyle name="メモ 2 3 7 2 2 2 3" xfId="26905"/>
    <cellStyle name="メモ 2 3 7 2 2 2 4" xfId="30614"/>
    <cellStyle name="メモ 2 3 7 2 2 3" xfId="21973"/>
    <cellStyle name="メモ 2 3 7 2 2 3 2" xfId="37962"/>
    <cellStyle name="メモ 2 3 7 2 2 3 2 2" xfId="46997"/>
    <cellStyle name="メモ 2 3 7 2 2 3 3" xfId="31328"/>
    <cellStyle name="メモ 2 3 7 2 2 3 4" xfId="40362"/>
    <cellStyle name="メモ 2 3 7 2 2 4" xfId="33319"/>
    <cellStyle name="メモ 2 3 7 2 2 4 2" xfId="42354"/>
    <cellStyle name="メモ 2 3 7 2 2 5" xfId="26051"/>
    <cellStyle name="メモ 2 3 7 2 2 6" xfId="17275"/>
    <cellStyle name="メモ 2 3 7 2 3" xfId="21393"/>
    <cellStyle name="メモ 2 3 7 2 3 2" xfId="37378"/>
    <cellStyle name="メモ 2 3 7 2 3 2 2" xfId="46413"/>
    <cellStyle name="メモ 2 3 7 2 3 3" xfId="30744"/>
    <cellStyle name="メモ 2 3 7 2 3 4" xfId="39778"/>
    <cellStyle name="メモ 2 3 7 2 4" xfId="21827"/>
    <cellStyle name="メモ 2 3 7 2 4 2" xfId="37816"/>
    <cellStyle name="メモ 2 3 7 2 4 2 2" xfId="46851"/>
    <cellStyle name="メモ 2 3 7 2 4 3" xfId="31182"/>
    <cellStyle name="メモ 2 3 7 2 4 4" xfId="40216"/>
    <cellStyle name="メモ 2 3 7 2 5" xfId="32332"/>
    <cellStyle name="メモ 2 3 7 2 5 2" xfId="41367"/>
    <cellStyle name="メモ 2 3 7 2 6" xfId="23336"/>
    <cellStyle name="メモ 2 3 7 2 7" xfId="14934"/>
    <cellStyle name="メモ 2 3 7 3" xfId="11443"/>
    <cellStyle name="メモ 2 3 7 3 2" xfId="18546"/>
    <cellStyle name="メモ 2 3 7 3 2 2" xfId="34531"/>
    <cellStyle name="メモ 2 3 7 3 2 2 2" xfId="43566"/>
    <cellStyle name="メモ 2 3 7 3 2 3" xfId="27892"/>
    <cellStyle name="メモ 2 3 7 3 2 4" xfId="28740"/>
    <cellStyle name="メモ 2 3 7 3 3" xfId="21926"/>
    <cellStyle name="メモ 2 3 7 3 3 2" xfId="37915"/>
    <cellStyle name="メモ 2 3 7 3 3 2 2" xfId="46950"/>
    <cellStyle name="メモ 2 3 7 3 3 3" xfId="31281"/>
    <cellStyle name="メモ 2 3 7 3 3 4" xfId="40315"/>
    <cellStyle name="メモ 2 3 7 3 4" xfId="32925"/>
    <cellStyle name="メモ 2 3 7 3 4 2" xfId="41960"/>
    <cellStyle name="メモ 2 3 7 3 5" xfId="23618"/>
    <cellStyle name="メモ 2 3 7 3 6" xfId="16231"/>
    <cellStyle name="メモ 2 3 7 4" xfId="21195"/>
    <cellStyle name="メモ 2 3 7 4 2" xfId="37180"/>
    <cellStyle name="メモ 2 3 7 4 2 2" xfId="46215"/>
    <cellStyle name="メモ 2 3 7 4 3" xfId="30546"/>
    <cellStyle name="メモ 2 3 7 4 4" xfId="39580"/>
    <cellStyle name="メモ 2 3 7 5" xfId="31938"/>
    <cellStyle name="メモ 2 3 7 5 2" xfId="40973"/>
    <cellStyle name="メモ 2 3 7 6" xfId="24652"/>
    <cellStyle name="メモ 2 3 7 7" xfId="13890"/>
    <cellStyle name="メモ 2 3 8" xfId="10334"/>
    <cellStyle name="メモ 2 3 8 2" xfId="12674"/>
    <cellStyle name="メモ 2 3 8 2 2" xfId="21782"/>
    <cellStyle name="メモ 2 3 8 2 2 2" xfId="37771"/>
    <cellStyle name="メモ 2 3 8 2 2 2 2" xfId="46806"/>
    <cellStyle name="メモ 2 3 8 2 2 3" xfId="31137"/>
    <cellStyle name="メモ 2 3 8 2 2 4" xfId="40171"/>
    <cellStyle name="メモ 2 3 8 2 3" xfId="21997"/>
    <cellStyle name="メモ 2 3 8 2 3 2" xfId="37986"/>
    <cellStyle name="メモ 2 3 8 2 3 2 2" xfId="47021"/>
    <cellStyle name="メモ 2 3 8 2 3 3" xfId="31352"/>
    <cellStyle name="メモ 2 3 8 2 3 4" xfId="40386"/>
    <cellStyle name="メモ 2 3 8 2 4" xfId="33463"/>
    <cellStyle name="メモ 2 3 8 2 4 2" xfId="42498"/>
    <cellStyle name="メモ 2 3 8 2 5" xfId="22864"/>
    <cellStyle name="メモ 2 3 8 2 6" xfId="17462"/>
    <cellStyle name="メモ 2 3 8 3" xfId="20884"/>
    <cellStyle name="メモ 2 3 8 3 2" xfId="36866"/>
    <cellStyle name="メモ 2 3 8 3 2 2" xfId="45901"/>
    <cellStyle name="メモ 2 3 8 3 3" xfId="30233"/>
    <cellStyle name="メモ 2 3 8 3 4" xfId="39266"/>
    <cellStyle name="メモ 2 3 8 4" xfId="21851"/>
    <cellStyle name="メモ 2 3 8 4 2" xfId="37840"/>
    <cellStyle name="メモ 2 3 8 4 2 2" xfId="46875"/>
    <cellStyle name="メモ 2 3 8 4 3" xfId="31206"/>
    <cellStyle name="メモ 2 3 8 4 4" xfId="40240"/>
    <cellStyle name="メモ 2 3 8 5" xfId="32476"/>
    <cellStyle name="メモ 2 3 8 5 2" xfId="41511"/>
    <cellStyle name="メモ 2 3 8 6" xfId="26246"/>
    <cellStyle name="メモ 2 3 8 7" xfId="15121"/>
    <cellStyle name="メモ 2 3 9" xfId="10412"/>
    <cellStyle name="メモ 2 3 9 2" xfId="17900"/>
    <cellStyle name="メモ 2 3 9 2 2" xfId="33888"/>
    <cellStyle name="メモ 2 3 9 2 2 2" xfId="42923"/>
    <cellStyle name="メモ 2 3 9 2 3" xfId="27246"/>
    <cellStyle name="メモ 2 3 9 2 4" xfId="27346"/>
    <cellStyle name="メモ 2 3 9 3" xfId="21859"/>
    <cellStyle name="メモ 2 3 9 3 2" xfId="37848"/>
    <cellStyle name="メモ 2 3 9 3 2 2" xfId="46883"/>
    <cellStyle name="メモ 2 3 9 3 3" xfId="31214"/>
    <cellStyle name="メモ 2 3 9 3 4" xfId="40248"/>
    <cellStyle name="メモ 2 3 9 4" xfId="32504"/>
    <cellStyle name="メモ 2 3 9 4 2" xfId="41539"/>
    <cellStyle name="メモ 2 3 9 5" xfId="25145"/>
    <cellStyle name="メモ 2 3 9 6" xfId="15200"/>
    <cellStyle name="メモ 2 4" xfId="3097"/>
    <cellStyle name="メモ 2 4 10" xfId="23037"/>
    <cellStyle name="メモ 2 4 10 2" xfId="26083"/>
    <cellStyle name="メモ 2 4 11" xfId="31705"/>
    <cellStyle name="メモ 2 4 11 2" xfId="40740"/>
    <cellStyle name="メモ 2 4 12" xfId="22092"/>
    <cellStyle name="メモ 2 4 13" xfId="22451"/>
    <cellStyle name="メモ 2 4 14" xfId="13300"/>
    <cellStyle name="メモ 2 4 15" xfId="8521"/>
    <cellStyle name="メモ 2 4 2" xfId="9250"/>
    <cellStyle name="メモ 2 4 2 2" xfId="10315"/>
    <cellStyle name="メモ 2 4 2 2 2" xfId="12655"/>
    <cellStyle name="メモ 2 4 2 2 2 2" xfId="21763"/>
    <cellStyle name="メモ 2 4 2 2 2 2 2" xfId="37752"/>
    <cellStyle name="メモ 2 4 2 2 2 2 2 2" xfId="46787"/>
    <cellStyle name="メモ 2 4 2 2 2 2 3" xfId="31118"/>
    <cellStyle name="メモ 2 4 2 2 2 2 4" xfId="40152"/>
    <cellStyle name="メモ 2 4 2 2 2 3" xfId="21995"/>
    <cellStyle name="メモ 2 4 2 2 2 3 2" xfId="37984"/>
    <cellStyle name="メモ 2 4 2 2 2 3 2 2" xfId="47019"/>
    <cellStyle name="メモ 2 4 2 2 2 3 3" xfId="31350"/>
    <cellStyle name="メモ 2 4 2 2 2 3 4" xfId="40384"/>
    <cellStyle name="メモ 2 4 2 2 2 4" xfId="33449"/>
    <cellStyle name="メモ 2 4 2 2 2 4 2" xfId="42484"/>
    <cellStyle name="メモ 2 4 2 2 2 5" xfId="25071"/>
    <cellStyle name="メモ 2 4 2 2 2 6" xfId="17443"/>
    <cellStyle name="メモ 2 4 2 2 3" xfId="21053"/>
    <cellStyle name="メモ 2 4 2 2 3 2" xfId="37037"/>
    <cellStyle name="メモ 2 4 2 2 3 2 2" xfId="46072"/>
    <cellStyle name="メモ 2 4 2 2 3 3" xfId="30404"/>
    <cellStyle name="メモ 2 4 2 2 3 4" xfId="39437"/>
    <cellStyle name="メモ 2 4 2 2 4" xfId="21849"/>
    <cellStyle name="メモ 2 4 2 2 4 2" xfId="37838"/>
    <cellStyle name="メモ 2 4 2 2 4 2 2" xfId="46873"/>
    <cellStyle name="メモ 2 4 2 2 4 3" xfId="31204"/>
    <cellStyle name="メモ 2 4 2 2 4 4" xfId="40238"/>
    <cellStyle name="メモ 2 4 2 2 5" xfId="32462"/>
    <cellStyle name="メモ 2 4 2 2 5 2" xfId="41497"/>
    <cellStyle name="メモ 2 4 2 2 6" xfId="23828"/>
    <cellStyle name="メモ 2 4 2 2 7" xfId="15102"/>
    <cellStyle name="メモ 2 4 2 3" xfId="11583"/>
    <cellStyle name="メモ 2 4 2 3 2" xfId="19898"/>
    <cellStyle name="メモ 2 4 2 3 2 2" xfId="35879"/>
    <cellStyle name="メモ 2 4 2 3 2 2 2" xfId="44914"/>
    <cellStyle name="メモ 2 4 2 3 2 3" xfId="29246"/>
    <cellStyle name="メモ 2 4 2 3 2 4" xfId="38279"/>
    <cellStyle name="メモ 2 4 2 3 3" xfId="21935"/>
    <cellStyle name="メモ 2 4 2 3 3 2" xfId="37924"/>
    <cellStyle name="メモ 2 4 2 3 3 2 2" xfId="46959"/>
    <cellStyle name="メモ 2 4 2 3 3 3" xfId="31290"/>
    <cellStyle name="メモ 2 4 2 3 3 4" xfId="40324"/>
    <cellStyle name="メモ 2 4 2 3 4" xfId="32974"/>
    <cellStyle name="メモ 2 4 2 3 4 2" xfId="42009"/>
    <cellStyle name="メモ 2 4 2 3 5" xfId="30228"/>
    <cellStyle name="メモ 2 4 2 3 6" xfId="16371"/>
    <cellStyle name="メモ 2 4 2 4" xfId="21021"/>
    <cellStyle name="メモ 2 4 2 4 2" xfId="37005"/>
    <cellStyle name="メモ 2 4 2 4 2 2" xfId="46040"/>
    <cellStyle name="メモ 2 4 2 4 3" xfId="30372"/>
    <cellStyle name="メモ 2 4 2 4 4" xfId="39405"/>
    <cellStyle name="メモ 2 4 2 5" xfId="31987"/>
    <cellStyle name="メモ 2 4 2 5 2" xfId="41022"/>
    <cellStyle name="メモ 2 4 2 6" xfId="26131"/>
    <cellStyle name="メモ 2 4 2 7" xfId="14030"/>
    <cellStyle name="メモ 2 4 3" xfId="9391"/>
    <cellStyle name="メモ 2 4 3 2" xfId="8238"/>
    <cellStyle name="メモ 2 4 3 2 2" xfId="10555"/>
    <cellStyle name="メモ 2 4 3 2 2 2" xfId="19360"/>
    <cellStyle name="メモ 2 4 3 2 2 2 2" xfId="35347"/>
    <cellStyle name="メモ 2 4 3 2 2 2 2 2" xfId="44382"/>
    <cellStyle name="メモ 2 4 3 2 2 2 3" xfId="28706"/>
    <cellStyle name="メモ 2 4 3 2 2 2 4" xfId="23386"/>
    <cellStyle name="メモ 2 4 3 2 2 3" xfId="21866"/>
    <cellStyle name="メモ 2 4 3 2 2 3 2" xfId="37855"/>
    <cellStyle name="メモ 2 4 3 2 2 3 2 2" xfId="46890"/>
    <cellStyle name="メモ 2 4 3 2 2 3 3" xfId="31221"/>
    <cellStyle name="メモ 2 4 3 2 2 3 4" xfId="40255"/>
    <cellStyle name="メモ 2 4 3 2 2 4" xfId="32585"/>
    <cellStyle name="メモ 2 4 3 2 2 4 2" xfId="41620"/>
    <cellStyle name="メモ 2 4 3 2 2 5" xfId="25942"/>
    <cellStyle name="メモ 2 4 3 2 2 6" xfId="15343"/>
    <cellStyle name="メモ 2 4 3 2 3" xfId="17854"/>
    <cellStyle name="メモ 2 4 3 2 3 2" xfId="33842"/>
    <cellStyle name="メモ 2 4 3 2 3 2 2" xfId="42877"/>
    <cellStyle name="メモ 2 4 3 2 3 3" xfId="27200"/>
    <cellStyle name="メモ 2 4 3 2 3 4" xfId="28396"/>
    <cellStyle name="メモ 2 4 3 2 4" xfId="19782"/>
    <cellStyle name="メモ 2 4 3 2 4 2" xfId="35767"/>
    <cellStyle name="メモ 2 4 3 2 4 2 2" xfId="44802"/>
    <cellStyle name="メモ 2 4 3 2 4 3" xfId="29130"/>
    <cellStyle name="メモ 2 4 3 2 4 4" xfId="38167"/>
    <cellStyle name="メモ 2 4 3 2 5" xfId="31600"/>
    <cellStyle name="メモ 2 4 3 2 5 2" xfId="40633"/>
    <cellStyle name="メモ 2 4 3 2 6" xfId="23432"/>
    <cellStyle name="メモ 2 4 3 2 7" xfId="13006"/>
    <cellStyle name="メモ 2 4 3 3" xfId="11724"/>
    <cellStyle name="メモ 2 4 3 3 2" xfId="19119"/>
    <cellStyle name="メモ 2 4 3 3 2 2" xfId="35104"/>
    <cellStyle name="メモ 2 4 3 3 2 2 2" xfId="44139"/>
    <cellStyle name="メモ 2 4 3 3 2 3" xfId="28464"/>
    <cellStyle name="メモ 2 4 3 3 2 4" xfId="23407"/>
    <cellStyle name="メモ 2 4 3 3 3" xfId="21940"/>
    <cellStyle name="メモ 2 4 3 3 3 2" xfId="37929"/>
    <cellStyle name="メモ 2 4 3 3 3 2 2" xfId="46964"/>
    <cellStyle name="メモ 2 4 3 3 3 3" xfId="31295"/>
    <cellStyle name="メモ 2 4 3 3 3 4" xfId="40329"/>
    <cellStyle name="メモ 2 4 3 3 4" xfId="33024"/>
    <cellStyle name="メモ 2 4 3 3 4 2" xfId="42059"/>
    <cellStyle name="メモ 2 4 3 3 5" xfId="29064"/>
    <cellStyle name="メモ 2 4 3 3 6" xfId="16512"/>
    <cellStyle name="メモ 2 4 3 4" xfId="19829"/>
    <cellStyle name="メモ 2 4 3 4 2" xfId="35814"/>
    <cellStyle name="メモ 2 4 3 4 2 2" xfId="44849"/>
    <cellStyle name="メモ 2 4 3 4 3" xfId="29177"/>
    <cellStyle name="メモ 2 4 3 4 4" xfId="38214"/>
    <cellStyle name="メモ 2 4 3 5" xfId="32037"/>
    <cellStyle name="メモ 2 4 3 5 2" xfId="41072"/>
    <cellStyle name="メモ 2 4 3 6" xfId="26839"/>
    <cellStyle name="メモ 2 4 3 7" xfId="14171"/>
    <cellStyle name="メモ 2 4 4" xfId="9528"/>
    <cellStyle name="メモ 2 4 4 2" xfId="10014"/>
    <cellStyle name="メモ 2 4 4 2 2" xfId="12351"/>
    <cellStyle name="メモ 2 4 4 2 2 2" xfId="17675"/>
    <cellStyle name="メモ 2 4 4 2 2 2 2" xfId="33663"/>
    <cellStyle name="メモ 2 4 4 2 2 2 2 2" xfId="42698"/>
    <cellStyle name="メモ 2 4 4 2 2 2 3" xfId="27022"/>
    <cellStyle name="メモ 2 4 4 2 2 2 4" xfId="23739"/>
    <cellStyle name="メモ 2 4 4 2 2 3" xfId="21970"/>
    <cellStyle name="メモ 2 4 4 2 2 3 2" xfId="37959"/>
    <cellStyle name="メモ 2 4 4 2 2 3 2 2" xfId="46994"/>
    <cellStyle name="メモ 2 4 4 2 2 3 3" xfId="31325"/>
    <cellStyle name="メモ 2 4 4 2 2 3 4" xfId="40359"/>
    <cellStyle name="メモ 2 4 4 2 2 4" xfId="33284"/>
    <cellStyle name="メモ 2 4 4 2 2 4 2" xfId="42319"/>
    <cellStyle name="メモ 2 4 4 2 2 5" xfId="24378"/>
    <cellStyle name="メモ 2 4 4 2 2 6" xfId="17139"/>
    <cellStyle name="メモ 2 4 4 2 3" xfId="19196"/>
    <cellStyle name="メモ 2 4 4 2 3 2" xfId="35181"/>
    <cellStyle name="メモ 2 4 4 2 3 2 2" xfId="44216"/>
    <cellStyle name="メモ 2 4 4 2 3 3" xfId="28541"/>
    <cellStyle name="メモ 2 4 4 2 3 4" xfId="22005"/>
    <cellStyle name="メモ 2 4 4 2 4" xfId="21824"/>
    <cellStyle name="メモ 2 4 4 2 4 2" xfId="37813"/>
    <cellStyle name="メモ 2 4 4 2 4 2 2" xfId="46848"/>
    <cellStyle name="メモ 2 4 4 2 4 3" xfId="31179"/>
    <cellStyle name="メモ 2 4 4 2 4 4" xfId="40213"/>
    <cellStyle name="メモ 2 4 4 2 5" xfId="32297"/>
    <cellStyle name="メモ 2 4 4 2 5 2" xfId="41332"/>
    <cellStyle name="メモ 2 4 4 2 6" xfId="28259"/>
    <cellStyle name="メモ 2 4 4 2 7" xfId="14798"/>
    <cellStyle name="メモ 2 4 4 3" xfId="11861"/>
    <cellStyle name="メモ 2 4 4 3 2" xfId="18164"/>
    <cellStyle name="メモ 2 4 4 3 2 2" xfId="34149"/>
    <cellStyle name="メモ 2 4 4 3 2 2 2" xfId="43184"/>
    <cellStyle name="メモ 2 4 4 3 2 3" xfId="27511"/>
    <cellStyle name="メモ 2 4 4 3 2 4" xfId="26994"/>
    <cellStyle name="メモ 2 4 4 3 3" xfId="21945"/>
    <cellStyle name="メモ 2 4 4 3 3 2" xfId="37934"/>
    <cellStyle name="メモ 2 4 4 3 3 2 2" xfId="46969"/>
    <cellStyle name="メモ 2 4 4 3 3 3" xfId="31300"/>
    <cellStyle name="メモ 2 4 4 3 3 4" xfId="40334"/>
    <cellStyle name="メモ 2 4 4 3 4" xfId="33065"/>
    <cellStyle name="メモ 2 4 4 3 4 2" xfId="42100"/>
    <cellStyle name="メモ 2 4 4 3 5" xfId="23262"/>
    <cellStyle name="メモ 2 4 4 3 6" xfId="16649"/>
    <cellStyle name="メモ 2 4 4 4" xfId="18063"/>
    <cellStyle name="メモ 2 4 4 4 2" xfId="34048"/>
    <cellStyle name="メモ 2 4 4 4 2 2" xfId="43083"/>
    <cellStyle name="メモ 2 4 4 4 3" xfId="27410"/>
    <cellStyle name="メモ 2 4 4 4 4" xfId="24727"/>
    <cellStyle name="メモ 2 4 4 5" xfId="32078"/>
    <cellStyle name="メモ 2 4 4 5 2" xfId="41113"/>
    <cellStyle name="メモ 2 4 4 6" xfId="28369"/>
    <cellStyle name="メモ 2 4 4 7" xfId="14308"/>
    <cellStyle name="メモ 2 4 5" xfId="9657"/>
    <cellStyle name="メモ 2 4 5 2" xfId="10300"/>
    <cellStyle name="メモ 2 4 5 2 2" xfId="12640"/>
    <cellStyle name="メモ 2 4 5 2 2 2" xfId="21748"/>
    <cellStyle name="メモ 2 4 5 2 2 2 2" xfId="37737"/>
    <cellStyle name="メモ 2 4 5 2 2 2 2 2" xfId="46772"/>
    <cellStyle name="メモ 2 4 5 2 2 2 3" xfId="31103"/>
    <cellStyle name="メモ 2 4 5 2 2 2 4" xfId="40137"/>
    <cellStyle name="メモ 2 4 5 2 2 3" xfId="21990"/>
    <cellStyle name="メモ 2 4 5 2 2 3 2" xfId="37979"/>
    <cellStyle name="メモ 2 4 5 2 2 3 2 2" xfId="47014"/>
    <cellStyle name="メモ 2 4 5 2 2 3 3" xfId="31345"/>
    <cellStyle name="メモ 2 4 5 2 2 3 4" xfId="40379"/>
    <cellStyle name="メモ 2 4 5 2 2 4" xfId="33436"/>
    <cellStyle name="メモ 2 4 5 2 2 4 2" xfId="42471"/>
    <cellStyle name="メモ 2 4 5 2 2 5" xfId="25985"/>
    <cellStyle name="メモ 2 4 5 2 2 6" xfId="17428"/>
    <cellStyle name="メモ 2 4 5 2 3" xfId="19356"/>
    <cellStyle name="メモ 2 4 5 2 3 2" xfId="35343"/>
    <cellStyle name="メモ 2 4 5 2 3 2 2" xfId="44378"/>
    <cellStyle name="メモ 2 4 5 2 3 3" xfId="28702"/>
    <cellStyle name="メモ 2 4 5 2 3 4" xfId="23127"/>
    <cellStyle name="メモ 2 4 5 2 4" xfId="21844"/>
    <cellStyle name="メモ 2 4 5 2 4 2" xfId="37833"/>
    <cellStyle name="メモ 2 4 5 2 4 2 2" xfId="46868"/>
    <cellStyle name="メモ 2 4 5 2 4 3" xfId="31199"/>
    <cellStyle name="メモ 2 4 5 2 4 4" xfId="40233"/>
    <cellStyle name="メモ 2 4 5 2 5" xfId="32449"/>
    <cellStyle name="メモ 2 4 5 2 5 2" xfId="41484"/>
    <cellStyle name="メモ 2 4 5 2 6" xfId="28091"/>
    <cellStyle name="メモ 2 4 5 2 7" xfId="15087"/>
    <cellStyle name="メモ 2 4 5 3" xfId="11990"/>
    <cellStyle name="メモ 2 4 5 3 2" xfId="21496"/>
    <cellStyle name="メモ 2 4 5 3 2 2" xfId="37481"/>
    <cellStyle name="メモ 2 4 5 3 2 2 2" xfId="46516"/>
    <cellStyle name="メモ 2 4 5 3 2 3" xfId="30847"/>
    <cellStyle name="メモ 2 4 5 3 2 4" xfId="39881"/>
    <cellStyle name="メモ 2 4 5 3 3" xfId="21949"/>
    <cellStyle name="メモ 2 4 5 3 3 2" xfId="37938"/>
    <cellStyle name="メモ 2 4 5 3 3 2 2" xfId="46973"/>
    <cellStyle name="メモ 2 4 5 3 3 3" xfId="31304"/>
    <cellStyle name="メモ 2 4 5 3 3 4" xfId="40338"/>
    <cellStyle name="メモ 2 4 5 3 4" xfId="33110"/>
    <cellStyle name="メモ 2 4 5 3 4 2" xfId="42145"/>
    <cellStyle name="メモ 2 4 5 3 5" xfId="29438"/>
    <cellStyle name="メモ 2 4 5 3 6" xfId="16778"/>
    <cellStyle name="メモ 2 4 5 4" xfId="20911"/>
    <cellStyle name="メモ 2 4 5 4 2" xfId="36894"/>
    <cellStyle name="メモ 2 4 5 4 2 2" xfId="45929"/>
    <cellStyle name="メモ 2 4 5 4 3" xfId="30261"/>
    <cellStyle name="メモ 2 4 5 4 4" xfId="39294"/>
    <cellStyle name="メモ 2 4 5 5" xfId="32123"/>
    <cellStyle name="メモ 2 4 5 5 2" xfId="41158"/>
    <cellStyle name="メモ 2 4 5 6" xfId="29576"/>
    <cellStyle name="メモ 2 4 5 7" xfId="14437"/>
    <cellStyle name="メモ 2 4 6" xfId="9784"/>
    <cellStyle name="メモ 2 4 6 2" xfId="8358"/>
    <cellStyle name="メモ 2 4 6 2 2" xfId="10676"/>
    <cellStyle name="メモ 2 4 6 2 2 2" xfId="18314"/>
    <cellStyle name="メモ 2 4 6 2 2 2 2" xfId="34299"/>
    <cellStyle name="メモ 2 4 6 2 2 2 2 2" xfId="43334"/>
    <cellStyle name="メモ 2 4 6 2 2 2 3" xfId="27660"/>
    <cellStyle name="メモ 2 4 6 2 2 2 4" xfId="23399"/>
    <cellStyle name="メモ 2 4 6 2 2 3" xfId="21870"/>
    <cellStyle name="メモ 2 4 6 2 2 3 2" xfId="37859"/>
    <cellStyle name="メモ 2 4 6 2 2 3 2 2" xfId="46894"/>
    <cellStyle name="メモ 2 4 6 2 2 3 3" xfId="31225"/>
    <cellStyle name="メモ 2 4 6 2 2 3 4" xfId="40259"/>
    <cellStyle name="メモ 2 4 6 2 2 4" xfId="32616"/>
    <cellStyle name="メモ 2 4 6 2 2 4 2" xfId="41651"/>
    <cellStyle name="メモ 2 4 6 2 2 5" xfId="25941"/>
    <cellStyle name="メモ 2 4 6 2 2 6" xfId="15464"/>
    <cellStyle name="メモ 2 4 6 2 3" xfId="18093"/>
    <cellStyle name="メモ 2 4 6 2 3 2" xfId="34078"/>
    <cellStyle name="メモ 2 4 6 2 3 2 2" xfId="43113"/>
    <cellStyle name="メモ 2 4 6 2 3 3" xfId="27440"/>
    <cellStyle name="メモ 2 4 6 2 3 4" xfId="30117"/>
    <cellStyle name="メモ 2 4 6 2 4" xfId="21016"/>
    <cellStyle name="メモ 2 4 6 2 4 2" xfId="37000"/>
    <cellStyle name="メモ 2 4 6 2 4 2 2" xfId="46035"/>
    <cellStyle name="メモ 2 4 6 2 4 3" xfId="30367"/>
    <cellStyle name="メモ 2 4 6 2 4 4" xfId="39400"/>
    <cellStyle name="メモ 2 4 6 2 5" xfId="31631"/>
    <cellStyle name="メモ 2 4 6 2 5 2" xfId="40664"/>
    <cellStyle name="メモ 2 4 6 2 6" xfId="26405"/>
    <cellStyle name="メモ 2 4 6 2 7" xfId="13127"/>
    <cellStyle name="メモ 2 4 6 3" xfId="12117"/>
    <cellStyle name="メモ 2 4 6 3 2" xfId="18281"/>
    <cellStyle name="メモ 2 4 6 3 2 2" xfId="34266"/>
    <cellStyle name="メモ 2 4 6 3 2 2 2" xfId="43301"/>
    <cellStyle name="メモ 2 4 6 3 2 3" xfId="27627"/>
    <cellStyle name="メモ 2 4 6 3 2 4" xfId="30089"/>
    <cellStyle name="メモ 2 4 6 3 3" xfId="21953"/>
    <cellStyle name="メモ 2 4 6 3 3 2" xfId="37942"/>
    <cellStyle name="メモ 2 4 6 3 3 2 2" xfId="46977"/>
    <cellStyle name="メモ 2 4 6 3 3 3" xfId="31308"/>
    <cellStyle name="メモ 2 4 6 3 3 4" xfId="40342"/>
    <cellStyle name="メモ 2 4 6 3 4" xfId="33153"/>
    <cellStyle name="メモ 2 4 6 3 4 2" xfId="42188"/>
    <cellStyle name="メモ 2 4 6 3 5" xfId="24177"/>
    <cellStyle name="メモ 2 4 6 3 6" xfId="16905"/>
    <cellStyle name="メモ 2 4 6 4" xfId="17749"/>
    <cellStyle name="メモ 2 4 6 4 2" xfId="33737"/>
    <cellStyle name="メモ 2 4 6 4 2 2" xfId="42772"/>
    <cellStyle name="メモ 2 4 6 4 3" xfId="27095"/>
    <cellStyle name="メモ 2 4 6 4 4" xfId="30186"/>
    <cellStyle name="メモ 2 4 6 5" xfId="32166"/>
    <cellStyle name="メモ 2 4 6 5 2" xfId="41201"/>
    <cellStyle name="メモ 2 4 6 6" xfId="22315"/>
    <cellStyle name="メモ 2 4 6 7" xfId="14564"/>
    <cellStyle name="メモ 2 4 7" xfId="9092"/>
    <cellStyle name="メモ 2 4 7 2" xfId="11424"/>
    <cellStyle name="メモ 2 4 7 2 2" xfId="20755"/>
    <cellStyle name="メモ 2 4 7 2 2 2" xfId="36737"/>
    <cellStyle name="メモ 2 4 7 2 2 2 2" xfId="45772"/>
    <cellStyle name="メモ 2 4 7 2 2 3" xfId="30104"/>
    <cellStyle name="メモ 2 4 7 2 2 4" xfId="39137"/>
    <cellStyle name="メモ 2 4 7 2 3" xfId="21925"/>
    <cellStyle name="メモ 2 4 7 2 3 2" xfId="37914"/>
    <cellStyle name="メモ 2 4 7 2 3 2 2" xfId="46949"/>
    <cellStyle name="メモ 2 4 7 2 3 3" xfId="31280"/>
    <cellStyle name="メモ 2 4 7 2 3 4" xfId="40314"/>
    <cellStyle name="メモ 2 4 7 2 4" xfId="32907"/>
    <cellStyle name="メモ 2 4 7 2 4 2" xfId="41942"/>
    <cellStyle name="メモ 2 4 7 2 5" xfId="28382"/>
    <cellStyle name="メモ 2 4 7 2 6" xfId="16212"/>
    <cellStyle name="メモ 2 4 7 3" xfId="19276"/>
    <cellStyle name="メモ 2 4 7 3 2" xfId="35263"/>
    <cellStyle name="メモ 2 4 7 3 2 2" xfId="44298"/>
    <cellStyle name="メモ 2 4 7 3 3" xfId="28623"/>
    <cellStyle name="メモ 2 4 7 3 4" xfId="24648"/>
    <cellStyle name="メモ 2 4 7 4" xfId="21808"/>
    <cellStyle name="メモ 2 4 7 4 2" xfId="37797"/>
    <cellStyle name="メモ 2 4 7 4 2 2" xfId="46832"/>
    <cellStyle name="メモ 2 4 7 4 3" xfId="31163"/>
    <cellStyle name="メモ 2 4 7 4 4" xfId="40197"/>
    <cellStyle name="メモ 2 4 7 5" xfId="31920"/>
    <cellStyle name="メモ 2 4 7 5 2" xfId="40955"/>
    <cellStyle name="メモ 2 4 7 6" xfId="24136"/>
    <cellStyle name="メモ 2 4 7 7" xfId="13871"/>
    <cellStyle name="メモ 2 4 8" xfId="10852"/>
    <cellStyle name="メモ 2 4 8 2" xfId="18733"/>
    <cellStyle name="メモ 2 4 8 2 2" xfId="34718"/>
    <cellStyle name="メモ 2 4 8 2 2 2" xfId="43753"/>
    <cellStyle name="メモ 2 4 8 2 3" xfId="28078"/>
    <cellStyle name="メモ 2 4 8 2 4" xfId="28743"/>
    <cellStyle name="メモ 2 4 8 3" xfId="21882"/>
    <cellStyle name="メモ 2 4 8 3 2" xfId="37871"/>
    <cellStyle name="メモ 2 4 8 3 2 2" xfId="46906"/>
    <cellStyle name="メモ 2 4 8 3 3" xfId="31237"/>
    <cellStyle name="メモ 2 4 8 3 4" xfId="40271"/>
    <cellStyle name="メモ 2 4 8 4" xfId="32692"/>
    <cellStyle name="メモ 2 4 8 4 2" xfId="41727"/>
    <cellStyle name="メモ 2 4 8 5" xfId="22503"/>
    <cellStyle name="メモ 2 4 8 6" xfId="15640"/>
    <cellStyle name="メモ 2 4 9" xfId="18994"/>
    <cellStyle name="メモ 2 4 9 2" xfId="34979"/>
    <cellStyle name="メモ 2 4 9 2 2" xfId="44014"/>
    <cellStyle name="メモ 2 4 9 3" xfId="28339"/>
    <cellStyle name="メモ 2 4 9 4" xfId="24095"/>
    <cellStyle name="メモ 2 5" xfId="2896"/>
    <cellStyle name="メモ 2 5 2" xfId="9816"/>
    <cellStyle name="メモ 2 5 2 2" xfId="12149"/>
    <cellStyle name="メモ 2 5 2 2 2" xfId="20682"/>
    <cellStyle name="メモ 2 5 2 2 2 2" xfId="36664"/>
    <cellStyle name="メモ 2 5 2 2 2 2 2" xfId="45699"/>
    <cellStyle name="メモ 2 5 2 2 2 3" xfId="30031"/>
    <cellStyle name="メモ 2 5 2 2 2 4" xfId="39064"/>
    <cellStyle name="メモ 2 5 2 2 3" xfId="21955"/>
    <cellStyle name="メモ 2 5 2 2 3 2" xfId="37944"/>
    <cellStyle name="メモ 2 5 2 2 3 2 2" xfId="46979"/>
    <cellStyle name="メモ 2 5 2 2 3 3" xfId="31310"/>
    <cellStyle name="メモ 2 5 2 2 3 4" xfId="40344"/>
    <cellStyle name="メモ 2 5 2 2 4" xfId="33175"/>
    <cellStyle name="メモ 2 5 2 2 4 2" xfId="42210"/>
    <cellStyle name="メモ 2 5 2 2 5" xfId="24112"/>
    <cellStyle name="メモ 2 5 2 2 6" xfId="16937"/>
    <cellStyle name="メモ 2 5 2 3" xfId="20717"/>
    <cellStyle name="メモ 2 5 2 3 2" xfId="36699"/>
    <cellStyle name="メモ 2 5 2 3 2 2" xfId="45734"/>
    <cellStyle name="メモ 2 5 2 3 3" xfId="30066"/>
    <cellStyle name="メモ 2 5 2 3 4" xfId="39099"/>
    <cellStyle name="メモ 2 5 2 4" xfId="21810"/>
    <cellStyle name="メモ 2 5 2 4 2" xfId="37799"/>
    <cellStyle name="メモ 2 5 2 4 2 2" xfId="46834"/>
    <cellStyle name="メモ 2 5 2 4 3" xfId="31165"/>
    <cellStyle name="メモ 2 5 2 4 4" xfId="40199"/>
    <cellStyle name="メモ 2 5 2 5" xfId="32188"/>
    <cellStyle name="メモ 2 5 2 5 2" xfId="41223"/>
    <cellStyle name="メモ 2 5 2 6" xfId="26765"/>
    <cellStyle name="メモ 2 5 2 7" xfId="14596"/>
    <cellStyle name="メモ 2 5 3" xfId="11209"/>
    <cellStyle name="メモ 2 5 3 2" xfId="19231"/>
    <cellStyle name="メモ 2 5 3 2 2" xfId="35217"/>
    <cellStyle name="メモ 2 5 3 2 2 2" xfId="44252"/>
    <cellStyle name="メモ 2 5 3 2 3" xfId="28577"/>
    <cellStyle name="メモ 2 5 3 2 4" xfId="26155"/>
    <cellStyle name="メモ 2 5 3 3" xfId="21905"/>
    <cellStyle name="メモ 2 5 3 3 2" xfId="37894"/>
    <cellStyle name="メモ 2 5 3 3 2 2" xfId="46929"/>
    <cellStyle name="メモ 2 5 3 3 3" xfId="31260"/>
    <cellStyle name="メモ 2 5 3 3 4" xfId="40294"/>
    <cellStyle name="メモ 2 5 3 4" xfId="32797"/>
    <cellStyle name="メモ 2 5 3 4 2" xfId="41832"/>
    <cellStyle name="メモ 2 5 3 5" xfId="25598"/>
    <cellStyle name="メモ 2 5 3 6" xfId="15997"/>
    <cellStyle name="メモ 2 5 4" xfId="21211"/>
    <cellStyle name="メモ 2 5 4 2" xfId="37196"/>
    <cellStyle name="メモ 2 5 4 2 2" xfId="46231"/>
    <cellStyle name="メモ 2 5 4 3" xfId="30562"/>
    <cellStyle name="メモ 2 5 4 4" xfId="39596"/>
    <cellStyle name="メモ 2 5 5" xfId="31810"/>
    <cellStyle name="メモ 2 5 5 2" xfId="40845"/>
    <cellStyle name="メモ 2 5 6" xfId="23562"/>
    <cellStyle name="メモ 2 5 7" xfId="13657"/>
    <cellStyle name="メモ 2 5 8" xfId="8877"/>
    <cellStyle name="メモ 2 6" xfId="3134"/>
    <cellStyle name="メモ 2 6 2" xfId="10307"/>
    <cellStyle name="メモ 2 6 2 2" xfId="12647"/>
    <cellStyle name="メモ 2 6 2 2 2" xfId="21755"/>
    <cellStyle name="メモ 2 6 2 2 2 2" xfId="37744"/>
    <cellStyle name="メモ 2 6 2 2 2 2 2" xfId="46779"/>
    <cellStyle name="メモ 2 6 2 2 2 3" xfId="31110"/>
    <cellStyle name="メモ 2 6 2 2 2 4" xfId="40144"/>
    <cellStyle name="メモ 2 6 2 2 3" xfId="21993"/>
    <cellStyle name="メモ 2 6 2 2 3 2" xfId="37982"/>
    <cellStyle name="メモ 2 6 2 2 3 2 2" xfId="47017"/>
    <cellStyle name="メモ 2 6 2 2 3 3" xfId="31348"/>
    <cellStyle name="メモ 2 6 2 2 3 4" xfId="40382"/>
    <cellStyle name="メモ 2 6 2 2 4" xfId="33441"/>
    <cellStyle name="メモ 2 6 2 2 4 2" xfId="42476"/>
    <cellStyle name="メモ 2 6 2 2 5" xfId="27517"/>
    <cellStyle name="メモ 2 6 2 2 6" xfId="17435"/>
    <cellStyle name="メモ 2 6 2 3" xfId="18007"/>
    <cellStyle name="メモ 2 6 2 3 2" xfId="33992"/>
    <cellStyle name="メモ 2 6 2 3 2 2" xfId="43027"/>
    <cellStyle name="メモ 2 6 2 3 3" xfId="27354"/>
    <cellStyle name="メモ 2 6 2 3 4" xfId="27262"/>
    <cellStyle name="メモ 2 6 2 4" xfId="21847"/>
    <cellStyle name="メモ 2 6 2 4 2" xfId="37836"/>
    <cellStyle name="メモ 2 6 2 4 2 2" xfId="46871"/>
    <cellStyle name="メモ 2 6 2 4 3" xfId="31202"/>
    <cellStyle name="メモ 2 6 2 4 4" xfId="40236"/>
    <cellStyle name="メモ 2 6 2 5" xfId="32454"/>
    <cellStyle name="メモ 2 6 2 5 2" xfId="41489"/>
    <cellStyle name="メモ 2 6 2 6" xfId="24071"/>
    <cellStyle name="メモ 2 6 2 7" xfId="15094"/>
    <cellStyle name="メモ 2 6 3" xfId="10982"/>
    <cellStyle name="メモ 2 6 3 2" xfId="21462"/>
    <cellStyle name="メモ 2 6 3 2 2" xfId="37447"/>
    <cellStyle name="メモ 2 6 3 2 2 2" xfId="46482"/>
    <cellStyle name="メモ 2 6 3 2 3" xfId="30813"/>
    <cellStyle name="メモ 2 6 3 2 4" xfId="39847"/>
    <cellStyle name="メモ 2 6 3 3" xfId="21895"/>
    <cellStyle name="メモ 2 6 3 3 2" xfId="37884"/>
    <cellStyle name="メモ 2 6 3 3 2 2" xfId="46919"/>
    <cellStyle name="メモ 2 6 3 3 3" xfId="31250"/>
    <cellStyle name="メモ 2 6 3 3 4" xfId="40284"/>
    <cellStyle name="メモ 2 6 3 4" xfId="32759"/>
    <cellStyle name="メモ 2 6 3 4 2" xfId="41794"/>
    <cellStyle name="メモ 2 6 3 5" xfId="28737"/>
    <cellStyle name="メモ 2 6 3 6" xfId="15770"/>
    <cellStyle name="メモ 2 6 4" xfId="17847"/>
    <cellStyle name="メモ 2 6 4 2" xfId="33835"/>
    <cellStyle name="メモ 2 6 4 2 2" xfId="42870"/>
    <cellStyle name="メモ 2 6 4 3" xfId="27193"/>
    <cellStyle name="メモ 2 6 4 4" xfId="30612"/>
    <cellStyle name="メモ 2 6 5" xfId="31772"/>
    <cellStyle name="メモ 2 6 5 2" xfId="40807"/>
    <cellStyle name="メモ 2 6 6" xfId="22354"/>
    <cellStyle name="メモ 2 6 7" xfId="13430"/>
    <cellStyle name="メモ 2 6 8" xfId="8653"/>
    <cellStyle name="メモ 2 7" xfId="2820"/>
    <cellStyle name="メモ 2 7 2" xfId="10261"/>
    <cellStyle name="メモ 2 7 2 2" xfId="12601"/>
    <cellStyle name="メモ 2 7 2 2 2" xfId="21709"/>
    <cellStyle name="メモ 2 7 2 2 2 2" xfId="37698"/>
    <cellStyle name="メモ 2 7 2 2 2 2 2" xfId="46733"/>
    <cellStyle name="メモ 2 7 2 2 2 3" xfId="31064"/>
    <cellStyle name="メモ 2 7 2 2 2 4" xfId="40098"/>
    <cellStyle name="メモ 2 7 2 2 3" xfId="21985"/>
    <cellStyle name="メモ 2 7 2 2 3 2" xfId="37974"/>
    <cellStyle name="メモ 2 7 2 2 3 2 2" xfId="47009"/>
    <cellStyle name="メモ 2 7 2 2 3 3" xfId="31340"/>
    <cellStyle name="メモ 2 7 2 2 3 4" xfId="40374"/>
    <cellStyle name="メモ 2 7 2 2 4" xfId="33403"/>
    <cellStyle name="メモ 2 7 2 2 4 2" xfId="42438"/>
    <cellStyle name="メモ 2 7 2 2 5" xfId="24173"/>
    <cellStyle name="メモ 2 7 2 2 6" xfId="17389"/>
    <cellStyle name="メモ 2 7 2 3" xfId="18188"/>
    <cellStyle name="メモ 2 7 2 3 2" xfId="34173"/>
    <cellStyle name="メモ 2 7 2 3 2 2" xfId="43208"/>
    <cellStyle name="メモ 2 7 2 3 3" xfId="27535"/>
    <cellStyle name="メモ 2 7 2 3 4" xfId="22870"/>
    <cellStyle name="メモ 2 7 2 4" xfId="21839"/>
    <cellStyle name="メモ 2 7 2 4 2" xfId="37828"/>
    <cellStyle name="メモ 2 7 2 4 2 2" xfId="46863"/>
    <cellStyle name="メモ 2 7 2 4 3" xfId="31194"/>
    <cellStyle name="メモ 2 7 2 4 4" xfId="40228"/>
    <cellStyle name="メモ 2 7 2 5" xfId="32416"/>
    <cellStyle name="メモ 2 7 2 5 2" xfId="41451"/>
    <cellStyle name="メモ 2 7 2 6" xfId="30862"/>
    <cellStyle name="メモ 2 7 2 7" xfId="15048"/>
    <cellStyle name="メモ 2 7 3" xfId="11247"/>
    <cellStyle name="メモ 2 7 3 2" xfId="18052"/>
    <cellStyle name="メモ 2 7 3 2 2" xfId="34037"/>
    <cellStyle name="メモ 2 7 3 2 2 2" xfId="43072"/>
    <cellStyle name="メモ 2 7 3 2 3" xfId="27399"/>
    <cellStyle name="メモ 2 7 3 2 4" xfId="29487"/>
    <cellStyle name="メモ 2 7 3 3" xfId="21909"/>
    <cellStyle name="メモ 2 7 3 3 2" xfId="37898"/>
    <cellStyle name="メモ 2 7 3 3 2 2" xfId="46933"/>
    <cellStyle name="メモ 2 7 3 3 3" xfId="31264"/>
    <cellStyle name="メモ 2 7 3 3 4" xfId="40298"/>
    <cellStyle name="メモ 2 7 3 4" xfId="32817"/>
    <cellStyle name="メモ 2 7 3 4 2" xfId="41852"/>
    <cellStyle name="メモ 2 7 3 5" xfId="23300"/>
    <cellStyle name="メモ 2 7 3 6" xfId="16035"/>
    <cellStyle name="メモ 2 7 4" xfId="19674"/>
    <cellStyle name="メモ 2 7 4 2" xfId="35662"/>
    <cellStyle name="メモ 2 7 4 2 2" xfId="44697"/>
    <cellStyle name="メモ 2 7 4 3" xfId="29021"/>
    <cellStyle name="メモ 2 7 4 4" xfId="38062"/>
    <cellStyle name="メモ 2 7 5" xfId="31830"/>
    <cellStyle name="メモ 2 7 5 2" xfId="40865"/>
    <cellStyle name="メモ 2 7 6" xfId="25107"/>
    <cellStyle name="メモ 2 7 7" xfId="13695"/>
    <cellStyle name="メモ 2 7 8" xfId="8915"/>
    <cellStyle name="メモ 2 8" xfId="3164"/>
    <cellStyle name="メモ 2 8 2" xfId="10205"/>
    <cellStyle name="メモ 2 8 2 2" xfId="12543"/>
    <cellStyle name="メモ 2 8 2 2 2" xfId="21651"/>
    <cellStyle name="メモ 2 8 2 2 2 2" xfId="37640"/>
    <cellStyle name="メモ 2 8 2 2 2 2 2" xfId="46675"/>
    <cellStyle name="メモ 2 8 2 2 2 3" xfId="31006"/>
    <cellStyle name="メモ 2 8 2 2 2 4" xfId="40040"/>
    <cellStyle name="メモ 2 8 2 2 3" xfId="21977"/>
    <cellStyle name="メモ 2 8 2 2 3 2" xfId="37966"/>
    <cellStyle name="メモ 2 8 2 2 3 2 2" xfId="47001"/>
    <cellStyle name="メモ 2 8 2 2 3 3" xfId="31332"/>
    <cellStyle name="メモ 2 8 2 2 3 4" xfId="40366"/>
    <cellStyle name="メモ 2 8 2 2 4" xfId="33359"/>
    <cellStyle name="メモ 2 8 2 2 4 2" xfId="42394"/>
    <cellStyle name="メモ 2 8 2 2 5" xfId="22672"/>
    <cellStyle name="メモ 2 8 2 2 6" xfId="17331"/>
    <cellStyle name="メモ 2 8 2 3" xfId="19194"/>
    <cellStyle name="メモ 2 8 2 3 2" xfId="35179"/>
    <cellStyle name="メモ 2 8 2 3 2 2" xfId="44214"/>
    <cellStyle name="メモ 2 8 2 3 3" xfId="28539"/>
    <cellStyle name="メモ 2 8 2 3 4" xfId="22006"/>
    <cellStyle name="メモ 2 8 2 4" xfId="21831"/>
    <cellStyle name="メモ 2 8 2 4 2" xfId="37820"/>
    <cellStyle name="メモ 2 8 2 4 2 2" xfId="46855"/>
    <cellStyle name="メモ 2 8 2 4 3" xfId="31186"/>
    <cellStyle name="メモ 2 8 2 4 4" xfId="40220"/>
    <cellStyle name="メモ 2 8 2 5" xfId="32372"/>
    <cellStyle name="メモ 2 8 2 5 2" xfId="41407"/>
    <cellStyle name="メモ 2 8 2 6" xfId="23024"/>
    <cellStyle name="メモ 2 8 2 7" xfId="14990"/>
    <cellStyle name="メモ 2 8 3" xfId="10937"/>
    <cellStyle name="メモ 2 8 3 2" xfId="20368"/>
    <cellStyle name="メモ 2 8 3 2 2" xfId="36350"/>
    <cellStyle name="メモ 2 8 3 2 2 2" xfId="45385"/>
    <cellStyle name="メモ 2 8 3 2 3" xfId="29717"/>
    <cellStyle name="メモ 2 8 3 2 4" xfId="38750"/>
    <cellStyle name="メモ 2 8 3 3" xfId="21886"/>
    <cellStyle name="メモ 2 8 3 3 2" xfId="37875"/>
    <cellStyle name="メモ 2 8 3 3 2 2" xfId="46910"/>
    <cellStyle name="メモ 2 8 3 3 3" xfId="31241"/>
    <cellStyle name="メモ 2 8 3 3 4" xfId="40275"/>
    <cellStyle name="メモ 2 8 3 4" xfId="32729"/>
    <cellStyle name="メモ 2 8 3 4 2" xfId="41764"/>
    <cellStyle name="メモ 2 8 3 5" xfId="27220"/>
    <cellStyle name="メモ 2 8 3 6" xfId="15725"/>
    <cellStyle name="メモ 2 8 4" xfId="19262"/>
    <cellStyle name="メモ 2 8 4 2" xfId="35248"/>
    <cellStyle name="メモ 2 8 4 2 2" xfId="44283"/>
    <cellStyle name="メモ 2 8 4 3" xfId="28608"/>
    <cellStyle name="メモ 2 8 4 4" xfId="23724"/>
    <cellStyle name="メモ 2 8 5" xfId="31742"/>
    <cellStyle name="メモ 2 8 5 2" xfId="40777"/>
    <cellStyle name="メモ 2 8 6" xfId="22393"/>
    <cellStyle name="メモ 2 8 7" xfId="13385"/>
    <cellStyle name="メモ 2 8 8" xfId="8609"/>
    <cellStyle name="メモ 2 9" xfId="8931"/>
    <cellStyle name="メモ 2 9 2" xfId="10347"/>
    <cellStyle name="メモ 2 9 2 2" xfId="12688"/>
    <cellStyle name="メモ 2 9 2 2 2" xfId="21796"/>
    <cellStyle name="メモ 2 9 2 2 2 2" xfId="37785"/>
    <cellStyle name="メモ 2 9 2 2 2 2 2" xfId="46820"/>
    <cellStyle name="メモ 2 9 2 2 2 3" xfId="31151"/>
    <cellStyle name="メモ 2 9 2 2 2 4" xfId="40185"/>
    <cellStyle name="メモ 2 9 2 2 3" xfId="21999"/>
    <cellStyle name="メモ 2 9 2 2 3 2" xfId="37988"/>
    <cellStyle name="メモ 2 9 2 2 3 2 2" xfId="47023"/>
    <cellStyle name="メモ 2 9 2 2 3 3" xfId="31354"/>
    <cellStyle name="メモ 2 9 2 2 3 4" xfId="40388"/>
    <cellStyle name="メモ 2 9 2 2 4" xfId="33472"/>
    <cellStyle name="メモ 2 9 2 2 4 2" xfId="42507"/>
    <cellStyle name="メモ 2 9 2 2 5" xfId="27183"/>
    <cellStyle name="メモ 2 9 2 2 6" xfId="17476"/>
    <cellStyle name="メモ 2 9 2 3" xfId="19816"/>
    <cellStyle name="メモ 2 9 2 3 2" xfId="35801"/>
    <cellStyle name="メモ 2 9 2 3 2 2" xfId="44836"/>
    <cellStyle name="メモ 2 9 2 3 3" xfId="29164"/>
    <cellStyle name="メモ 2 9 2 3 4" xfId="38201"/>
    <cellStyle name="メモ 2 9 2 4" xfId="21853"/>
    <cellStyle name="メモ 2 9 2 4 2" xfId="37842"/>
    <cellStyle name="メモ 2 9 2 4 2 2" xfId="46877"/>
    <cellStyle name="メモ 2 9 2 4 3" xfId="31208"/>
    <cellStyle name="メモ 2 9 2 4 4" xfId="40242"/>
    <cellStyle name="メモ 2 9 2 5" xfId="32485"/>
    <cellStyle name="メモ 2 9 2 5 2" xfId="41520"/>
    <cellStyle name="メモ 2 9 2 6" xfId="28851"/>
    <cellStyle name="メモ 2 9 2 7" xfId="15135"/>
    <cellStyle name="メモ 2 9 3" xfId="11263"/>
    <cellStyle name="メモ 2 9 3 2" xfId="19664"/>
    <cellStyle name="メモ 2 9 3 2 2" xfId="35651"/>
    <cellStyle name="メモ 2 9 3 2 2 2" xfId="44686"/>
    <cellStyle name="メモ 2 9 3 2 3" xfId="29010"/>
    <cellStyle name="メモ 2 9 3 2 4" xfId="38051"/>
    <cellStyle name="メモ 2 9 3 3" xfId="21915"/>
    <cellStyle name="メモ 2 9 3 3 2" xfId="37904"/>
    <cellStyle name="メモ 2 9 3 3 2 2" xfId="46939"/>
    <cellStyle name="メモ 2 9 3 3 3" xfId="31270"/>
    <cellStyle name="メモ 2 9 3 3 4" xfId="40304"/>
    <cellStyle name="メモ 2 9 3 4" xfId="32833"/>
    <cellStyle name="メモ 2 9 3 4 2" xfId="41868"/>
    <cellStyle name="メモ 2 9 3 5" xfId="30028"/>
    <cellStyle name="メモ 2 9 3 6" xfId="16051"/>
    <cellStyle name="メモ 2 9 4" xfId="19261"/>
    <cellStyle name="メモ 2 9 4 2" xfId="35247"/>
    <cellStyle name="メモ 2 9 4 2 2" xfId="44282"/>
    <cellStyle name="メモ 2 9 4 3" xfId="28607"/>
    <cellStyle name="メモ 2 9 4 4" xfId="24280"/>
    <cellStyle name="メモ 2 9 5" xfId="31846"/>
    <cellStyle name="メモ 2 9 5 2" xfId="40881"/>
    <cellStyle name="メモ 2 9 6" xfId="26369"/>
    <cellStyle name="メモ 2 9 7" xfId="13711"/>
    <cellStyle name="メモ 20" xfId="1416"/>
    <cellStyle name="メモ 20 2" xfId="3064"/>
    <cellStyle name="メモ 20 3" xfId="2883"/>
    <cellStyle name="メモ 20 4" xfId="3099"/>
    <cellStyle name="メモ 20 5" xfId="5347"/>
    <cellStyle name="メモ 20 6" xfId="5966"/>
    <cellStyle name="メモ 20 7" xfId="6572"/>
    <cellStyle name="メモ 20 8" xfId="3165"/>
    <cellStyle name="メモ 21" xfId="1417"/>
    <cellStyle name="メモ 21 2" xfId="3065"/>
    <cellStyle name="メモ 21 3" xfId="2882"/>
    <cellStyle name="メモ 21 4" xfId="3100"/>
    <cellStyle name="メモ 21 5" xfId="2814"/>
    <cellStyle name="メモ 21 6" xfId="5350"/>
    <cellStyle name="メモ 21 7" xfId="5969"/>
    <cellStyle name="メモ 21 8" xfId="7104"/>
    <cellStyle name="メモ 22" xfId="1418"/>
    <cellStyle name="メモ 22 2" xfId="3066"/>
    <cellStyle name="メモ 22 3" xfId="2881"/>
    <cellStyle name="メモ 22 4" xfId="3101"/>
    <cellStyle name="メモ 22 5" xfId="2895"/>
    <cellStyle name="メモ 22 6" xfId="3135"/>
    <cellStyle name="メモ 22 7" xfId="2819"/>
    <cellStyle name="メモ 22 8" xfId="6575"/>
    <cellStyle name="メモ 23" xfId="1419"/>
    <cellStyle name="メモ 23 2" xfId="3067"/>
    <cellStyle name="メモ 23 3" xfId="2880"/>
    <cellStyle name="メモ 23 4" xfId="3102"/>
    <cellStyle name="メモ 23 5" xfId="2894"/>
    <cellStyle name="メモ 23 6" xfId="3136"/>
    <cellStyle name="メモ 23 7" xfId="2818"/>
    <cellStyle name="メモ 23 8" xfId="3166"/>
    <cellStyle name="メモ 24" xfId="1420"/>
    <cellStyle name="メモ 24 2" xfId="3068"/>
    <cellStyle name="メモ 24 3" xfId="2879"/>
    <cellStyle name="メモ 24 4" xfId="3103"/>
    <cellStyle name="メモ 24 5" xfId="2850"/>
    <cellStyle name="メモ 24 6" xfId="3098"/>
    <cellStyle name="メモ 24 7" xfId="2817"/>
    <cellStyle name="メモ 24 8" xfId="3167"/>
    <cellStyle name="メモ 25" xfId="1421"/>
    <cellStyle name="メモ 25 2" xfId="3069"/>
    <cellStyle name="メモ 25 3" xfId="2878"/>
    <cellStyle name="メモ 25 4" xfId="3104"/>
    <cellStyle name="メモ 25 5" xfId="2848"/>
    <cellStyle name="メモ 25 6" xfId="4058"/>
    <cellStyle name="メモ 25 7" xfId="2816"/>
    <cellStyle name="メモ 25 8" xfId="3168"/>
    <cellStyle name="メモ 26" xfId="1422"/>
    <cellStyle name="メモ 26 2" xfId="3070"/>
    <cellStyle name="メモ 26 3" xfId="2877"/>
    <cellStyle name="メモ 26 4" xfId="3105"/>
    <cellStyle name="メモ 26 5" xfId="2847"/>
    <cellStyle name="メモ 26 6" xfId="3138"/>
    <cellStyle name="メモ 26 7" xfId="2815"/>
    <cellStyle name="メモ 26 8" xfId="3169"/>
    <cellStyle name="メモ 27" xfId="1423"/>
    <cellStyle name="メモ 27 2" xfId="3071"/>
    <cellStyle name="メモ 27 3" xfId="2876"/>
    <cellStyle name="メモ 27 4" xfId="3106"/>
    <cellStyle name="メモ 27 5" xfId="2846"/>
    <cellStyle name="メモ 27 6" xfId="3139"/>
    <cellStyle name="メモ 27 7" xfId="2813"/>
    <cellStyle name="メモ 27 8" xfId="3133"/>
    <cellStyle name="メモ 28" xfId="1424"/>
    <cellStyle name="メモ 28 2" xfId="3072"/>
    <cellStyle name="メモ 28 3" xfId="2875"/>
    <cellStyle name="メモ 28 4" xfId="3107"/>
    <cellStyle name="メモ 28 5" xfId="2845"/>
    <cellStyle name="メモ 28 6" xfId="3140"/>
    <cellStyle name="メモ 28 7" xfId="2812"/>
    <cellStyle name="メモ 28 8" xfId="3170"/>
    <cellStyle name="メモ 29" xfId="1425"/>
    <cellStyle name="メモ 29 2" xfId="3073"/>
    <cellStyle name="メモ 29 3" xfId="2874"/>
    <cellStyle name="メモ 29 4" xfId="3108"/>
    <cellStyle name="メモ 29 5" xfId="2843"/>
    <cellStyle name="メモ 29 6" xfId="4723"/>
    <cellStyle name="メモ 29 7" xfId="2849"/>
    <cellStyle name="メモ 29 8" xfId="3171"/>
    <cellStyle name="メモ 3" xfId="1426"/>
    <cellStyle name="メモ 3 10" xfId="8086"/>
    <cellStyle name="メモ 3 10 2" xfId="31478"/>
    <cellStyle name="メモ 3 10 2 2" xfId="40511"/>
    <cellStyle name="メモ 3 10 3" xfId="22632"/>
    <cellStyle name="メモ 3 10 4" xfId="25240"/>
    <cellStyle name="メモ 3 10 5" xfId="12864"/>
    <cellStyle name="メモ 3 11" xfId="20184"/>
    <cellStyle name="メモ 3 11 2" xfId="36166"/>
    <cellStyle name="メモ 3 11 2 2" xfId="45201"/>
    <cellStyle name="メモ 3 11 3" xfId="29533"/>
    <cellStyle name="メモ 3 11 4" xfId="38566"/>
    <cellStyle name="メモ 3 12" xfId="31369"/>
    <cellStyle name="メモ 3 12 2" xfId="40403"/>
    <cellStyle name="メモ 3 13" xfId="25547"/>
    <cellStyle name="メモ 3 14" xfId="12712"/>
    <cellStyle name="メモ 3 15" xfId="7818"/>
    <cellStyle name="メモ 3 2" xfId="3074"/>
    <cellStyle name="メモ 3 2 2" xfId="8185"/>
    <cellStyle name="メモ 3 2 2 2" xfId="10500"/>
    <cellStyle name="メモ 3 2 2 2 2" xfId="19856"/>
    <cellStyle name="メモ 3 2 2 2 2 2" xfId="35837"/>
    <cellStyle name="メモ 3 2 2 2 2 2 2" xfId="44872"/>
    <cellStyle name="メモ 3 2 2 2 2 3" xfId="29204"/>
    <cellStyle name="メモ 3 2 2 2 2 4" xfId="38237"/>
    <cellStyle name="メモ 3 2 2 2 3" xfId="21862"/>
    <cellStyle name="メモ 3 2 2 2 3 2" xfId="37851"/>
    <cellStyle name="メモ 3 2 2 2 3 2 2" xfId="46886"/>
    <cellStyle name="メモ 3 2 2 2 3 3" xfId="31217"/>
    <cellStyle name="メモ 3 2 2 2 3 4" xfId="40251"/>
    <cellStyle name="メモ 3 2 2 2 4" xfId="32548"/>
    <cellStyle name="メモ 3 2 2 2 4 2" xfId="41583"/>
    <cellStyle name="メモ 3 2 2 2 5" xfId="25356"/>
    <cellStyle name="メモ 3 2 2 2 6" xfId="15288"/>
    <cellStyle name="メモ 3 2 2 3" xfId="19670"/>
    <cellStyle name="メモ 3 2 2 3 2" xfId="35658"/>
    <cellStyle name="メモ 3 2 2 3 2 2" xfId="44693"/>
    <cellStyle name="メモ 3 2 2 3 3" xfId="29017"/>
    <cellStyle name="メモ 3 2 2 3 4" xfId="38058"/>
    <cellStyle name="メモ 3 2 2 4" xfId="19852"/>
    <cellStyle name="メモ 3 2 2 4 2" xfId="35833"/>
    <cellStyle name="メモ 3 2 2 4 2 2" xfId="44868"/>
    <cellStyle name="メモ 3 2 2 4 3" xfId="29200"/>
    <cellStyle name="メモ 3 2 2 4 4" xfId="38233"/>
    <cellStyle name="メモ 3 2 2 5" xfId="31563"/>
    <cellStyle name="メモ 3 2 2 5 2" xfId="40596"/>
    <cellStyle name="メモ 3 2 2 6" xfId="24018"/>
    <cellStyle name="メモ 3 2 2 7" xfId="12951"/>
    <cellStyle name="メモ 3 2 3" xfId="11212"/>
    <cellStyle name="メモ 3 2 3 2" xfId="20929"/>
    <cellStyle name="メモ 3 2 3 2 2" xfId="36912"/>
    <cellStyle name="メモ 3 2 3 2 2 2" xfId="45947"/>
    <cellStyle name="メモ 3 2 3 2 3" xfId="30279"/>
    <cellStyle name="メモ 3 2 3 2 4" xfId="39312"/>
    <cellStyle name="メモ 3 2 3 3" xfId="21908"/>
    <cellStyle name="メモ 3 2 3 3 2" xfId="37897"/>
    <cellStyle name="メモ 3 2 3 3 2 2" xfId="46932"/>
    <cellStyle name="メモ 3 2 3 3 3" xfId="31263"/>
    <cellStyle name="メモ 3 2 3 3 4" xfId="40297"/>
    <cellStyle name="メモ 3 2 3 4" xfId="32800"/>
    <cellStyle name="メモ 3 2 3 4 2" xfId="41835"/>
    <cellStyle name="メモ 3 2 3 5" xfId="22683"/>
    <cellStyle name="メモ 3 2 3 6" xfId="16000"/>
    <cellStyle name="メモ 3 2 4" xfId="20903"/>
    <cellStyle name="メモ 3 2 4 2" xfId="36885"/>
    <cellStyle name="メモ 3 2 4 2 2" xfId="45920"/>
    <cellStyle name="メモ 3 2 4 3" xfId="30252"/>
    <cellStyle name="メモ 3 2 4 4" xfId="39285"/>
    <cellStyle name="メモ 3 2 5" xfId="31813"/>
    <cellStyle name="メモ 3 2 5 2" xfId="40848"/>
    <cellStyle name="メモ 3 2 6" xfId="23059"/>
    <cellStyle name="メモ 3 2 7" xfId="13660"/>
    <cellStyle name="メモ 3 2 8" xfId="8880"/>
    <cellStyle name="メモ 3 3" xfId="2873"/>
    <cellStyle name="メモ 3 3 2" xfId="10139"/>
    <cellStyle name="メモ 3 3 2 2" xfId="12477"/>
    <cellStyle name="メモ 3 3 2 2 2" xfId="17567"/>
    <cellStyle name="メモ 3 3 2 2 2 2" xfId="33555"/>
    <cellStyle name="メモ 3 3 2 2 2 2 2" xfId="42590"/>
    <cellStyle name="メモ 3 3 2 2 2 3" xfId="26914"/>
    <cellStyle name="メモ 3 3 2 2 2 4" xfId="24259"/>
    <cellStyle name="メモ 3 3 2 2 3" xfId="21972"/>
    <cellStyle name="メモ 3 3 2 2 3 2" xfId="37961"/>
    <cellStyle name="メモ 3 3 2 2 3 2 2" xfId="46996"/>
    <cellStyle name="メモ 3 3 2 2 3 3" xfId="31327"/>
    <cellStyle name="メモ 3 3 2 2 3 4" xfId="40361"/>
    <cellStyle name="メモ 3 3 2 2 4" xfId="33312"/>
    <cellStyle name="メモ 3 3 2 2 4 2" xfId="42347"/>
    <cellStyle name="メモ 3 3 2 2 5" xfId="28886"/>
    <cellStyle name="メモ 3 3 2 2 6" xfId="17265"/>
    <cellStyle name="メモ 3 3 2 3" xfId="18251"/>
    <cellStyle name="メモ 3 3 2 3 2" xfId="34236"/>
    <cellStyle name="メモ 3 3 2 3 2 2" xfId="43271"/>
    <cellStyle name="メモ 3 3 2 3 3" xfId="27598"/>
    <cellStyle name="メモ 3 3 2 3 4" xfId="25790"/>
    <cellStyle name="メモ 3 3 2 4" xfId="21826"/>
    <cellStyle name="メモ 3 3 2 4 2" xfId="37815"/>
    <cellStyle name="メモ 3 3 2 4 2 2" xfId="46850"/>
    <cellStyle name="メモ 3 3 2 4 3" xfId="31181"/>
    <cellStyle name="メモ 3 3 2 4 4" xfId="40215"/>
    <cellStyle name="メモ 3 3 2 5" xfId="32325"/>
    <cellStyle name="メモ 3 3 2 5 2" xfId="41360"/>
    <cellStyle name="メモ 3 3 2 6" xfId="29572"/>
    <cellStyle name="メモ 3 3 2 7" xfId="14924"/>
    <cellStyle name="メモ 3 3 3" xfId="10979"/>
    <cellStyle name="メモ 3 3 3 2" xfId="19474"/>
    <cellStyle name="メモ 3 3 3 2 2" xfId="35461"/>
    <cellStyle name="メモ 3 3 3 2 2 2" xfId="44496"/>
    <cellStyle name="メモ 3 3 3 2 3" xfId="28820"/>
    <cellStyle name="メモ 3 3 3 2 4" xfId="22213"/>
    <cellStyle name="メモ 3 3 3 3" xfId="21892"/>
    <cellStyle name="メモ 3 3 3 3 2" xfId="37881"/>
    <cellStyle name="メモ 3 3 3 3 2 2" xfId="46916"/>
    <cellStyle name="メモ 3 3 3 3 3" xfId="31247"/>
    <cellStyle name="メモ 3 3 3 3 4" xfId="40281"/>
    <cellStyle name="メモ 3 3 3 4" xfId="32756"/>
    <cellStyle name="メモ 3 3 3 4 2" xfId="41791"/>
    <cellStyle name="メモ 3 3 3 5" xfId="24975"/>
    <cellStyle name="メモ 3 3 3 6" xfId="15767"/>
    <cellStyle name="メモ 3 3 4" xfId="21474"/>
    <cellStyle name="メモ 3 3 4 2" xfId="37459"/>
    <cellStyle name="メモ 3 3 4 2 2" xfId="46494"/>
    <cellStyle name="メモ 3 3 4 3" xfId="30825"/>
    <cellStyle name="メモ 3 3 4 4" xfId="39859"/>
    <cellStyle name="メモ 3 3 5" xfId="31769"/>
    <cellStyle name="メモ 3 3 5 2" xfId="40804"/>
    <cellStyle name="メモ 3 3 6" xfId="22357"/>
    <cellStyle name="メモ 3 3 7" xfId="13427"/>
    <cellStyle name="メモ 3 3 8" xfId="8650"/>
    <cellStyle name="メモ 3 4" xfId="3109"/>
    <cellStyle name="メモ 3 4 2" xfId="8181"/>
    <cellStyle name="メモ 3 4 2 2" xfId="10496"/>
    <cellStyle name="メモ 3 4 2 2 2" xfId="20327"/>
    <cellStyle name="メモ 3 4 2 2 2 2" xfId="36309"/>
    <cellStyle name="メモ 3 4 2 2 2 2 2" xfId="45344"/>
    <cellStyle name="メモ 3 4 2 2 2 3" xfId="29676"/>
    <cellStyle name="メモ 3 4 2 2 2 4" xfId="38709"/>
    <cellStyle name="メモ 3 4 2 2 3" xfId="21861"/>
    <cellStyle name="メモ 3 4 2 2 3 2" xfId="37850"/>
    <cellStyle name="メモ 3 4 2 2 3 2 2" xfId="46885"/>
    <cellStyle name="メモ 3 4 2 2 3 3" xfId="31216"/>
    <cellStyle name="メモ 3 4 2 2 3 4" xfId="40250"/>
    <cellStyle name="メモ 3 4 2 2 4" xfId="32546"/>
    <cellStyle name="メモ 3 4 2 2 4 2" xfId="41581"/>
    <cellStyle name="メモ 3 4 2 2 5" xfId="22845"/>
    <cellStyle name="メモ 3 4 2 2 6" xfId="15284"/>
    <cellStyle name="メモ 3 4 2 3" xfId="19601"/>
    <cellStyle name="メモ 3 4 2 3 2" xfId="35588"/>
    <cellStyle name="メモ 3 4 2 3 2 2" xfId="44623"/>
    <cellStyle name="メモ 3 4 2 3 3" xfId="28947"/>
    <cellStyle name="メモ 3 4 2 3 4" xfId="22101"/>
    <cellStyle name="メモ 3 4 2 4" xfId="21587"/>
    <cellStyle name="メモ 3 4 2 4 2" xfId="37573"/>
    <cellStyle name="メモ 3 4 2 4 2 2" xfId="46608"/>
    <cellStyle name="メモ 3 4 2 4 3" xfId="30939"/>
    <cellStyle name="メモ 3 4 2 4 4" xfId="39973"/>
    <cellStyle name="メモ 3 4 2 5" xfId="31561"/>
    <cellStyle name="メモ 3 4 2 5 2" xfId="40594"/>
    <cellStyle name="メモ 3 4 2 6" xfId="24141"/>
    <cellStyle name="メモ 3 4 2 7" xfId="12947"/>
    <cellStyle name="メモ 3 4 3" xfId="11251"/>
    <cellStyle name="メモ 3 4 3 2" xfId="20211"/>
    <cellStyle name="メモ 3 4 3 2 2" xfId="36193"/>
    <cellStyle name="メモ 3 4 3 2 2 2" xfId="45228"/>
    <cellStyle name="メモ 3 4 3 2 3" xfId="29560"/>
    <cellStyle name="メモ 3 4 3 2 4" xfId="38593"/>
    <cellStyle name="メモ 3 4 3 3" xfId="21913"/>
    <cellStyle name="メモ 3 4 3 3 2" xfId="37902"/>
    <cellStyle name="メモ 3 4 3 3 2 2" xfId="46937"/>
    <cellStyle name="メモ 3 4 3 3 3" xfId="31268"/>
    <cellStyle name="メモ 3 4 3 3 4" xfId="40302"/>
    <cellStyle name="メモ 3 4 3 4" xfId="32821"/>
    <cellStyle name="メモ 3 4 3 4 2" xfId="41856"/>
    <cellStyle name="メモ 3 4 3 5" xfId="26466"/>
    <cellStyle name="メモ 3 4 3 6" xfId="16039"/>
    <cellStyle name="メモ 3 4 4" xfId="19691"/>
    <cellStyle name="メモ 3 4 4 2" xfId="35679"/>
    <cellStyle name="メモ 3 4 4 2 2" xfId="44714"/>
    <cellStyle name="メモ 3 4 4 3" xfId="29038"/>
    <cellStyle name="メモ 3 4 4 4" xfId="38079"/>
    <cellStyle name="メモ 3 4 5" xfId="31834"/>
    <cellStyle name="メモ 3 4 5 2" xfId="40869"/>
    <cellStyle name="メモ 3 4 6" xfId="25014"/>
    <cellStyle name="メモ 3 4 7" xfId="13699"/>
    <cellStyle name="メモ 3 4 8" xfId="8919"/>
    <cellStyle name="メモ 3 5" xfId="2842"/>
    <cellStyle name="メモ 3 5 2" xfId="10341"/>
    <cellStyle name="メモ 3 5 2 2" xfId="12682"/>
    <cellStyle name="メモ 3 5 2 2 2" xfId="21790"/>
    <cellStyle name="メモ 3 5 2 2 2 2" xfId="37779"/>
    <cellStyle name="メモ 3 5 2 2 2 2 2" xfId="46814"/>
    <cellStyle name="メモ 3 5 2 2 2 3" xfId="31145"/>
    <cellStyle name="メモ 3 5 2 2 2 4" xfId="40179"/>
    <cellStyle name="メモ 3 5 2 2 3" xfId="21998"/>
    <cellStyle name="メモ 3 5 2 2 3 2" xfId="37987"/>
    <cellStyle name="メモ 3 5 2 2 3 2 2" xfId="47022"/>
    <cellStyle name="メモ 3 5 2 2 3 3" xfId="31353"/>
    <cellStyle name="メモ 3 5 2 2 3 4" xfId="40387"/>
    <cellStyle name="メモ 3 5 2 2 4" xfId="33467"/>
    <cellStyle name="メモ 3 5 2 2 4 2" xfId="42502"/>
    <cellStyle name="メモ 3 5 2 2 5" xfId="25262"/>
    <cellStyle name="メモ 3 5 2 2 6" xfId="17470"/>
    <cellStyle name="メモ 3 5 2 3" xfId="20054"/>
    <cellStyle name="メモ 3 5 2 3 2" xfId="36035"/>
    <cellStyle name="メモ 3 5 2 3 2 2" xfId="45070"/>
    <cellStyle name="メモ 3 5 2 3 3" xfId="29402"/>
    <cellStyle name="メモ 3 5 2 3 4" xfId="38435"/>
    <cellStyle name="メモ 3 5 2 4" xfId="21852"/>
    <cellStyle name="メモ 3 5 2 4 2" xfId="37841"/>
    <cellStyle name="メモ 3 5 2 4 2 2" xfId="46876"/>
    <cellStyle name="メモ 3 5 2 4 3" xfId="31207"/>
    <cellStyle name="メモ 3 5 2 4 4" xfId="40241"/>
    <cellStyle name="メモ 3 5 2 5" xfId="32480"/>
    <cellStyle name="メモ 3 5 2 5 2" xfId="41515"/>
    <cellStyle name="メモ 3 5 2 6" xfId="26004"/>
    <cellStyle name="メモ 3 5 2 7" xfId="15129"/>
    <cellStyle name="メモ 3 5 3" xfId="11290"/>
    <cellStyle name="メモ 3 5 3 2" xfId="19178"/>
    <cellStyle name="メモ 3 5 3 2 2" xfId="35163"/>
    <cellStyle name="メモ 3 5 3 2 2 2" xfId="44198"/>
    <cellStyle name="メモ 3 5 3 2 3" xfId="28523"/>
    <cellStyle name="メモ 3 5 3 2 4" xfId="23725"/>
    <cellStyle name="メモ 3 5 3 3" xfId="21921"/>
    <cellStyle name="メモ 3 5 3 3 2" xfId="37910"/>
    <cellStyle name="メモ 3 5 3 3 2 2" xfId="46945"/>
    <cellStyle name="メモ 3 5 3 3 3" xfId="31276"/>
    <cellStyle name="メモ 3 5 3 3 4" xfId="40310"/>
    <cellStyle name="メモ 3 5 3 4" xfId="32860"/>
    <cellStyle name="メモ 3 5 3 4 2" xfId="41895"/>
    <cellStyle name="メモ 3 5 3 5" xfId="23687"/>
    <cellStyle name="メモ 3 5 3 6" xfId="16078"/>
    <cellStyle name="メモ 3 5 4" xfId="18524"/>
    <cellStyle name="メモ 3 5 4 2" xfId="34509"/>
    <cellStyle name="メモ 3 5 4 2 2" xfId="43544"/>
    <cellStyle name="メモ 3 5 4 3" xfId="27870"/>
    <cellStyle name="メモ 3 5 4 4" xfId="28468"/>
    <cellStyle name="メモ 3 5 5" xfId="31873"/>
    <cellStyle name="メモ 3 5 5 2" xfId="40908"/>
    <cellStyle name="メモ 3 5 6" xfId="26274"/>
    <cellStyle name="メモ 3 5 7" xfId="13738"/>
    <cellStyle name="メモ 3 5 8" xfId="8958"/>
    <cellStyle name="メモ 3 6" xfId="3180"/>
    <cellStyle name="メモ 3 6 2" xfId="9954"/>
    <cellStyle name="メモ 3 6 2 2" xfId="12291"/>
    <cellStyle name="メモ 3 6 2 2 2" xfId="18158"/>
    <cellStyle name="メモ 3 6 2 2 2 2" xfId="34143"/>
    <cellStyle name="メモ 3 6 2 2 2 2 2" xfId="43178"/>
    <cellStyle name="メモ 3 6 2 2 2 3" xfId="27505"/>
    <cellStyle name="メモ 3 6 2 2 2 4" xfId="25854"/>
    <cellStyle name="メモ 3 6 2 2 3" xfId="21963"/>
    <cellStyle name="メモ 3 6 2 2 3 2" xfId="37952"/>
    <cellStyle name="メモ 3 6 2 2 3 2 2" xfId="46987"/>
    <cellStyle name="メモ 3 6 2 2 3 3" xfId="31318"/>
    <cellStyle name="メモ 3 6 2 2 3 4" xfId="40352"/>
    <cellStyle name="メモ 3 6 2 2 4" xfId="33239"/>
    <cellStyle name="メモ 3 6 2 2 4 2" xfId="42274"/>
    <cellStyle name="メモ 3 6 2 2 5" xfId="28584"/>
    <cellStyle name="メモ 3 6 2 2 6" xfId="17079"/>
    <cellStyle name="メモ 3 6 2 3" xfId="18978"/>
    <cellStyle name="メモ 3 6 2 3 2" xfId="34963"/>
    <cellStyle name="メモ 3 6 2 3 2 2" xfId="43998"/>
    <cellStyle name="メモ 3 6 2 3 3" xfId="28323"/>
    <cellStyle name="メモ 3 6 2 3 4" xfId="28208"/>
    <cellStyle name="メモ 3 6 2 4" xfId="21818"/>
    <cellStyle name="メモ 3 6 2 4 2" xfId="37807"/>
    <cellStyle name="メモ 3 6 2 4 2 2" xfId="46842"/>
    <cellStyle name="メモ 3 6 2 4 3" xfId="31173"/>
    <cellStyle name="メモ 3 6 2 4 4" xfId="40207"/>
    <cellStyle name="メモ 3 6 2 5" xfId="32252"/>
    <cellStyle name="メモ 3 6 2 5 2" xfId="41287"/>
    <cellStyle name="メモ 3 6 2 6" xfId="25947"/>
    <cellStyle name="メモ 3 6 2 7" xfId="14738"/>
    <cellStyle name="メモ 3 6 3" xfId="11269"/>
    <cellStyle name="メモ 3 6 3 2" xfId="19277"/>
    <cellStyle name="メモ 3 6 3 2 2" xfId="35264"/>
    <cellStyle name="メモ 3 6 3 2 2 2" xfId="44299"/>
    <cellStyle name="メモ 3 6 3 2 3" xfId="28624"/>
    <cellStyle name="メモ 3 6 3 2 4" xfId="23410"/>
    <cellStyle name="メモ 3 6 3 3" xfId="21917"/>
    <cellStyle name="メモ 3 6 3 3 2" xfId="37906"/>
    <cellStyle name="メモ 3 6 3 3 2 2" xfId="46941"/>
    <cellStyle name="メモ 3 6 3 3 3" xfId="31272"/>
    <cellStyle name="メモ 3 6 3 3 4" xfId="40306"/>
    <cellStyle name="メモ 3 6 3 4" xfId="32839"/>
    <cellStyle name="メモ 3 6 3 4 2" xfId="41874"/>
    <cellStyle name="メモ 3 6 3 5" xfId="26302"/>
    <cellStyle name="メモ 3 6 3 6" xfId="16057"/>
    <cellStyle name="メモ 3 6 4" xfId="21582"/>
    <cellStyle name="メモ 3 6 4 2" xfId="37568"/>
    <cellStyle name="メモ 3 6 4 2 2" xfId="46603"/>
    <cellStyle name="メモ 3 6 4 3" xfId="30934"/>
    <cellStyle name="メモ 3 6 4 4" xfId="39968"/>
    <cellStyle name="メモ 3 6 5" xfId="31852"/>
    <cellStyle name="メモ 3 6 5 2" xfId="40887"/>
    <cellStyle name="メモ 3 6 6" xfId="23511"/>
    <cellStyle name="メモ 3 6 7" xfId="13717"/>
    <cellStyle name="メモ 3 6 8" xfId="8937"/>
    <cellStyle name="メモ 3 7" xfId="4728"/>
    <cellStyle name="メモ 3 7 2" xfId="10233"/>
    <cellStyle name="メモ 3 7 2 2" xfId="12572"/>
    <cellStyle name="メモ 3 7 2 2 2" xfId="21680"/>
    <cellStyle name="メモ 3 7 2 2 2 2" xfId="37669"/>
    <cellStyle name="メモ 3 7 2 2 2 2 2" xfId="46704"/>
    <cellStyle name="メモ 3 7 2 2 2 3" xfId="31035"/>
    <cellStyle name="メモ 3 7 2 2 2 4" xfId="40069"/>
    <cellStyle name="メモ 3 7 2 2 3" xfId="21983"/>
    <cellStyle name="メモ 3 7 2 2 3 2" xfId="37972"/>
    <cellStyle name="メモ 3 7 2 2 3 2 2" xfId="47007"/>
    <cellStyle name="メモ 3 7 2 2 3 3" xfId="31338"/>
    <cellStyle name="メモ 3 7 2 2 3 4" xfId="40372"/>
    <cellStyle name="メモ 3 7 2 2 4" xfId="33381"/>
    <cellStyle name="メモ 3 7 2 2 4 2" xfId="42416"/>
    <cellStyle name="メモ 3 7 2 2 5" xfId="30494"/>
    <cellStyle name="メモ 3 7 2 2 6" xfId="17360"/>
    <cellStyle name="メモ 3 7 2 3" xfId="20273"/>
    <cellStyle name="メモ 3 7 2 3 2" xfId="36255"/>
    <cellStyle name="メモ 3 7 2 3 2 2" xfId="45290"/>
    <cellStyle name="メモ 3 7 2 3 3" xfId="29622"/>
    <cellStyle name="メモ 3 7 2 3 4" xfId="38655"/>
    <cellStyle name="メモ 3 7 2 4" xfId="21837"/>
    <cellStyle name="メモ 3 7 2 4 2" xfId="37826"/>
    <cellStyle name="メモ 3 7 2 4 2 2" xfId="46861"/>
    <cellStyle name="メモ 3 7 2 4 3" xfId="31192"/>
    <cellStyle name="メモ 3 7 2 4 4" xfId="40226"/>
    <cellStyle name="メモ 3 7 2 5" xfId="32394"/>
    <cellStyle name="メモ 3 7 2 5 2" xfId="41429"/>
    <cellStyle name="メモ 3 7 2 6" xfId="26571"/>
    <cellStyle name="メモ 3 7 2 7" xfId="15019"/>
    <cellStyle name="メモ 3 7 3" xfId="11446"/>
    <cellStyle name="メモ 3 7 3 2" xfId="20416"/>
    <cellStyle name="メモ 3 7 3 2 2" xfId="36398"/>
    <cellStyle name="メモ 3 7 3 2 2 2" xfId="45433"/>
    <cellStyle name="メモ 3 7 3 2 3" xfId="29765"/>
    <cellStyle name="メモ 3 7 3 2 4" xfId="38798"/>
    <cellStyle name="メモ 3 7 3 3" xfId="21929"/>
    <cellStyle name="メモ 3 7 3 3 2" xfId="37918"/>
    <cellStyle name="メモ 3 7 3 3 2 2" xfId="46953"/>
    <cellStyle name="メモ 3 7 3 3 3" xfId="31284"/>
    <cellStyle name="メモ 3 7 3 3 4" xfId="40318"/>
    <cellStyle name="メモ 3 7 3 4" xfId="32928"/>
    <cellStyle name="メモ 3 7 3 4 2" xfId="41963"/>
    <cellStyle name="メモ 3 7 3 5" xfId="26971"/>
    <cellStyle name="メモ 3 7 3 6" xfId="16234"/>
    <cellStyle name="メモ 3 7 4" xfId="20666"/>
    <cellStyle name="メモ 3 7 4 2" xfId="36648"/>
    <cellStyle name="メモ 3 7 4 2 2" xfId="45683"/>
    <cellStyle name="メモ 3 7 4 3" xfId="30015"/>
    <cellStyle name="メモ 3 7 4 4" xfId="39048"/>
    <cellStyle name="メモ 3 7 5" xfId="31941"/>
    <cellStyle name="メモ 3 7 5 2" xfId="40976"/>
    <cellStyle name="メモ 3 7 6" xfId="26526"/>
    <cellStyle name="メモ 3 7 7" xfId="13893"/>
    <cellStyle name="メモ 3 7 8" xfId="9114"/>
    <cellStyle name="メモ 3 8" xfId="3172"/>
    <cellStyle name="メモ 3 8 2" xfId="10914"/>
    <cellStyle name="メモ 3 8 2 2" xfId="21383"/>
    <cellStyle name="メモ 3 8 2 2 2" xfId="37368"/>
    <cellStyle name="メモ 3 8 2 2 2 2" xfId="46403"/>
    <cellStyle name="メモ 3 8 2 2 3" xfId="30734"/>
    <cellStyle name="メモ 3 8 2 2 4" xfId="39768"/>
    <cellStyle name="メモ 3 8 2 3" xfId="21884"/>
    <cellStyle name="メモ 3 8 2 3 2" xfId="37873"/>
    <cellStyle name="メモ 3 8 2 3 2 2" xfId="46908"/>
    <cellStyle name="メモ 3 8 2 3 3" xfId="31239"/>
    <cellStyle name="メモ 3 8 2 3 4" xfId="40273"/>
    <cellStyle name="メモ 3 8 2 4" xfId="32708"/>
    <cellStyle name="メモ 3 8 2 4 2" xfId="41743"/>
    <cellStyle name="メモ 3 8 2 5" xfId="26064"/>
    <cellStyle name="メモ 3 8 2 6" xfId="15702"/>
    <cellStyle name="メモ 3 8 3" xfId="18568"/>
    <cellStyle name="メモ 3 8 3 2" xfId="34553"/>
    <cellStyle name="メモ 3 8 3 2 2" xfId="43588"/>
    <cellStyle name="メモ 3 8 3 3" xfId="27914"/>
    <cellStyle name="メモ 3 8 3 4" xfId="23189"/>
    <cellStyle name="メモ 3 8 4" xfId="21804"/>
    <cellStyle name="メモ 3 8 4 2" xfId="37793"/>
    <cellStyle name="メモ 3 8 4 2 2" xfId="46828"/>
    <cellStyle name="メモ 3 8 4 3" xfId="31159"/>
    <cellStyle name="メモ 3 8 4 4" xfId="40193"/>
    <cellStyle name="メモ 3 8 5" xfId="31721"/>
    <cellStyle name="メモ 3 8 5 2" xfId="40756"/>
    <cellStyle name="メモ 3 8 6" xfId="26724"/>
    <cellStyle name="メモ 3 8 7" xfId="13362"/>
    <cellStyle name="メモ 3 8 8" xfId="8588"/>
    <cellStyle name="メモ 3 9" xfId="10413"/>
    <cellStyle name="メモ 3 9 2" xfId="19755"/>
    <cellStyle name="メモ 3 9 2 2" xfId="35740"/>
    <cellStyle name="メモ 3 9 2 2 2" xfId="44775"/>
    <cellStyle name="メモ 3 9 2 3" xfId="29103"/>
    <cellStyle name="メモ 3 9 2 4" xfId="38140"/>
    <cellStyle name="メモ 3 9 3" xfId="21860"/>
    <cellStyle name="メモ 3 9 3 2" xfId="37849"/>
    <cellStyle name="メモ 3 9 3 2 2" xfId="46884"/>
    <cellStyle name="メモ 3 9 3 3" xfId="31215"/>
    <cellStyle name="メモ 3 9 3 4" xfId="40249"/>
    <cellStyle name="メモ 3 9 4" xfId="32505"/>
    <cellStyle name="メモ 3 9 4 2" xfId="41540"/>
    <cellStyle name="メモ 3 9 5" xfId="30871"/>
    <cellStyle name="メモ 3 9 6" xfId="15201"/>
    <cellStyle name="メモ 30" xfId="1427"/>
    <cellStyle name="メモ 30 2" xfId="3075"/>
    <cellStyle name="メモ 30 3" xfId="2872"/>
    <cellStyle name="メモ 30 4" xfId="3110"/>
    <cellStyle name="メモ 30 5" xfId="2841"/>
    <cellStyle name="メモ 30 6" xfId="3141"/>
    <cellStyle name="メモ 30 7" xfId="2811"/>
    <cellStyle name="メモ 30 8" xfId="3173"/>
    <cellStyle name="メモ 31" xfId="1428"/>
    <cellStyle name="メモ 31 2" xfId="3076"/>
    <cellStyle name="メモ 31 3" xfId="2871"/>
    <cellStyle name="メモ 31 4" xfId="3111"/>
    <cellStyle name="メモ 31 5" xfId="2840"/>
    <cellStyle name="メモ 31 6" xfId="3142"/>
    <cellStyle name="メモ 31 7" xfId="5346"/>
    <cellStyle name="メモ 31 8" xfId="3174"/>
    <cellStyle name="メモ 32" xfId="1429"/>
    <cellStyle name="メモ 32 2" xfId="3077"/>
    <cellStyle name="メモ 32 3" xfId="2870"/>
    <cellStyle name="メモ 32 4" xfId="3112"/>
    <cellStyle name="メモ 32 5" xfId="2839"/>
    <cellStyle name="メモ 32 6" xfId="3144"/>
    <cellStyle name="メモ 32 7" xfId="2792"/>
    <cellStyle name="メモ 32 8" xfId="5965"/>
    <cellStyle name="メモ 33" xfId="1430"/>
    <cellStyle name="メモ 33 2" xfId="3078"/>
    <cellStyle name="メモ 33 3" xfId="2869"/>
    <cellStyle name="メモ 33 4" xfId="3113"/>
    <cellStyle name="メモ 33 5" xfId="4054"/>
    <cellStyle name="メモ 33 6" xfId="3145"/>
    <cellStyle name="メモ 33 7" xfId="2810"/>
    <cellStyle name="メモ 33 8" xfId="3175"/>
    <cellStyle name="メモ 34" xfId="1431"/>
    <cellStyle name="メモ 34 2" xfId="3079"/>
    <cellStyle name="メモ 34 3" xfId="2868"/>
    <cellStyle name="メモ 34 4" xfId="3114"/>
    <cellStyle name="メモ 34 5" xfId="2801"/>
    <cellStyle name="メモ 34 6" xfId="3146"/>
    <cellStyle name="メモ 34 7" xfId="2809"/>
    <cellStyle name="メモ 34 8" xfId="3176"/>
    <cellStyle name="メモ 35" xfId="1432"/>
    <cellStyle name="メモ 35 2" xfId="3080"/>
    <cellStyle name="メモ 35 3" xfId="2867"/>
    <cellStyle name="メモ 35 4" xfId="3115"/>
    <cellStyle name="メモ 35 5" xfId="2838"/>
    <cellStyle name="メモ 35 6" xfId="3147"/>
    <cellStyle name="メモ 35 7" xfId="2808"/>
    <cellStyle name="メモ 35 8" xfId="3177"/>
    <cellStyle name="メモ 36" xfId="1433"/>
    <cellStyle name="メモ 36 2" xfId="3081"/>
    <cellStyle name="メモ 36 3" xfId="2866"/>
    <cellStyle name="メモ 36 4" xfId="3116"/>
    <cellStyle name="メモ 36 5" xfId="2837"/>
    <cellStyle name="メモ 36 6" xfId="3148"/>
    <cellStyle name="メモ 36 7" xfId="2807"/>
    <cellStyle name="メモ 36 8" xfId="3178"/>
    <cellStyle name="メモ 37" xfId="1434"/>
    <cellStyle name="メモ 37 2" xfId="3082"/>
    <cellStyle name="メモ 37 3" xfId="2865"/>
    <cellStyle name="メモ 37 4" xfId="3117"/>
    <cellStyle name="メモ 37 5" xfId="2836"/>
    <cellStyle name="メモ 37 6" xfId="3149"/>
    <cellStyle name="メモ 37 7" xfId="2806"/>
    <cellStyle name="メモ 37 8" xfId="3179"/>
    <cellStyle name="メモ 38" xfId="1435"/>
    <cellStyle name="メモ 38 2" xfId="3083"/>
    <cellStyle name="メモ 38 3" xfId="2864"/>
    <cellStyle name="メモ 38 4" xfId="3118"/>
    <cellStyle name="メモ 38 5" xfId="2835"/>
    <cellStyle name="メモ 38 6" xfId="3150"/>
    <cellStyle name="メモ 38 7" xfId="2805"/>
    <cellStyle name="メモ 38 8" xfId="3181"/>
    <cellStyle name="メモ 39" xfId="1436"/>
    <cellStyle name="メモ 39 2" xfId="3084"/>
    <cellStyle name="メモ 39 3" xfId="2863"/>
    <cellStyle name="メモ 39 4" xfId="3119"/>
    <cellStyle name="メモ 39 5" xfId="2834"/>
    <cellStyle name="メモ 39 6" xfId="3151"/>
    <cellStyle name="メモ 39 7" xfId="2804"/>
    <cellStyle name="メモ 39 8" xfId="3143"/>
    <cellStyle name="メモ 4" xfId="1437"/>
    <cellStyle name="メモ 4 10" xfId="8082"/>
    <cellStyle name="メモ 4 10 2" xfId="31474"/>
    <cellStyle name="メモ 4 10 2 2" xfId="40507"/>
    <cellStyle name="メモ 4 10 3" xfId="22628"/>
    <cellStyle name="メモ 4 10 4" xfId="25228"/>
    <cellStyle name="メモ 4 10 5" xfId="12860"/>
    <cellStyle name="メモ 4 11" xfId="19552"/>
    <cellStyle name="メモ 4 11 2" xfId="35539"/>
    <cellStyle name="メモ 4 11 2 2" xfId="44574"/>
    <cellStyle name="メモ 4 11 3" xfId="28898"/>
    <cellStyle name="メモ 4 11 4" xfId="22135"/>
    <cellStyle name="メモ 4 12" xfId="31365"/>
    <cellStyle name="メモ 4 12 2" xfId="40399"/>
    <cellStyle name="メモ 4 13" xfId="26789"/>
    <cellStyle name="メモ 4 14" xfId="12708"/>
    <cellStyle name="メモ 4 15" xfId="7814"/>
    <cellStyle name="メモ 4 2" xfId="3085"/>
    <cellStyle name="メモ 4 2 2" xfId="8263"/>
    <cellStyle name="メモ 4 2 2 2" xfId="10580"/>
    <cellStyle name="メモ 4 2 2 2 2" xfId="18184"/>
    <cellStyle name="メモ 4 2 2 2 2 2" xfId="34169"/>
    <cellStyle name="メモ 4 2 2 2 2 2 2" xfId="43204"/>
    <cellStyle name="メモ 4 2 2 2 2 3" xfId="27531"/>
    <cellStyle name="メモ 4 2 2 2 2 4" xfId="24726"/>
    <cellStyle name="メモ 4 2 2 2 3" xfId="21868"/>
    <cellStyle name="メモ 4 2 2 2 3 2" xfId="37857"/>
    <cellStyle name="メモ 4 2 2 2 3 2 2" xfId="46892"/>
    <cellStyle name="メモ 4 2 2 2 3 3" xfId="31223"/>
    <cellStyle name="メモ 4 2 2 2 3 4" xfId="40257"/>
    <cellStyle name="メモ 4 2 2 2 4" xfId="32605"/>
    <cellStyle name="メモ 4 2 2 2 4 2" xfId="41640"/>
    <cellStyle name="メモ 4 2 2 2 5" xfId="24002"/>
    <cellStyle name="メモ 4 2 2 2 6" xfId="15368"/>
    <cellStyle name="メモ 4 2 2 3" xfId="20545"/>
    <cellStyle name="メモ 4 2 2 3 2" xfId="36527"/>
    <cellStyle name="メモ 4 2 2 3 2 2" xfId="45562"/>
    <cellStyle name="メモ 4 2 2 3 3" xfId="29894"/>
    <cellStyle name="メモ 4 2 2 3 4" xfId="38927"/>
    <cellStyle name="メモ 4 2 2 4" xfId="19285"/>
    <cellStyle name="メモ 4 2 2 4 2" xfId="35272"/>
    <cellStyle name="メモ 4 2 2 4 2 2" xfId="44307"/>
    <cellStyle name="メモ 4 2 2 4 3" xfId="28632"/>
    <cellStyle name="メモ 4 2 2 4 4" xfId="23394"/>
    <cellStyle name="メモ 4 2 2 5" xfId="31620"/>
    <cellStyle name="メモ 4 2 2 5 2" xfId="40653"/>
    <cellStyle name="メモ 4 2 2 6" xfId="25037"/>
    <cellStyle name="メモ 4 2 2 7" xfId="13031"/>
    <cellStyle name="メモ 4 2 3" xfId="11208"/>
    <cellStyle name="メモ 4 2 3 2" xfId="21143"/>
    <cellStyle name="メモ 4 2 3 2 2" xfId="37127"/>
    <cellStyle name="メモ 4 2 3 2 2 2" xfId="46162"/>
    <cellStyle name="メモ 4 2 3 2 3" xfId="30493"/>
    <cellStyle name="メモ 4 2 3 2 4" xfId="39527"/>
    <cellStyle name="メモ 4 2 3 3" xfId="21904"/>
    <cellStyle name="メモ 4 2 3 3 2" xfId="37893"/>
    <cellStyle name="メモ 4 2 3 3 2 2" xfId="46928"/>
    <cellStyle name="メモ 4 2 3 3 3" xfId="31259"/>
    <cellStyle name="メモ 4 2 3 3 4" xfId="40293"/>
    <cellStyle name="メモ 4 2 3 4" xfId="32796"/>
    <cellStyle name="メモ 4 2 3 4 2" xfId="41831"/>
    <cellStyle name="メモ 4 2 3 5" xfId="28642"/>
    <cellStyle name="メモ 4 2 3 6" xfId="15996"/>
    <cellStyle name="メモ 4 2 4" xfId="21012"/>
    <cellStyle name="メモ 4 2 4 2" xfId="36995"/>
    <cellStyle name="メモ 4 2 4 2 2" xfId="46030"/>
    <cellStyle name="メモ 4 2 4 3" xfId="30362"/>
    <cellStyle name="メモ 4 2 4 4" xfId="39395"/>
    <cellStyle name="メモ 4 2 5" xfId="31809"/>
    <cellStyle name="メモ 4 2 5 2" xfId="40844"/>
    <cellStyle name="メモ 4 2 6" xfId="25684"/>
    <cellStyle name="メモ 4 2 7" xfId="13656"/>
    <cellStyle name="メモ 4 2 8" xfId="8876"/>
    <cellStyle name="メモ 4 3" xfId="2862"/>
    <cellStyle name="メモ 4 3 2" xfId="8224"/>
    <cellStyle name="メモ 4 3 2 2" xfId="10540"/>
    <cellStyle name="メモ 4 3 2 2 2" xfId="17898"/>
    <cellStyle name="メモ 4 3 2 2 2 2" xfId="33886"/>
    <cellStyle name="メモ 4 3 2 2 2 2 2" xfId="42921"/>
    <cellStyle name="メモ 4 3 2 2 2 3" xfId="27244"/>
    <cellStyle name="メモ 4 3 2 2 2 4" xfId="24548"/>
    <cellStyle name="メモ 4 3 2 2 3" xfId="21864"/>
    <cellStyle name="メモ 4 3 2 2 3 2" xfId="37853"/>
    <cellStyle name="メモ 4 3 2 2 3 2 2" xfId="46888"/>
    <cellStyle name="メモ 4 3 2 2 3 3" xfId="31219"/>
    <cellStyle name="メモ 4 3 2 2 3 4" xfId="40253"/>
    <cellStyle name="メモ 4 3 2 2 4" xfId="32575"/>
    <cellStyle name="メモ 4 3 2 2 4 2" xfId="41610"/>
    <cellStyle name="メモ 4 3 2 2 5" xfId="23550"/>
    <cellStyle name="メモ 4 3 2 2 6" xfId="15328"/>
    <cellStyle name="メモ 4 3 2 3" xfId="17960"/>
    <cellStyle name="メモ 4 3 2 3 2" xfId="33945"/>
    <cellStyle name="メモ 4 3 2 3 2 2" xfId="42980"/>
    <cellStyle name="メモ 4 3 2 3 3" xfId="27307"/>
    <cellStyle name="メモ 4 3 2 3 4" xfId="27189"/>
    <cellStyle name="メモ 4 3 2 4" xfId="18636"/>
    <cellStyle name="メモ 4 3 2 4 2" xfId="34621"/>
    <cellStyle name="メモ 4 3 2 4 2 2" xfId="43656"/>
    <cellStyle name="メモ 4 3 2 4 3" xfId="27981"/>
    <cellStyle name="メモ 4 3 2 4 4" xfId="27365"/>
    <cellStyle name="メモ 4 3 2 5" xfId="31590"/>
    <cellStyle name="メモ 4 3 2 5 2" xfId="40623"/>
    <cellStyle name="メモ 4 3 2 6" xfId="23140"/>
    <cellStyle name="メモ 4 3 2 7" xfId="12991"/>
    <cellStyle name="メモ 4 3 3" xfId="10975"/>
    <cellStyle name="メモ 4 3 3 2" xfId="20762"/>
    <cellStyle name="メモ 4 3 3 2 2" xfId="36744"/>
    <cellStyle name="メモ 4 3 3 2 2 2" xfId="45779"/>
    <cellStyle name="メモ 4 3 3 2 3" xfId="30111"/>
    <cellStyle name="メモ 4 3 3 2 4" xfId="39144"/>
    <cellStyle name="メモ 4 3 3 3" xfId="21891"/>
    <cellStyle name="メモ 4 3 3 3 2" xfId="37880"/>
    <cellStyle name="メモ 4 3 3 3 2 2" xfId="46915"/>
    <cellStyle name="メモ 4 3 3 3 3" xfId="31246"/>
    <cellStyle name="メモ 4 3 3 3 4" xfId="40280"/>
    <cellStyle name="メモ 4 3 3 4" xfId="32755"/>
    <cellStyle name="メモ 4 3 3 4 2" xfId="41790"/>
    <cellStyle name="メモ 4 3 3 5" xfId="28931"/>
    <cellStyle name="メモ 4 3 3 6" xfId="15763"/>
    <cellStyle name="メモ 4 3 4" xfId="21223"/>
    <cellStyle name="メモ 4 3 4 2" xfId="37208"/>
    <cellStyle name="メモ 4 3 4 2 2" xfId="46243"/>
    <cellStyle name="メモ 4 3 4 3" xfId="30574"/>
    <cellStyle name="メモ 4 3 4 4" xfId="39608"/>
    <cellStyle name="メモ 4 3 5" xfId="31768"/>
    <cellStyle name="メモ 4 3 5 2" xfId="40803"/>
    <cellStyle name="メモ 4 3 6" xfId="22361"/>
    <cellStyle name="メモ 4 3 7" xfId="13423"/>
    <cellStyle name="メモ 4 3 8" xfId="8646"/>
    <cellStyle name="メモ 4 4" xfId="3120"/>
    <cellStyle name="メモ 4 4 2" xfId="10317"/>
    <cellStyle name="メモ 4 4 2 2" xfId="12657"/>
    <cellStyle name="メモ 4 4 2 2 2" xfId="21765"/>
    <cellStyle name="メモ 4 4 2 2 2 2" xfId="37754"/>
    <cellStyle name="メモ 4 4 2 2 2 2 2" xfId="46789"/>
    <cellStyle name="メモ 4 4 2 2 2 3" xfId="31120"/>
    <cellStyle name="メモ 4 4 2 2 2 4" xfId="40154"/>
    <cellStyle name="メモ 4 4 2 2 3" xfId="21996"/>
    <cellStyle name="メモ 4 4 2 2 3 2" xfId="37985"/>
    <cellStyle name="メモ 4 4 2 2 3 2 2" xfId="47020"/>
    <cellStyle name="メモ 4 4 2 2 3 3" xfId="31351"/>
    <cellStyle name="メモ 4 4 2 2 3 4" xfId="40385"/>
    <cellStyle name="メモ 4 4 2 2 4" xfId="33451"/>
    <cellStyle name="メモ 4 4 2 2 4 2" xfId="42486"/>
    <cellStyle name="メモ 4 4 2 2 5" xfId="26677"/>
    <cellStyle name="メモ 4 4 2 2 6" xfId="17445"/>
    <cellStyle name="メモ 4 4 2 3" xfId="20943"/>
    <cellStyle name="メモ 4 4 2 3 2" xfId="36926"/>
    <cellStyle name="メモ 4 4 2 3 2 2" xfId="45961"/>
    <cellStyle name="メモ 4 4 2 3 3" xfId="30293"/>
    <cellStyle name="メモ 4 4 2 3 4" xfId="39326"/>
    <cellStyle name="メモ 4 4 2 4" xfId="21850"/>
    <cellStyle name="メモ 4 4 2 4 2" xfId="37839"/>
    <cellStyle name="メモ 4 4 2 4 2 2" xfId="46874"/>
    <cellStyle name="メモ 4 4 2 4 3" xfId="31205"/>
    <cellStyle name="メモ 4 4 2 4 4" xfId="40239"/>
    <cellStyle name="メモ 4 4 2 5" xfId="32464"/>
    <cellStyle name="メモ 4 4 2 5 2" xfId="41499"/>
    <cellStyle name="メモ 4 4 2 6" xfId="27069"/>
    <cellStyle name="メモ 4 4 2 7" xfId="15104"/>
    <cellStyle name="メモ 4 4 3" xfId="11248"/>
    <cellStyle name="メモ 4 4 3 2" xfId="17728"/>
    <cellStyle name="メモ 4 4 3 2 2" xfId="33716"/>
    <cellStyle name="メモ 4 4 3 2 2 2" xfId="42751"/>
    <cellStyle name="メモ 4 4 3 2 3" xfId="27074"/>
    <cellStyle name="メモ 4 4 3 2 4" xfId="24324"/>
    <cellStyle name="メモ 4 4 3 3" xfId="21910"/>
    <cellStyle name="メモ 4 4 3 3 2" xfId="37899"/>
    <cellStyle name="メモ 4 4 3 3 2 2" xfId="46934"/>
    <cellStyle name="メモ 4 4 3 3 3" xfId="31265"/>
    <cellStyle name="メモ 4 4 3 3 4" xfId="40299"/>
    <cellStyle name="メモ 4 4 3 4" xfId="32818"/>
    <cellStyle name="メモ 4 4 3 4 2" xfId="41853"/>
    <cellStyle name="メモ 4 4 3 5" xfId="27084"/>
    <cellStyle name="メモ 4 4 3 6" xfId="16036"/>
    <cellStyle name="メモ 4 4 4" xfId="18576"/>
    <cellStyle name="メモ 4 4 4 2" xfId="34561"/>
    <cellStyle name="メモ 4 4 4 2 2" xfId="43596"/>
    <cellStyle name="メモ 4 4 4 3" xfId="27922"/>
    <cellStyle name="メモ 4 4 4 4" xfId="23324"/>
    <cellStyle name="メモ 4 4 5" xfId="31831"/>
    <cellStyle name="メモ 4 4 5 2" xfId="40866"/>
    <cellStyle name="メモ 4 4 6" xfId="25635"/>
    <cellStyle name="メモ 4 4 7" xfId="13696"/>
    <cellStyle name="メモ 4 4 8" xfId="8916"/>
    <cellStyle name="メモ 4 5" xfId="2833"/>
    <cellStyle name="メモ 4 5 2" xfId="10215"/>
    <cellStyle name="メモ 4 5 2 2" xfId="12553"/>
    <cellStyle name="メモ 4 5 2 2 2" xfId="21661"/>
    <cellStyle name="メモ 4 5 2 2 2 2" xfId="37650"/>
    <cellStyle name="メモ 4 5 2 2 2 2 2" xfId="46685"/>
    <cellStyle name="メモ 4 5 2 2 2 3" xfId="31016"/>
    <cellStyle name="メモ 4 5 2 2 2 4" xfId="40050"/>
    <cellStyle name="メモ 4 5 2 2 3" xfId="21980"/>
    <cellStyle name="メモ 4 5 2 2 3 2" xfId="37969"/>
    <cellStyle name="メモ 4 5 2 2 3 2 2" xfId="47004"/>
    <cellStyle name="メモ 4 5 2 2 3 3" xfId="31335"/>
    <cellStyle name="メモ 4 5 2 2 3 4" xfId="40369"/>
    <cellStyle name="メモ 4 5 2 2 4" xfId="33367"/>
    <cellStyle name="メモ 4 5 2 2 4 2" xfId="42402"/>
    <cellStyle name="メモ 4 5 2 2 5" xfId="22863"/>
    <cellStyle name="メモ 4 5 2 2 6" xfId="17341"/>
    <cellStyle name="メモ 4 5 2 3" xfId="18742"/>
    <cellStyle name="メモ 4 5 2 3 2" xfId="34727"/>
    <cellStyle name="メモ 4 5 2 3 2 2" xfId="43762"/>
    <cellStyle name="メモ 4 5 2 3 3" xfId="28087"/>
    <cellStyle name="メモ 4 5 2 3 4" xfId="28783"/>
    <cellStyle name="メモ 4 5 2 4" xfId="21834"/>
    <cellStyle name="メモ 4 5 2 4 2" xfId="37823"/>
    <cellStyle name="メモ 4 5 2 4 2 2" xfId="46858"/>
    <cellStyle name="メモ 4 5 2 4 3" xfId="31189"/>
    <cellStyle name="メモ 4 5 2 4 4" xfId="40223"/>
    <cellStyle name="メモ 4 5 2 5" xfId="32380"/>
    <cellStyle name="メモ 4 5 2 5 2" xfId="41415"/>
    <cellStyle name="メモ 4 5 2 6" xfId="26247"/>
    <cellStyle name="メモ 4 5 2 7" xfId="15000"/>
    <cellStyle name="メモ 4 5 3" xfId="10941"/>
    <cellStyle name="メモ 4 5 3 2" xfId="19916"/>
    <cellStyle name="メモ 4 5 3 2 2" xfId="35897"/>
    <cellStyle name="メモ 4 5 3 2 2 2" xfId="44932"/>
    <cellStyle name="メモ 4 5 3 2 3" xfId="29264"/>
    <cellStyle name="メモ 4 5 3 2 4" xfId="38297"/>
    <cellStyle name="メモ 4 5 3 3" xfId="21889"/>
    <cellStyle name="メモ 4 5 3 3 2" xfId="37878"/>
    <cellStyle name="メモ 4 5 3 3 2 2" xfId="46913"/>
    <cellStyle name="メモ 4 5 3 3 3" xfId="31244"/>
    <cellStyle name="メモ 4 5 3 3 4" xfId="40278"/>
    <cellStyle name="メモ 4 5 3 4" xfId="32733"/>
    <cellStyle name="メモ 4 5 3 4 2" xfId="41768"/>
    <cellStyle name="メモ 4 5 3 5" xfId="29595"/>
    <cellStyle name="メモ 4 5 3 6" xfId="15729"/>
    <cellStyle name="メモ 4 5 4" xfId="19159"/>
    <cellStyle name="メモ 4 5 4 2" xfId="35144"/>
    <cellStyle name="メモ 4 5 4 2 2" xfId="44179"/>
    <cellStyle name="メモ 4 5 4 3" xfId="28504"/>
    <cellStyle name="メモ 4 5 4 4" xfId="22989"/>
    <cellStyle name="メモ 4 5 5" xfId="31746"/>
    <cellStyle name="メモ 4 5 5 2" xfId="40781"/>
    <cellStyle name="メモ 4 5 6" xfId="22027"/>
    <cellStyle name="メモ 4 5 7" xfId="13389"/>
    <cellStyle name="メモ 4 5 8" xfId="8613"/>
    <cellStyle name="メモ 4 6" xfId="3152"/>
    <cellStyle name="メモ 4 6 2" xfId="9964"/>
    <cellStyle name="メモ 4 6 2 2" xfId="12301"/>
    <cellStyle name="メモ 4 6 2 2 2" xfId="21490"/>
    <cellStyle name="メモ 4 6 2 2 2 2" xfId="37475"/>
    <cellStyle name="メモ 4 6 2 2 2 2 2" xfId="46510"/>
    <cellStyle name="メモ 4 6 2 2 2 3" xfId="30841"/>
    <cellStyle name="メモ 4 6 2 2 2 4" xfId="39875"/>
    <cellStyle name="メモ 4 6 2 2 3" xfId="21964"/>
    <cellStyle name="メモ 4 6 2 2 3 2" xfId="37953"/>
    <cellStyle name="メモ 4 6 2 2 3 2 2" xfId="46988"/>
    <cellStyle name="メモ 4 6 2 2 3 3" xfId="31319"/>
    <cellStyle name="メモ 4 6 2 2 3 4" xfId="40353"/>
    <cellStyle name="メモ 4 6 2 2 4" xfId="33247"/>
    <cellStyle name="メモ 4 6 2 2 4 2" xfId="42282"/>
    <cellStyle name="メモ 4 6 2 2 5" xfId="22674"/>
    <cellStyle name="メモ 4 6 2 2 6" xfId="17089"/>
    <cellStyle name="メモ 4 6 2 3" xfId="20528"/>
    <cellStyle name="メモ 4 6 2 3 2" xfId="36510"/>
    <cellStyle name="メモ 4 6 2 3 2 2" xfId="45545"/>
    <cellStyle name="メモ 4 6 2 3 3" xfId="29877"/>
    <cellStyle name="メモ 4 6 2 3 4" xfId="38910"/>
    <cellStyle name="メモ 4 6 2 4" xfId="21819"/>
    <cellStyle name="メモ 4 6 2 4 2" xfId="37808"/>
    <cellStyle name="メモ 4 6 2 4 2 2" xfId="46843"/>
    <cellStyle name="メモ 4 6 2 4 3" xfId="31174"/>
    <cellStyle name="メモ 4 6 2 4 4" xfId="40208"/>
    <cellStyle name="メモ 4 6 2 5" xfId="32260"/>
    <cellStyle name="メモ 4 6 2 5 2" xfId="41295"/>
    <cellStyle name="メモ 4 6 2 6" xfId="23026"/>
    <cellStyle name="メモ 4 6 2 7" xfId="14748"/>
    <cellStyle name="メモ 4 6 3" xfId="11266"/>
    <cellStyle name="メモ 4 6 3 2" xfId="17993"/>
    <cellStyle name="メモ 4 6 3 2 2" xfId="33978"/>
    <cellStyle name="メモ 4 6 3 2 2 2" xfId="43013"/>
    <cellStyle name="メモ 4 6 3 2 3" xfId="27340"/>
    <cellStyle name="メモ 4 6 3 2 4" xfId="26286"/>
    <cellStyle name="メモ 4 6 3 3" xfId="21916"/>
    <cellStyle name="メモ 4 6 3 3 2" xfId="37905"/>
    <cellStyle name="メモ 4 6 3 3 2 2" xfId="46940"/>
    <cellStyle name="メモ 4 6 3 3 3" xfId="31271"/>
    <cellStyle name="メモ 4 6 3 3 4" xfId="40305"/>
    <cellStyle name="メモ 4 6 3 4" xfId="32836"/>
    <cellStyle name="メモ 4 6 3 4 2" xfId="41871"/>
    <cellStyle name="メモ 4 6 3 5" xfId="23544"/>
    <cellStyle name="メモ 4 6 3 6" xfId="16054"/>
    <cellStyle name="メモ 4 6 4" xfId="17966"/>
    <cellStyle name="メモ 4 6 4 2" xfId="33951"/>
    <cellStyle name="メモ 4 6 4 2 2" xfId="42986"/>
    <cellStyle name="メモ 4 6 4 3" xfId="27313"/>
    <cellStyle name="メモ 4 6 4 4" xfId="25436"/>
    <cellStyle name="メモ 4 6 5" xfId="31849"/>
    <cellStyle name="メモ 4 6 5 2" xfId="40884"/>
    <cellStyle name="メモ 4 6 6" xfId="22984"/>
    <cellStyle name="メモ 4 6 7" xfId="13714"/>
    <cellStyle name="メモ 4 6 8" xfId="8934"/>
    <cellStyle name="メモ 4 7" xfId="2803"/>
    <cellStyle name="メモ 4 7 2" xfId="9812"/>
    <cellStyle name="メモ 4 7 2 2" xfId="12145"/>
    <cellStyle name="メモ 4 7 2 2 2" xfId="20802"/>
    <cellStyle name="メモ 4 7 2 2 2 2" xfId="36784"/>
    <cellStyle name="メモ 4 7 2 2 2 2 2" xfId="45819"/>
    <cellStyle name="メモ 4 7 2 2 2 3" xfId="30151"/>
    <cellStyle name="メモ 4 7 2 2 2 4" xfId="39184"/>
    <cellStyle name="メモ 4 7 2 2 3" xfId="21954"/>
    <cellStyle name="メモ 4 7 2 2 3 2" xfId="37943"/>
    <cellStyle name="メモ 4 7 2 2 3 2 2" xfId="46978"/>
    <cellStyle name="メモ 4 7 2 2 3 3" xfId="31309"/>
    <cellStyle name="メモ 4 7 2 2 3 4" xfId="40343"/>
    <cellStyle name="メモ 4 7 2 2 4" xfId="33171"/>
    <cellStyle name="メモ 4 7 2 2 4 2" xfId="42206"/>
    <cellStyle name="メモ 4 7 2 2 5" xfId="23078"/>
    <cellStyle name="メモ 4 7 2 2 6" xfId="16933"/>
    <cellStyle name="メモ 4 7 2 3" xfId="20949"/>
    <cellStyle name="メモ 4 7 2 3 2" xfId="36932"/>
    <cellStyle name="メモ 4 7 2 3 2 2" xfId="45967"/>
    <cellStyle name="メモ 4 7 2 3 3" xfId="30299"/>
    <cellStyle name="メモ 4 7 2 3 4" xfId="39332"/>
    <cellStyle name="メモ 4 7 2 4" xfId="21809"/>
    <cellStyle name="メモ 4 7 2 4 2" xfId="37798"/>
    <cellStyle name="メモ 4 7 2 4 2 2" xfId="46833"/>
    <cellStyle name="メモ 4 7 2 4 3" xfId="31164"/>
    <cellStyle name="メモ 4 7 2 4 4" xfId="40198"/>
    <cellStyle name="メモ 4 7 2 5" xfId="32184"/>
    <cellStyle name="メモ 4 7 2 5 2" xfId="41219"/>
    <cellStyle name="メモ 4 7 2 6" xfId="25359"/>
    <cellStyle name="メモ 4 7 2 7" xfId="14592"/>
    <cellStyle name="メモ 4 7 3" xfId="11593"/>
    <cellStyle name="メモ 4 7 3 2" xfId="21137"/>
    <cellStyle name="メモ 4 7 3 2 2" xfId="37121"/>
    <cellStyle name="メモ 4 7 3 2 2 2" xfId="46156"/>
    <cellStyle name="メモ 4 7 3 2 3" xfId="30487"/>
    <cellStyle name="メモ 4 7 3 2 4" xfId="39521"/>
    <cellStyle name="メモ 4 7 3 3" xfId="21936"/>
    <cellStyle name="メモ 4 7 3 3 2" xfId="37925"/>
    <cellStyle name="メモ 4 7 3 3 2 2" xfId="46960"/>
    <cellStyle name="メモ 4 7 3 3 3" xfId="31291"/>
    <cellStyle name="メモ 4 7 3 3 4" xfId="40325"/>
    <cellStyle name="メモ 4 7 3 4" xfId="32981"/>
    <cellStyle name="メモ 4 7 3 4 2" xfId="42016"/>
    <cellStyle name="メモ 4 7 3 5" xfId="25277"/>
    <cellStyle name="メモ 4 7 3 6" xfId="16381"/>
    <cellStyle name="メモ 4 7 4" xfId="19579"/>
    <cellStyle name="メモ 4 7 4 2" xfId="35566"/>
    <cellStyle name="メモ 4 7 4 2 2" xfId="44601"/>
    <cellStyle name="メモ 4 7 4 3" xfId="28925"/>
    <cellStyle name="メモ 4 7 4 4" xfId="22118"/>
    <cellStyle name="メモ 4 7 5" xfId="31994"/>
    <cellStyle name="メモ 4 7 5 2" xfId="41029"/>
    <cellStyle name="メモ 4 7 6" xfId="28919"/>
    <cellStyle name="メモ 4 7 7" xfId="14040"/>
    <cellStyle name="メモ 4 7 8" xfId="9260"/>
    <cellStyle name="メモ 4 8" xfId="4059"/>
    <cellStyle name="メモ 4 8 2" xfId="12342"/>
    <cellStyle name="メモ 4 8 2 2" xfId="17686"/>
    <cellStyle name="メモ 4 8 2 2 2" xfId="33674"/>
    <cellStyle name="メモ 4 8 2 2 2 2" xfId="42709"/>
    <cellStyle name="メモ 4 8 2 2 3" xfId="27033"/>
    <cellStyle name="メモ 4 8 2 2 4" xfId="26916"/>
    <cellStyle name="メモ 4 8 2 3" xfId="21968"/>
    <cellStyle name="メモ 4 8 2 3 2" xfId="37957"/>
    <cellStyle name="メモ 4 8 2 3 2 2" xfId="46992"/>
    <cellStyle name="メモ 4 8 2 3 3" xfId="31323"/>
    <cellStyle name="メモ 4 8 2 3 4" xfId="40357"/>
    <cellStyle name="メモ 4 8 2 4" xfId="33275"/>
    <cellStyle name="メモ 4 8 2 4 2" xfId="42310"/>
    <cellStyle name="メモ 4 8 2 5" xfId="29542"/>
    <cellStyle name="メモ 4 8 2 6" xfId="17130"/>
    <cellStyle name="メモ 4 8 3" xfId="21440"/>
    <cellStyle name="メモ 4 8 3 2" xfId="37425"/>
    <cellStyle name="メモ 4 8 3 2 2" xfId="46460"/>
    <cellStyle name="メモ 4 8 3 3" xfId="30791"/>
    <cellStyle name="メモ 4 8 3 4" xfId="39825"/>
    <cellStyle name="メモ 4 8 4" xfId="21822"/>
    <cellStyle name="メモ 4 8 4 2" xfId="37811"/>
    <cellStyle name="メモ 4 8 4 2 2" xfId="46846"/>
    <cellStyle name="メモ 4 8 4 3" xfId="31177"/>
    <cellStyle name="メモ 4 8 4 4" xfId="40211"/>
    <cellStyle name="メモ 4 8 5" xfId="32288"/>
    <cellStyle name="メモ 4 8 5 2" xfId="41323"/>
    <cellStyle name="メモ 4 8 6" xfId="22968"/>
    <cellStyle name="メモ 4 8 7" xfId="14789"/>
    <cellStyle name="メモ 4 8 8" xfId="10005"/>
    <cellStyle name="メモ 4 9" xfId="10409"/>
    <cellStyle name="メモ 4 9 2" xfId="18613"/>
    <cellStyle name="メモ 4 9 2 2" xfId="34598"/>
    <cellStyle name="メモ 4 9 2 2 2" xfId="43633"/>
    <cellStyle name="メモ 4 9 2 3" xfId="27959"/>
    <cellStyle name="メモ 4 9 2 4" xfId="28124"/>
    <cellStyle name="メモ 4 9 3" xfId="21856"/>
    <cellStyle name="メモ 4 9 3 2" xfId="37845"/>
    <cellStyle name="メモ 4 9 3 2 2" xfId="46880"/>
    <cellStyle name="メモ 4 9 3 3" xfId="31211"/>
    <cellStyle name="メモ 4 9 3 4" xfId="40245"/>
    <cellStyle name="メモ 4 9 4" xfId="32501"/>
    <cellStyle name="メモ 4 9 4 2" xfId="41536"/>
    <cellStyle name="メモ 4 9 5" xfId="23274"/>
    <cellStyle name="メモ 4 9 6" xfId="15197"/>
    <cellStyle name="メモ 40" xfId="1438"/>
    <cellStyle name="メモ 40 2" xfId="3086"/>
    <cellStyle name="メモ 40 3" xfId="2861"/>
    <cellStyle name="メモ 40 4" xfId="3121"/>
    <cellStyle name="メモ 40 5" xfId="2832"/>
    <cellStyle name="メモ 40 6" xfId="3153"/>
    <cellStyle name="メモ 40 7" xfId="2802"/>
    <cellStyle name="メモ 40 8" xfId="3182"/>
    <cellStyle name="メモ 41" xfId="1439"/>
    <cellStyle name="メモ 41 2" xfId="3087"/>
    <cellStyle name="メモ 41 3" xfId="2860"/>
    <cellStyle name="メモ 41 4" xfId="3122"/>
    <cellStyle name="メモ 41 5" xfId="2831"/>
    <cellStyle name="メモ 41 6" xfId="3154"/>
    <cellStyle name="メモ 41 7" xfId="2800"/>
    <cellStyle name="メモ 41 8" xfId="3183"/>
    <cellStyle name="メモ 42" xfId="1440"/>
    <cellStyle name="メモ 42 2" xfId="3088"/>
    <cellStyle name="メモ 42 3" xfId="2859"/>
    <cellStyle name="メモ 42 4" xfId="3123"/>
    <cellStyle name="メモ 42 5" xfId="2830"/>
    <cellStyle name="メモ 42 6" xfId="3155"/>
    <cellStyle name="メモ 42 7" xfId="2799"/>
    <cellStyle name="メモ 42 8" xfId="4722"/>
    <cellStyle name="メモ 43" xfId="1441"/>
    <cellStyle name="メモ 43 2" xfId="3089"/>
    <cellStyle name="メモ 43 3" xfId="2858"/>
    <cellStyle name="メモ 43 4" xfId="3124"/>
    <cellStyle name="メモ 43 5" xfId="2829"/>
    <cellStyle name="メモ 43 6" xfId="3156"/>
    <cellStyle name="メモ 43 7" xfId="2798"/>
    <cellStyle name="メモ 43 8" xfId="3242"/>
    <cellStyle name="メモ 44" xfId="1442"/>
    <cellStyle name="メモ 44 2" xfId="3090"/>
    <cellStyle name="メモ 44 3" xfId="2857"/>
    <cellStyle name="メモ 44 4" xfId="3125"/>
    <cellStyle name="メモ 44 5" xfId="2828"/>
    <cellStyle name="メモ 44 6" xfId="3157"/>
    <cellStyle name="メモ 44 7" xfId="2797"/>
    <cellStyle name="メモ 44 8" xfId="3184"/>
    <cellStyle name="メモ 45" xfId="1443"/>
    <cellStyle name="メモ 45 2" xfId="3091"/>
    <cellStyle name="メモ 45 3" xfId="2856"/>
    <cellStyle name="メモ 45 4" xfId="3126"/>
    <cellStyle name="メモ 45 5" xfId="2827"/>
    <cellStyle name="メモ 45 6" xfId="3158"/>
    <cellStyle name="メモ 45 7" xfId="2796"/>
    <cellStyle name="メモ 45 8" xfId="3185"/>
    <cellStyle name="メモ 46" xfId="1404"/>
    <cellStyle name="メモ 46 2" xfId="3052"/>
    <cellStyle name="メモ 46 3" xfId="2893"/>
    <cellStyle name="メモ 46 4" xfId="3027"/>
    <cellStyle name="メモ 46 5" xfId="2905"/>
    <cellStyle name="メモ 46 6" xfId="3037"/>
    <cellStyle name="メモ 46 7" xfId="2913"/>
    <cellStyle name="メモ 46 8" xfId="3028"/>
    <cellStyle name="メモ 47" xfId="2596"/>
    <cellStyle name="メモ 47 2" xfId="4057"/>
    <cellStyle name="メモ 47 3" xfId="4727"/>
    <cellStyle name="メモ 47 4" xfId="5349"/>
    <cellStyle name="メモ 47 5" xfId="5968"/>
    <cellStyle name="メモ 47 6" xfId="6574"/>
    <cellStyle name="メモ 47 7" xfId="7105"/>
    <cellStyle name="メモ 47 8" xfId="7629"/>
    <cellStyle name="メモ 5" xfId="1444"/>
    <cellStyle name="メモ 5 10" xfId="21210"/>
    <cellStyle name="メモ 5 10 2" xfId="37195"/>
    <cellStyle name="メモ 5 10 2 2" xfId="46230"/>
    <cellStyle name="メモ 5 10 3" xfId="30561"/>
    <cellStyle name="メモ 5 10 4" xfId="39595"/>
    <cellStyle name="メモ 5 11" xfId="31415"/>
    <cellStyle name="メモ 5 11 2" xfId="40448"/>
    <cellStyle name="メモ 5 12" xfId="26462"/>
    <cellStyle name="メモ 5 13" xfId="7982"/>
    <cellStyle name="メモ 5 2" xfId="3092"/>
    <cellStyle name="メモ 5 2 2" xfId="9997"/>
    <cellStyle name="メモ 5 2 2 2" xfId="12334"/>
    <cellStyle name="メモ 5 2 2 2 2" xfId="17692"/>
    <cellStyle name="メモ 5 2 2 2 2 2" xfId="33680"/>
    <cellStyle name="メモ 5 2 2 2 2 2 2" xfId="42715"/>
    <cellStyle name="メモ 5 2 2 2 2 3" xfId="27039"/>
    <cellStyle name="メモ 5 2 2 2 2 4" xfId="23463"/>
    <cellStyle name="メモ 5 2 2 2 3" xfId="21967"/>
    <cellStyle name="メモ 5 2 2 2 3 2" xfId="37956"/>
    <cellStyle name="メモ 5 2 2 2 3 2 2" xfId="46991"/>
    <cellStyle name="メモ 5 2 2 2 3 3" xfId="31322"/>
    <cellStyle name="メモ 5 2 2 2 3 4" xfId="40356"/>
    <cellStyle name="メモ 5 2 2 2 4" xfId="33269"/>
    <cellStyle name="メモ 5 2 2 2 4 2" xfId="42304"/>
    <cellStyle name="メモ 5 2 2 2 5" xfId="26436"/>
    <cellStyle name="メモ 5 2 2 2 6" xfId="17122"/>
    <cellStyle name="メモ 5 2 2 3" xfId="19249"/>
    <cellStyle name="メモ 5 2 2 3 2" xfId="35235"/>
    <cellStyle name="メモ 5 2 2 3 2 2" xfId="44270"/>
    <cellStyle name="メモ 5 2 2 3 3" xfId="28595"/>
    <cellStyle name="メモ 5 2 2 3 4" xfId="24394"/>
    <cellStyle name="メモ 5 2 2 4" xfId="32282"/>
    <cellStyle name="メモ 5 2 2 4 2" xfId="41317"/>
    <cellStyle name="メモ 5 2 2 5" xfId="25092"/>
    <cellStyle name="メモ 5 2 2 6" xfId="14781"/>
    <cellStyle name="メモ 5 2 3" xfId="11367"/>
    <cellStyle name="メモ 5 2 3 2" xfId="21337"/>
    <cellStyle name="メモ 5 2 3 2 2" xfId="37322"/>
    <cellStyle name="メモ 5 2 3 2 2 2" xfId="46357"/>
    <cellStyle name="メモ 5 2 3 2 3" xfId="30688"/>
    <cellStyle name="メモ 5 2 3 2 4" xfId="39722"/>
    <cellStyle name="メモ 5 2 3 3" xfId="21922"/>
    <cellStyle name="メモ 5 2 3 3 2" xfId="37911"/>
    <cellStyle name="メモ 5 2 3 3 2 2" xfId="46946"/>
    <cellStyle name="メモ 5 2 3 3 3" xfId="31277"/>
    <cellStyle name="メモ 5 2 3 3 4" xfId="40311"/>
    <cellStyle name="メモ 5 2 3 4" xfId="32892"/>
    <cellStyle name="メモ 5 2 3 4 2" xfId="41927"/>
    <cellStyle name="メモ 5 2 3 5" xfId="24311"/>
    <cellStyle name="メモ 5 2 3 6" xfId="16155"/>
    <cellStyle name="メモ 5 2 4" xfId="20073"/>
    <cellStyle name="メモ 5 2 4 2" xfId="36054"/>
    <cellStyle name="メモ 5 2 4 2 2" xfId="45089"/>
    <cellStyle name="メモ 5 2 4 3" xfId="29421"/>
    <cellStyle name="メモ 5 2 4 4" xfId="38454"/>
    <cellStyle name="メモ 5 2 5" xfId="31905"/>
    <cellStyle name="メモ 5 2 5 2" xfId="40940"/>
    <cellStyle name="メモ 5 2 6" xfId="26460"/>
    <cellStyle name="メモ 5 2 7" xfId="13815"/>
    <cellStyle name="メモ 5 2 8" xfId="9035"/>
    <cellStyle name="メモ 5 3" xfId="2855"/>
    <cellStyle name="メモ 5 3 2" xfId="8387"/>
    <cellStyle name="メモ 5 3 2 2" xfId="10705"/>
    <cellStyle name="メモ 5 3 2 2 2" xfId="21430"/>
    <cellStyle name="メモ 5 3 2 2 2 2" xfId="37415"/>
    <cellStyle name="メモ 5 3 2 2 2 2 2" xfId="46450"/>
    <cellStyle name="メモ 5 3 2 2 2 3" xfId="30781"/>
    <cellStyle name="メモ 5 3 2 2 2 4" xfId="39815"/>
    <cellStyle name="メモ 5 3 2 2 3" xfId="21873"/>
    <cellStyle name="メモ 5 3 2 2 3 2" xfId="37862"/>
    <cellStyle name="メモ 5 3 2 2 3 2 2" xfId="46897"/>
    <cellStyle name="メモ 5 3 2 2 3 3" xfId="31228"/>
    <cellStyle name="メモ 5 3 2 2 3 4" xfId="40262"/>
    <cellStyle name="メモ 5 3 2 2 4" xfId="32642"/>
    <cellStyle name="メモ 5 3 2 2 4 2" xfId="41677"/>
    <cellStyle name="メモ 5 3 2 2 5" xfId="23884"/>
    <cellStyle name="メモ 5 3 2 2 6" xfId="15493"/>
    <cellStyle name="メモ 5 3 2 3" xfId="20188"/>
    <cellStyle name="メモ 5 3 2 3 2" xfId="36170"/>
    <cellStyle name="メモ 5 3 2 3 2 2" xfId="45205"/>
    <cellStyle name="メモ 5 3 2 3 3" xfId="29537"/>
    <cellStyle name="メモ 5 3 2 3 4" xfId="38570"/>
    <cellStyle name="メモ 5 3 2 4" xfId="21176"/>
    <cellStyle name="メモ 5 3 2 4 2" xfId="37161"/>
    <cellStyle name="メモ 5 3 2 4 2 2" xfId="46196"/>
    <cellStyle name="メモ 5 3 2 4 3" xfId="30527"/>
    <cellStyle name="メモ 5 3 2 4 4" xfId="39561"/>
    <cellStyle name="メモ 5 3 2 5" xfId="31657"/>
    <cellStyle name="メモ 5 3 2 5 2" xfId="40690"/>
    <cellStyle name="メモ 5 3 2 6" xfId="24020"/>
    <cellStyle name="メモ 5 3 2 7" xfId="13156"/>
    <cellStyle name="メモ 5 3 3" xfId="11667"/>
    <cellStyle name="メモ 5 3 3 2" xfId="19511"/>
    <cellStyle name="メモ 5 3 3 2 2" xfId="35498"/>
    <cellStyle name="メモ 5 3 3 2 2 2" xfId="44533"/>
    <cellStyle name="メモ 5 3 3 2 3" xfId="28857"/>
    <cellStyle name="メモ 5 3 3 2 4" xfId="22556"/>
    <cellStyle name="メモ 5 3 3 3" xfId="21937"/>
    <cellStyle name="メモ 5 3 3 3 2" xfId="37926"/>
    <cellStyle name="メモ 5 3 3 3 2 2" xfId="46961"/>
    <cellStyle name="メモ 5 3 3 3 3" xfId="31292"/>
    <cellStyle name="メモ 5 3 3 3 4" xfId="40326"/>
    <cellStyle name="メモ 5 3 3 4" xfId="33011"/>
    <cellStyle name="メモ 5 3 3 4 2" xfId="42046"/>
    <cellStyle name="メモ 5 3 3 5" xfId="29807"/>
    <cellStyle name="メモ 5 3 3 6" xfId="16455"/>
    <cellStyle name="メモ 5 3 4" xfId="18998"/>
    <cellStyle name="メモ 5 3 4 2" xfId="34983"/>
    <cellStyle name="メモ 5 3 4 2 2" xfId="44018"/>
    <cellStyle name="メモ 5 3 4 3" xfId="28343"/>
    <cellStyle name="メモ 5 3 4 4" xfId="23972"/>
    <cellStyle name="メモ 5 3 5" xfId="32024"/>
    <cellStyle name="メモ 5 3 5 2" xfId="41059"/>
    <cellStyle name="メモ 5 3 6" xfId="28669"/>
    <cellStyle name="メモ 5 3 7" xfId="14114"/>
    <cellStyle name="メモ 5 3 8" xfId="9334"/>
    <cellStyle name="メモ 5 4" xfId="3127"/>
    <cellStyle name="メモ 5 4 2" xfId="9884"/>
    <cellStyle name="メモ 5 4 2 2" xfId="12219"/>
    <cellStyle name="メモ 5 4 2 2 2" xfId="19112"/>
    <cellStyle name="メモ 5 4 2 2 2 2" xfId="35097"/>
    <cellStyle name="メモ 5 4 2 2 2 2 2" xfId="44132"/>
    <cellStyle name="メモ 5 4 2 2 2 3" xfId="28457"/>
    <cellStyle name="メモ 5 4 2 2 2 4" xfId="22473"/>
    <cellStyle name="メモ 5 4 2 2 3" xfId="21961"/>
    <cellStyle name="メモ 5 4 2 2 3 2" xfId="37950"/>
    <cellStyle name="メモ 5 4 2 2 3 2 2" xfId="46985"/>
    <cellStyle name="メモ 5 4 2 2 3 3" xfId="31316"/>
    <cellStyle name="メモ 5 4 2 2 3 4" xfId="40350"/>
    <cellStyle name="メモ 5 4 2 2 4" xfId="33217"/>
    <cellStyle name="メモ 5 4 2 2 4 2" xfId="42252"/>
    <cellStyle name="メモ 5 4 2 2 5" xfId="26687"/>
    <cellStyle name="メモ 5 4 2 2 6" xfId="17007"/>
    <cellStyle name="メモ 5 4 2 3" xfId="19557"/>
    <cellStyle name="メモ 5 4 2 3 2" xfId="35544"/>
    <cellStyle name="メモ 5 4 2 3 2 2" xfId="44579"/>
    <cellStyle name="メモ 5 4 2 3 3" xfId="28903"/>
    <cellStyle name="メモ 5 4 2 3 4" xfId="22139"/>
    <cellStyle name="メモ 5 4 2 4" xfId="21816"/>
    <cellStyle name="メモ 5 4 2 4 2" xfId="37805"/>
    <cellStyle name="メモ 5 4 2 4 2 2" xfId="46840"/>
    <cellStyle name="メモ 5 4 2 4 3" xfId="31171"/>
    <cellStyle name="メモ 5 4 2 4 4" xfId="40205"/>
    <cellStyle name="メモ 5 4 2 5" xfId="32230"/>
    <cellStyle name="メモ 5 4 2 5 2" xfId="41265"/>
    <cellStyle name="メモ 5 4 2 6" xfId="23594"/>
    <cellStyle name="メモ 5 4 2 7" xfId="14666"/>
    <cellStyle name="メモ 5 4 3" xfId="11804"/>
    <cellStyle name="メモ 5 4 3 2" xfId="20972"/>
    <cellStyle name="メモ 5 4 3 2 2" xfId="36955"/>
    <cellStyle name="メモ 5 4 3 2 2 2" xfId="45990"/>
    <cellStyle name="メモ 5 4 3 2 3" xfId="30322"/>
    <cellStyle name="メモ 5 4 3 2 4" xfId="39355"/>
    <cellStyle name="メモ 5 4 3 3" xfId="21942"/>
    <cellStyle name="メモ 5 4 3 3 2" xfId="37931"/>
    <cellStyle name="メモ 5 4 3 3 2 2" xfId="46966"/>
    <cellStyle name="メモ 5 4 3 3 3" xfId="31297"/>
    <cellStyle name="メモ 5 4 3 3 4" xfId="40331"/>
    <cellStyle name="メモ 5 4 3 4" xfId="33062"/>
    <cellStyle name="メモ 5 4 3 4 2" xfId="42097"/>
    <cellStyle name="メモ 5 4 3 5" xfId="26558"/>
    <cellStyle name="メモ 5 4 3 6" xfId="16592"/>
    <cellStyle name="メモ 5 4 4" xfId="19346"/>
    <cellStyle name="メモ 5 4 4 2" xfId="35333"/>
    <cellStyle name="メモ 5 4 4 2 2" xfId="44368"/>
    <cellStyle name="メモ 5 4 4 3" xfId="28692"/>
    <cellStyle name="メモ 5 4 4 4" xfId="24714"/>
    <cellStyle name="メモ 5 4 5" xfId="32075"/>
    <cellStyle name="メモ 5 4 5 2" xfId="41110"/>
    <cellStyle name="メモ 5 4 6" xfId="27862"/>
    <cellStyle name="メモ 5 4 7" xfId="14251"/>
    <cellStyle name="メモ 5 4 8" xfId="9471"/>
    <cellStyle name="メモ 5 5" xfId="2826"/>
    <cellStyle name="メモ 5 5 2" xfId="8207"/>
    <cellStyle name="メモ 5 5 2 2" xfId="10523"/>
    <cellStyle name="メモ 5 5 2 2 2" xfId="20992"/>
    <cellStyle name="メモ 5 5 2 2 2 2" xfId="36975"/>
    <cellStyle name="メモ 5 5 2 2 2 2 2" xfId="46010"/>
    <cellStyle name="メモ 5 5 2 2 2 3" xfId="30342"/>
    <cellStyle name="メモ 5 5 2 2 2 4" xfId="39375"/>
    <cellStyle name="メモ 5 5 2 2 3" xfId="21863"/>
    <cellStyle name="メモ 5 5 2 2 3 2" xfId="37852"/>
    <cellStyle name="メモ 5 5 2 2 3 2 2" xfId="46887"/>
    <cellStyle name="メモ 5 5 2 2 3 3" xfId="31218"/>
    <cellStyle name="メモ 5 5 2 2 3 4" xfId="40252"/>
    <cellStyle name="メモ 5 5 2 2 4" xfId="32562"/>
    <cellStyle name="メモ 5 5 2 2 4 2" xfId="41597"/>
    <cellStyle name="メモ 5 5 2 2 5" xfId="24946"/>
    <cellStyle name="メモ 5 5 2 2 6" xfId="15311"/>
    <cellStyle name="メモ 5 5 2 3" xfId="19608"/>
    <cellStyle name="メモ 5 5 2 3 2" xfId="35595"/>
    <cellStyle name="メモ 5 5 2 3 2 2" xfId="44630"/>
    <cellStyle name="メモ 5 5 2 3 3" xfId="28954"/>
    <cellStyle name="メモ 5 5 2 3 4" xfId="37995"/>
    <cellStyle name="メモ 5 5 2 4" xfId="19995"/>
    <cellStyle name="メモ 5 5 2 4 2" xfId="35976"/>
    <cellStyle name="メモ 5 5 2 4 2 2" xfId="45011"/>
    <cellStyle name="メモ 5 5 2 4 3" xfId="29343"/>
    <cellStyle name="メモ 5 5 2 4 4" xfId="38376"/>
    <cellStyle name="メモ 5 5 2 5" xfId="31577"/>
    <cellStyle name="メモ 5 5 2 5 2" xfId="40610"/>
    <cellStyle name="メモ 5 5 2 6" xfId="24568"/>
    <cellStyle name="メモ 5 5 2 7" xfId="12974"/>
    <cellStyle name="メモ 5 5 3" xfId="11933"/>
    <cellStyle name="メモ 5 5 3 2" xfId="19055"/>
    <cellStyle name="メモ 5 5 3 2 2" xfId="35040"/>
    <cellStyle name="メモ 5 5 3 2 2 2" xfId="44075"/>
    <cellStyle name="メモ 5 5 3 2 3" xfId="28400"/>
    <cellStyle name="メモ 5 5 3 2 4" xfId="24275"/>
    <cellStyle name="メモ 5 5 3 3" xfId="21946"/>
    <cellStyle name="メモ 5 5 3 3 2" xfId="37935"/>
    <cellStyle name="メモ 5 5 3 3 2 2" xfId="46970"/>
    <cellStyle name="メモ 5 5 3 3 3" xfId="31301"/>
    <cellStyle name="メモ 5 5 3 3 4" xfId="40335"/>
    <cellStyle name="メモ 5 5 3 4" xfId="33095"/>
    <cellStyle name="メモ 5 5 3 4 2" xfId="42130"/>
    <cellStyle name="メモ 5 5 3 5" xfId="30194"/>
    <cellStyle name="メモ 5 5 3 6" xfId="16721"/>
    <cellStyle name="メモ 5 5 4" xfId="18340"/>
    <cellStyle name="メモ 5 5 4 2" xfId="34325"/>
    <cellStyle name="メモ 5 5 4 2 2" xfId="43360"/>
    <cellStyle name="メモ 5 5 4 3" xfId="27686"/>
    <cellStyle name="メモ 5 5 4 4" xfId="27140"/>
    <cellStyle name="メモ 5 5 5" xfId="32108"/>
    <cellStyle name="メモ 5 5 5 2" xfId="41143"/>
    <cellStyle name="メモ 5 5 6" xfId="30090"/>
    <cellStyle name="メモ 5 5 7" xfId="14380"/>
    <cellStyle name="メモ 5 5 8" xfId="9600"/>
    <cellStyle name="メモ 5 6" xfId="3159"/>
    <cellStyle name="メモ 5 6 2" xfId="8362"/>
    <cellStyle name="メモ 5 6 2 2" xfId="10680"/>
    <cellStyle name="メモ 5 6 2 2 2" xfId="18354"/>
    <cellStyle name="メモ 5 6 2 2 2 2" xfId="34339"/>
    <cellStyle name="メモ 5 6 2 2 2 2 2" xfId="43374"/>
    <cellStyle name="メモ 5 6 2 2 2 3" xfId="27700"/>
    <cellStyle name="メモ 5 6 2 2 2 4" xfId="28598"/>
    <cellStyle name="メモ 5 6 2 2 3" xfId="21872"/>
    <cellStyle name="メモ 5 6 2 2 3 2" xfId="37861"/>
    <cellStyle name="メモ 5 6 2 2 3 2 2" xfId="46896"/>
    <cellStyle name="メモ 5 6 2 2 3 3" xfId="31227"/>
    <cellStyle name="メモ 5 6 2 2 3 4" xfId="40261"/>
    <cellStyle name="メモ 5 6 2 2 4" xfId="32620"/>
    <cellStyle name="メモ 5 6 2 2 4 2" xfId="41655"/>
    <cellStyle name="メモ 5 6 2 2 5" xfId="25813"/>
    <cellStyle name="メモ 5 6 2 2 6" xfId="15468"/>
    <cellStyle name="メモ 5 6 2 3" xfId="19506"/>
    <cellStyle name="メモ 5 6 2 3 2" xfId="35493"/>
    <cellStyle name="メモ 5 6 2 3 2 2" xfId="44528"/>
    <cellStyle name="メモ 5 6 2 3 3" xfId="28852"/>
    <cellStyle name="メモ 5 6 2 3 4" xfId="22185"/>
    <cellStyle name="メモ 5 6 2 4" xfId="18562"/>
    <cellStyle name="メモ 5 6 2 4 2" xfId="34547"/>
    <cellStyle name="メモ 5 6 2 4 2 2" xfId="43582"/>
    <cellStyle name="メモ 5 6 2 4 3" xfId="27908"/>
    <cellStyle name="メモ 5 6 2 4 4" xfId="30630"/>
    <cellStyle name="メモ 5 6 2 5" xfId="31635"/>
    <cellStyle name="メモ 5 6 2 5 2" xfId="40668"/>
    <cellStyle name="メモ 5 6 2 6" xfId="25038"/>
    <cellStyle name="メモ 5 6 2 7" xfId="13131"/>
    <cellStyle name="メモ 5 6 3" xfId="12064"/>
    <cellStyle name="メモ 5 6 3 2" xfId="21027"/>
    <cellStyle name="メモ 5 6 3 2 2" xfId="37011"/>
    <cellStyle name="メモ 5 6 3 2 2 2" xfId="46046"/>
    <cellStyle name="メモ 5 6 3 2 3" xfId="30378"/>
    <cellStyle name="メモ 5 6 3 2 4" xfId="39411"/>
    <cellStyle name="メモ 5 6 3 3" xfId="21950"/>
    <cellStyle name="メモ 5 6 3 3 2" xfId="37939"/>
    <cellStyle name="メモ 5 6 3 3 2 2" xfId="46974"/>
    <cellStyle name="メモ 5 6 3 3 3" xfId="31305"/>
    <cellStyle name="メモ 5 6 3 3 4" xfId="40339"/>
    <cellStyle name="メモ 5 6 3 4" xfId="33142"/>
    <cellStyle name="メモ 5 6 3 4 2" xfId="42177"/>
    <cellStyle name="メモ 5 6 3 5" xfId="28373"/>
    <cellStyle name="メモ 5 6 3 6" xfId="16852"/>
    <cellStyle name="メモ 5 6 4" xfId="19349"/>
    <cellStyle name="メモ 5 6 4 2" xfId="35336"/>
    <cellStyle name="メモ 5 6 4 2 2" xfId="44371"/>
    <cellStyle name="メモ 5 6 4 3" xfId="28695"/>
    <cellStyle name="メモ 5 6 4 4" xfId="25540"/>
    <cellStyle name="メモ 5 6 5" xfId="32155"/>
    <cellStyle name="メモ 5 6 5 2" xfId="41190"/>
    <cellStyle name="メモ 5 6 6" xfId="23027"/>
    <cellStyle name="メモ 5 6 7" xfId="14511"/>
    <cellStyle name="メモ 5 6 8" xfId="9731"/>
    <cellStyle name="メモ 5 7" xfId="4053"/>
    <cellStyle name="メモ 5 7 2" xfId="10928"/>
    <cellStyle name="メモ 5 7 2 2" xfId="17733"/>
    <cellStyle name="メモ 5 7 2 2 2" xfId="33721"/>
    <cellStyle name="メモ 5 7 2 2 2 2" xfId="42756"/>
    <cellStyle name="メモ 5 7 2 2 3" xfId="27079"/>
    <cellStyle name="メモ 5 7 2 2 4" xfId="26762"/>
    <cellStyle name="メモ 5 7 2 3" xfId="21885"/>
    <cellStyle name="メモ 5 7 2 3 2" xfId="37874"/>
    <cellStyle name="メモ 5 7 2 3 2 2" xfId="46909"/>
    <cellStyle name="メモ 5 7 2 3 3" xfId="31240"/>
    <cellStyle name="メモ 5 7 2 3 4" xfId="40274"/>
    <cellStyle name="メモ 5 7 2 4" xfId="32722"/>
    <cellStyle name="メモ 5 7 2 4 2" xfId="41757"/>
    <cellStyle name="メモ 5 7 2 5" xfId="23018"/>
    <cellStyle name="メモ 5 7 2 6" xfId="15716"/>
    <cellStyle name="メモ 5 7 3" xfId="21196"/>
    <cellStyle name="メモ 5 7 3 2" xfId="37181"/>
    <cellStyle name="メモ 5 7 3 2 2" xfId="46216"/>
    <cellStyle name="メモ 5 7 3 3" xfId="30547"/>
    <cellStyle name="メモ 5 7 3 4" xfId="39581"/>
    <cellStyle name="メモ 5 7 4" xfId="31735"/>
    <cellStyle name="メモ 5 7 4 2" xfId="40770"/>
    <cellStyle name="メモ 5 7 5" xfId="22399"/>
    <cellStyle name="メモ 5 7 6" xfId="13376"/>
    <cellStyle name="メモ 5 7 7" xfId="8600"/>
    <cellStyle name="メモ 5 8" xfId="3186"/>
    <cellStyle name="メモ 5 8 2" xfId="19809"/>
    <cellStyle name="メモ 5 8 2 2" xfId="35794"/>
    <cellStyle name="メモ 5 8 2 2 2" xfId="44829"/>
    <cellStyle name="メモ 5 8 2 3" xfId="29157"/>
    <cellStyle name="メモ 5 8 2 4" xfId="38194"/>
    <cellStyle name="メモ 5 8 3" xfId="21879"/>
    <cellStyle name="メモ 5 8 3 2" xfId="37868"/>
    <cellStyle name="メモ 5 8 3 2 2" xfId="46903"/>
    <cellStyle name="メモ 5 8 3 3" xfId="31234"/>
    <cellStyle name="メモ 5 8 3 4" xfId="40268"/>
    <cellStyle name="メモ 5 8 4" xfId="32677"/>
    <cellStyle name="メモ 5 8 4 2" xfId="41712"/>
    <cellStyle name="メモ 5 8 5" xfId="30464"/>
    <cellStyle name="メモ 5 8 6" xfId="15583"/>
    <cellStyle name="メモ 5 8 7" xfId="10795"/>
    <cellStyle name="メモ 5 9" xfId="8476"/>
    <cellStyle name="メモ 5 9 2" xfId="31692"/>
    <cellStyle name="メモ 5 9 2 2" xfId="40725"/>
    <cellStyle name="メモ 5 9 3" xfId="22981"/>
    <cellStyle name="メモ 5 9 4" xfId="25697"/>
    <cellStyle name="メモ 5 9 5" xfId="13246"/>
    <cellStyle name="メモ 6" xfId="1445"/>
    <cellStyle name="メモ 6 2" xfId="3093"/>
    <cellStyle name="メモ 6 3" xfId="2854"/>
    <cellStyle name="メモ 6 4" xfId="3128"/>
    <cellStyle name="メモ 6 5" xfId="2825"/>
    <cellStyle name="メモ 6 6" xfId="3160"/>
    <cellStyle name="メモ 6 7" xfId="2785"/>
    <cellStyle name="メモ 6 8" xfId="3187"/>
    <cellStyle name="メモ 7" xfId="1446"/>
    <cellStyle name="メモ 7 2" xfId="3094"/>
    <cellStyle name="メモ 7 3" xfId="2853"/>
    <cellStyle name="メモ 7 4" xfId="3129"/>
    <cellStyle name="メモ 7 5" xfId="2824"/>
    <cellStyle name="メモ 7 6" xfId="3161"/>
    <cellStyle name="メモ 7 7" xfId="2795"/>
    <cellStyle name="メモ 7 8" xfId="3234"/>
    <cellStyle name="メモ 8" xfId="1447"/>
    <cellStyle name="メモ 8 2" xfId="3095"/>
    <cellStyle name="メモ 8 3" xfId="2852"/>
    <cellStyle name="メモ 8 4" xfId="3130"/>
    <cellStyle name="メモ 8 5" xfId="2823"/>
    <cellStyle name="メモ 8 6" xfId="3162"/>
    <cellStyle name="メモ 8 7" xfId="2794"/>
    <cellStyle name="メモ 8 8" xfId="3235"/>
    <cellStyle name="メモ 9" xfId="1448"/>
    <cellStyle name="メモ 9 2" xfId="3096"/>
    <cellStyle name="メモ 9 3" xfId="2851"/>
    <cellStyle name="メモ 9 4" xfId="3131"/>
    <cellStyle name="メモ 9 5" xfId="2822"/>
    <cellStyle name="メモ 9 6" xfId="3163"/>
    <cellStyle name="メモ 9 7" xfId="2793"/>
    <cellStyle name="メモ 9 8" xfId="3236"/>
    <cellStyle name="リソース表" xfId="1449"/>
    <cellStyle name="リンク セル 10" xfId="1451"/>
    <cellStyle name="リンク セル 11" xfId="1452"/>
    <cellStyle name="リンク セル 12" xfId="1453"/>
    <cellStyle name="リンク セル 13" xfId="1454"/>
    <cellStyle name="リンク セル 14" xfId="1455"/>
    <cellStyle name="リンク セル 15" xfId="1456"/>
    <cellStyle name="リンク セル 16" xfId="1457"/>
    <cellStyle name="リンク セル 17" xfId="1458"/>
    <cellStyle name="リンク セル 18" xfId="1459"/>
    <cellStyle name="リンク セル 19" xfId="1460"/>
    <cellStyle name="リンク セル 2" xfId="1461"/>
    <cellStyle name="リンク セル 2 2" xfId="7820"/>
    <cellStyle name="リンク セル 2 3" xfId="8087"/>
    <cellStyle name="リンク セル 2 4" xfId="22414"/>
    <cellStyle name="リンク セル 20" xfId="1462"/>
    <cellStyle name="リンク セル 21" xfId="1463"/>
    <cellStyle name="リンク セル 22" xfId="1464"/>
    <cellStyle name="リンク セル 23" xfId="1465"/>
    <cellStyle name="リンク セル 24" xfId="1466"/>
    <cellStyle name="リンク セル 25" xfId="1467"/>
    <cellStyle name="リンク セル 26" xfId="1468"/>
    <cellStyle name="リンク セル 27" xfId="1469"/>
    <cellStyle name="リンク セル 28" xfId="1470"/>
    <cellStyle name="リンク セル 29" xfId="1471"/>
    <cellStyle name="リンク セル 3" xfId="1472"/>
    <cellStyle name="リンク セル 3 2" xfId="7819"/>
    <cellStyle name="リンク セル 30" xfId="1473"/>
    <cellStyle name="リンク セル 31" xfId="1474"/>
    <cellStyle name="リンク セル 32" xfId="1475"/>
    <cellStyle name="リンク セル 33" xfId="1476"/>
    <cellStyle name="リンク セル 34" xfId="1477"/>
    <cellStyle name="リンク セル 35" xfId="1478"/>
    <cellStyle name="リンク セル 36" xfId="1479"/>
    <cellStyle name="リンク セル 37" xfId="1480"/>
    <cellStyle name="リンク セル 38" xfId="1481"/>
    <cellStyle name="リンク セル 39" xfId="1482"/>
    <cellStyle name="リンク セル 4" xfId="1483"/>
    <cellStyle name="リンク セル 40" xfId="1484"/>
    <cellStyle name="リンク セル 41" xfId="1485"/>
    <cellStyle name="リンク セル 42" xfId="1486"/>
    <cellStyle name="リンク セル 43" xfId="1487"/>
    <cellStyle name="リンク セル 44" xfId="1488"/>
    <cellStyle name="リンク セル 45" xfId="1489"/>
    <cellStyle name="リンク セル 46" xfId="1450"/>
    <cellStyle name="リンク セル 47" xfId="2597"/>
    <cellStyle name="リンク セル 5" xfId="1490"/>
    <cellStyle name="リンク セル 6" xfId="1491"/>
    <cellStyle name="リンク セル 7" xfId="1492"/>
    <cellStyle name="リンク セル 8" xfId="1493"/>
    <cellStyle name="リンク セル 9" xfId="1494"/>
    <cellStyle name="悪い 10" xfId="1496"/>
    <cellStyle name="悪い 11" xfId="1497"/>
    <cellStyle name="悪い 12" xfId="1498"/>
    <cellStyle name="悪い 13" xfId="1499"/>
    <cellStyle name="悪い 14" xfId="1500"/>
    <cellStyle name="悪い 15" xfId="1501"/>
    <cellStyle name="悪い 16" xfId="1502"/>
    <cellStyle name="悪い 17" xfId="1503"/>
    <cellStyle name="悪い 18" xfId="1504"/>
    <cellStyle name="悪い 19" xfId="1505"/>
    <cellStyle name="悪い 2" xfId="1506"/>
    <cellStyle name="悪い 2 2" xfId="7822"/>
    <cellStyle name="悪い 2 3" xfId="8088"/>
    <cellStyle name="悪い 2 4" xfId="22417"/>
    <cellStyle name="悪い 20" xfId="1507"/>
    <cellStyle name="悪い 21" xfId="1508"/>
    <cellStyle name="悪い 22" xfId="1509"/>
    <cellStyle name="悪い 23" xfId="1510"/>
    <cellStyle name="悪い 24" xfId="1511"/>
    <cellStyle name="悪い 25" xfId="1512"/>
    <cellStyle name="悪い 26" xfId="1513"/>
    <cellStyle name="悪い 27" xfId="1514"/>
    <cellStyle name="悪い 28" xfId="1515"/>
    <cellStyle name="悪い 29" xfId="1516"/>
    <cellStyle name="悪い 3" xfId="1517"/>
    <cellStyle name="悪い 3 2" xfId="7821"/>
    <cellStyle name="悪い 30" xfId="1518"/>
    <cellStyle name="悪い 31" xfId="1519"/>
    <cellStyle name="悪い 32" xfId="1520"/>
    <cellStyle name="悪い 33" xfId="1521"/>
    <cellStyle name="悪い 34" xfId="1522"/>
    <cellStyle name="悪い 35" xfId="1523"/>
    <cellStyle name="悪い 36" xfId="1524"/>
    <cellStyle name="悪い 37" xfId="1525"/>
    <cellStyle name="悪い 38" xfId="1526"/>
    <cellStyle name="悪い 39" xfId="1527"/>
    <cellStyle name="悪い 4" xfId="1528"/>
    <cellStyle name="悪い 40" xfId="1529"/>
    <cellStyle name="悪い 41" xfId="1530"/>
    <cellStyle name="悪い 42" xfId="1531"/>
    <cellStyle name="悪い 43" xfId="1532"/>
    <cellStyle name="悪い 44" xfId="1533"/>
    <cellStyle name="悪い 45" xfId="1534"/>
    <cellStyle name="悪い 46" xfId="1495"/>
    <cellStyle name="悪い 47" xfId="2598"/>
    <cellStyle name="悪い 5" xfId="1535"/>
    <cellStyle name="悪い 6" xfId="1536"/>
    <cellStyle name="悪い 7" xfId="1537"/>
    <cellStyle name="悪い 8" xfId="1538"/>
    <cellStyle name="悪い 9" xfId="1539"/>
    <cellStyle name="下点線" xfId="1540"/>
    <cellStyle name="計算 10" xfId="1542"/>
    <cellStyle name="計算 10 10" xfId="3324"/>
    <cellStyle name="計算 10 2" xfId="2150"/>
    <cellStyle name="計算 10 2 2" xfId="3632"/>
    <cellStyle name="計算 10 2 3" xfId="4298"/>
    <cellStyle name="計算 10 2 4" xfId="4923"/>
    <cellStyle name="計算 10 2 5" xfId="5543"/>
    <cellStyle name="計算 10 2 6" xfId="6150"/>
    <cellStyle name="計算 10 2 7" xfId="6682"/>
    <cellStyle name="計算 10 2 8" xfId="7209"/>
    <cellStyle name="計算 10 3" xfId="2391"/>
    <cellStyle name="計算 10 3 2" xfId="3873"/>
    <cellStyle name="計算 10 3 3" xfId="4539"/>
    <cellStyle name="計算 10 3 4" xfId="5164"/>
    <cellStyle name="計算 10 3 5" xfId="5784"/>
    <cellStyle name="計算 10 3 6" xfId="6391"/>
    <cellStyle name="計算 10 3 7" xfId="6923"/>
    <cellStyle name="計算 10 3 8" xfId="7450"/>
    <cellStyle name="計算 10 4" xfId="3189"/>
    <cellStyle name="計算 10 5" xfId="2790"/>
    <cellStyle name="計算 10 6" xfId="3238"/>
    <cellStyle name="計算 10 7" xfId="2744"/>
    <cellStyle name="計算 10 8" xfId="3283"/>
    <cellStyle name="計算 10 9" xfId="2701"/>
    <cellStyle name="計算 11" xfId="1543"/>
    <cellStyle name="計算 11 10" xfId="3325"/>
    <cellStyle name="計算 11 2" xfId="2151"/>
    <cellStyle name="計算 11 2 2" xfId="3633"/>
    <cellStyle name="計算 11 2 3" xfId="4299"/>
    <cellStyle name="計算 11 2 4" xfId="4924"/>
    <cellStyle name="計算 11 2 5" xfId="5544"/>
    <cellStyle name="計算 11 2 6" xfId="6151"/>
    <cellStyle name="計算 11 2 7" xfId="6683"/>
    <cellStyle name="計算 11 2 8" xfId="7210"/>
    <cellStyle name="計算 11 3" xfId="2392"/>
    <cellStyle name="計算 11 3 2" xfId="3874"/>
    <cellStyle name="計算 11 3 3" xfId="4540"/>
    <cellStyle name="計算 11 3 4" xfId="5165"/>
    <cellStyle name="計算 11 3 5" xfId="5785"/>
    <cellStyle name="計算 11 3 6" xfId="6392"/>
    <cellStyle name="計算 11 3 7" xfId="6924"/>
    <cellStyle name="計算 11 3 8" xfId="7451"/>
    <cellStyle name="計算 11 4" xfId="3190"/>
    <cellStyle name="計算 11 5" xfId="2789"/>
    <cellStyle name="計算 11 6" xfId="3239"/>
    <cellStyle name="計算 11 7" xfId="2743"/>
    <cellStyle name="計算 11 8" xfId="3284"/>
    <cellStyle name="計算 11 9" xfId="2700"/>
    <cellStyle name="計算 12" xfId="1544"/>
    <cellStyle name="計算 12 10" xfId="3326"/>
    <cellStyle name="計算 12 2" xfId="2152"/>
    <cellStyle name="計算 12 2 2" xfId="3634"/>
    <cellStyle name="計算 12 2 3" xfId="4300"/>
    <cellStyle name="計算 12 2 4" xfId="4925"/>
    <cellStyle name="計算 12 2 5" xfId="5545"/>
    <cellStyle name="計算 12 2 6" xfId="6152"/>
    <cellStyle name="計算 12 2 7" xfId="6684"/>
    <cellStyle name="計算 12 2 8" xfId="7211"/>
    <cellStyle name="計算 12 3" xfId="2393"/>
    <cellStyle name="計算 12 3 2" xfId="3875"/>
    <cellStyle name="計算 12 3 3" xfId="4541"/>
    <cellStyle name="計算 12 3 4" xfId="5166"/>
    <cellStyle name="計算 12 3 5" xfId="5786"/>
    <cellStyle name="計算 12 3 6" xfId="6393"/>
    <cellStyle name="計算 12 3 7" xfId="6925"/>
    <cellStyle name="計算 12 3 8" xfId="7452"/>
    <cellStyle name="計算 12 4" xfId="3191"/>
    <cellStyle name="計算 12 5" xfId="2788"/>
    <cellStyle name="計算 12 6" xfId="3240"/>
    <cellStyle name="計算 12 7" xfId="2742"/>
    <cellStyle name="計算 12 8" xfId="3285"/>
    <cellStyle name="計算 12 9" xfId="2699"/>
    <cellStyle name="計算 13" xfId="1545"/>
    <cellStyle name="計算 13 10" xfId="3327"/>
    <cellStyle name="計算 13 2" xfId="2153"/>
    <cellStyle name="計算 13 2 2" xfId="3635"/>
    <cellStyle name="計算 13 2 3" xfId="4301"/>
    <cellStyle name="計算 13 2 4" xfId="4926"/>
    <cellStyle name="計算 13 2 5" xfId="5546"/>
    <cellStyle name="計算 13 2 6" xfId="6153"/>
    <cellStyle name="計算 13 2 7" xfId="6685"/>
    <cellStyle name="計算 13 2 8" xfId="7212"/>
    <cellStyle name="計算 13 3" xfId="2394"/>
    <cellStyle name="計算 13 3 2" xfId="3876"/>
    <cellStyle name="計算 13 3 3" xfId="4542"/>
    <cellStyle name="計算 13 3 4" xfId="5167"/>
    <cellStyle name="計算 13 3 5" xfId="5787"/>
    <cellStyle name="計算 13 3 6" xfId="6394"/>
    <cellStyle name="計算 13 3 7" xfId="6926"/>
    <cellStyle name="計算 13 3 8" xfId="7453"/>
    <cellStyle name="計算 13 4" xfId="3192"/>
    <cellStyle name="計算 13 5" xfId="2787"/>
    <cellStyle name="計算 13 6" xfId="3241"/>
    <cellStyle name="計算 13 7" xfId="2741"/>
    <cellStyle name="計算 13 8" xfId="3286"/>
    <cellStyle name="計算 13 9" xfId="2698"/>
    <cellStyle name="計算 14" xfId="1546"/>
    <cellStyle name="計算 14 10" xfId="3328"/>
    <cellStyle name="計算 14 2" xfId="2154"/>
    <cellStyle name="計算 14 2 2" xfId="3636"/>
    <cellStyle name="計算 14 2 3" xfId="4302"/>
    <cellStyle name="計算 14 2 4" xfId="4927"/>
    <cellStyle name="計算 14 2 5" xfId="5547"/>
    <cellStyle name="計算 14 2 6" xfId="6154"/>
    <cellStyle name="計算 14 2 7" xfId="6686"/>
    <cellStyle name="計算 14 2 8" xfId="7213"/>
    <cellStyle name="計算 14 3" xfId="2395"/>
    <cellStyle name="計算 14 3 2" xfId="3877"/>
    <cellStyle name="計算 14 3 3" xfId="4543"/>
    <cellStyle name="計算 14 3 4" xfId="5168"/>
    <cellStyle name="計算 14 3 5" xfId="5788"/>
    <cellStyle name="計算 14 3 6" xfId="6395"/>
    <cellStyle name="計算 14 3 7" xfId="6927"/>
    <cellStyle name="計算 14 3 8" xfId="7454"/>
    <cellStyle name="計算 14 4" xfId="3193"/>
    <cellStyle name="計算 14 5" xfId="2786"/>
    <cellStyle name="計算 14 6" xfId="3243"/>
    <cellStyle name="計算 14 7" xfId="2740"/>
    <cellStyle name="計算 14 8" xfId="3287"/>
    <cellStyle name="計算 14 9" xfId="2697"/>
    <cellStyle name="計算 15" xfId="1547"/>
    <cellStyle name="計算 15 10" xfId="3329"/>
    <cellStyle name="計算 15 2" xfId="2155"/>
    <cellStyle name="計算 15 2 2" xfId="3637"/>
    <cellStyle name="計算 15 2 3" xfId="4303"/>
    <cellStyle name="計算 15 2 4" xfId="4928"/>
    <cellStyle name="計算 15 2 5" xfId="5548"/>
    <cellStyle name="計算 15 2 6" xfId="6155"/>
    <cellStyle name="計算 15 2 7" xfId="6687"/>
    <cellStyle name="計算 15 2 8" xfId="7214"/>
    <cellStyle name="計算 15 3" xfId="2396"/>
    <cellStyle name="計算 15 3 2" xfId="3878"/>
    <cellStyle name="計算 15 3 3" xfId="4544"/>
    <cellStyle name="計算 15 3 4" xfId="5169"/>
    <cellStyle name="計算 15 3 5" xfId="5789"/>
    <cellStyle name="計算 15 3 6" xfId="6396"/>
    <cellStyle name="計算 15 3 7" xfId="6928"/>
    <cellStyle name="計算 15 3 8" xfId="7455"/>
    <cellStyle name="計算 15 4" xfId="3194"/>
    <cellStyle name="計算 15 5" xfId="2784"/>
    <cellStyle name="計算 15 6" xfId="3244"/>
    <cellStyle name="計算 15 7" xfId="2739"/>
    <cellStyle name="計算 15 8" xfId="3288"/>
    <cellStyle name="計算 15 9" xfId="2696"/>
    <cellStyle name="計算 16" xfId="1548"/>
    <cellStyle name="計算 16 10" xfId="3314"/>
    <cellStyle name="計算 16 2" xfId="2156"/>
    <cellStyle name="計算 16 2 2" xfId="3638"/>
    <cellStyle name="計算 16 2 3" xfId="4304"/>
    <cellStyle name="計算 16 2 4" xfId="4929"/>
    <cellStyle name="計算 16 2 5" xfId="5549"/>
    <cellStyle name="計算 16 2 6" xfId="6156"/>
    <cellStyle name="計算 16 2 7" xfId="6688"/>
    <cellStyle name="計算 16 2 8" xfId="7215"/>
    <cellStyle name="計算 16 3" xfId="2397"/>
    <cellStyle name="計算 16 3 2" xfId="3879"/>
    <cellStyle name="計算 16 3 3" xfId="4545"/>
    <cellStyle name="計算 16 3 4" xfId="5170"/>
    <cellStyle name="計算 16 3 5" xfId="5790"/>
    <cellStyle name="計算 16 3 6" xfId="6397"/>
    <cellStyle name="計算 16 3 7" xfId="6929"/>
    <cellStyle name="計算 16 3 8" xfId="7456"/>
    <cellStyle name="計算 16 4" xfId="3195"/>
    <cellStyle name="計算 16 5" xfId="2783"/>
    <cellStyle name="計算 16 6" xfId="3245"/>
    <cellStyle name="計算 16 7" xfId="2738"/>
    <cellStyle name="計算 16 8" xfId="3289"/>
    <cellStyle name="計算 16 9" xfId="2695"/>
    <cellStyle name="計算 17" xfId="1549"/>
    <cellStyle name="計算 17 10" xfId="4063"/>
    <cellStyle name="計算 17 2" xfId="2157"/>
    <cellStyle name="計算 17 2 2" xfId="3639"/>
    <cellStyle name="計算 17 2 3" xfId="4305"/>
    <cellStyle name="計算 17 2 4" xfId="4930"/>
    <cellStyle name="計算 17 2 5" xfId="5550"/>
    <cellStyle name="計算 17 2 6" xfId="6157"/>
    <cellStyle name="計算 17 2 7" xfId="6689"/>
    <cellStyle name="計算 17 2 8" xfId="7216"/>
    <cellStyle name="計算 17 3" xfId="2398"/>
    <cellStyle name="計算 17 3 2" xfId="3880"/>
    <cellStyle name="計算 17 3 3" xfId="4546"/>
    <cellStyle name="計算 17 3 4" xfId="5171"/>
    <cellStyle name="計算 17 3 5" xfId="5791"/>
    <cellStyle name="計算 17 3 6" xfId="6398"/>
    <cellStyle name="計算 17 3 7" xfId="6930"/>
    <cellStyle name="計算 17 3 8" xfId="7457"/>
    <cellStyle name="計算 17 4" xfId="3196"/>
    <cellStyle name="計算 17 5" xfId="2782"/>
    <cellStyle name="計算 17 6" xfId="3233"/>
    <cellStyle name="計算 17 7" xfId="2737"/>
    <cellStyle name="計算 17 8" xfId="3290"/>
    <cellStyle name="計算 17 9" xfId="2694"/>
    <cellStyle name="計算 18" xfId="1550"/>
    <cellStyle name="計算 18 10" xfId="3331"/>
    <cellStyle name="計算 18 2" xfId="2158"/>
    <cellStyle name="計算 18 2 2" xfId="3640"/>
    <cellStyle name="計算 18 2 3" xfId="4306"/>
    <cellStyle name="計算 18 2 4" xfId="4931"/>
    <cellStyle name="計算 18 2 5" xfId="5551"/>
    <cellStyle name="計算 18 2 6" xfId="6158"/>
    <cellStyle name="計算 18 2 7" xfId="6690"/>
    <cellStyle name="計算 18 2 8" xfId="7217"/>
    <cellStyle name="計算 18 3" xfId="2399"/>
    <cellStyle name="計算 18 3 2" xfId="3881"/>
    <cellStyle name="計算 18 3 3" xfId="4547"/>
    <cellStyle name="計算 18 3 4" xfId="5172"/>
    <cellStyle name="計算 18 3 5" xfId="5792"/>
    <cellStyle name="計算 18 3 6" xfId="6399"/>
    <cellStyle name="計算 18 3 7" xfId="6931"/>
    <cellStyle name="計算 18 3 8" xfId="7458"/>
    <cellStyle name="計算 18 4" xfId="3197"/>
    <cellStyle name="計算 18 5" xfId="2781"/>
    <cellStyle name="計算 18 6" xfId="4061"/>
    <cellStyle name="計算 18 7" xfId="2736"/>
    <cellStyle name="計算 18 8" xfId="3279"/>
    <cellStyle name="計算 18 9" xfId="2704"/>
    <cellStyle name="計算 19" xfId="1551"/>
    <cellStyle name="計算 19 10" xfId="3320"/>
    <cellStyle name="計算 19 2" xfId="2159"/>
    <cellStyle name="計算 19 2 2" xfId="3641"/>
    <cellStyle name="計算 19 2 3" xfId="4307"/>
    <cellStyle name="計算 19 2 4" xfId="4932"/>
    <cellStyle name="計算 19 2 5" xfId="5552"/>
    <cellStyle name="計算 19 2 6" xfId="6159"/>
    <cellStyle name="計算 19 2 7" xfId="6691"/>
    <cellStyle name="計算 19 2 8" xfId="7218"/>
    <cellStyle name="計算 19 3" xfId="2400"/>
    <cellStyle name="計算 19 3 2" xfId="3882"/>
    <cellStyle name="計算 19 3 3" xfId="4548"/>
    <cellStyle name="計算 19 3 4" xfId="5173"/>
    <cellStyle name="計算 19 3 5" xfId="5793"/>
    <cellStyle name="計算 19 3 6" xfId="6400"/>
    <cellStyle name="計算 19 3 7" xfId="6932"/>
    <cellStyle name="計算 19 3 8" xfId="7459"/>
    <cellStyle name="計算 19 4" xfId="3198"/>
    <cellStyle name="計算 19 5" xfId="2780"/>
    <cellStyle name="計算 19 6" xfId="4721"/>
    <cellStyle name="計算 19 7" xfId="2735"/>
    <cellStyle name="計算 19 8" xfId="5352"/>
    <cellStyle name="計算 19 9" xfId="5971"/>
    <cellStyle name="計算 2" xfId="1552"/>
    <cellStyle name="計算 2 10" xfId="6577"/>
    <cellStyle name="計算 2 10 2" xfId="10007"/>
    <cellStyle name="計算 2 10 2 2" xfId="12344"/>
    <cellStyle name="計算 2 10 2 2 2" xfId="17685"/>
    <cellStyle name="計算 2 10 2 2 2 2" xfId="33673"/>
    <cellStyle name="計算 2 10 2 2 2 2 2" xfId="42708"/>
    <cellStyle name="計算 2 10 2 2 2 3" xfId="27032"/>
    <cellStyle name="計算 2 10 2 2 2 4" xfId="25069"/>
    <cellStyle name="計算 2 10 2 2 3" xfId="33277"/>
    <cellStyle name="計算 2 10 2 2 3 2" xfId="42312"/>
    <cellStyle name="計算 2 10 2 2 4" xfId="25375"/>
    <cellStyle name="計算 2 10 2 2 5" xfId="17132"/>
    <cellStyle name="計算 2 10 2 3" xfId="18802"/>
    <cellStyle name="計算 2 10 2 3 2" xfId="34787"/>
    <cellStyle name="計算 2 10 2 3 2 2" xfId="43822"/>
    <cellStyle name="計算 2 10 2 3 3" xfId="28147"/>
    <cellStyle name="計算 2 10 2 3 4" xfId="23135"/>
    <cellStyle name="計算 2 10 2 4" xfId="32290"/>
    <cellStyle name="計算 2 10 2 4 2" xfId="41325"/>
    <cellStyle name="計算 2 10 2 5" xfId="28848"/>
    <cellStyle name="計算 2 10 2 6" xfId="14791"/>
    <cellStyle name="計算 2 10 3" xfId="11456"/>
    <cellStyle name="計算 2 10 3 2" xfId="17941"/>
    <cellStyle name="計算 2 10 3 2 2" xfId="33925"/>
    <cellStyle name="計算 2 10 3 2 2 2" xfId="42960"/>
    <cellStyle name="計算 2 10 3 2 3" xfId="27287"/>
    <cellStyle name="計算 2 10 3 2 4" xfId="22583"/>
    <cellStyle name="計算 2 10 3 3" xfId="32935"/>
    <cellStyle name="計算 2 10 3 3 2" xfId="41970"/>
    <cellStyle name="計算 2 10 3 4" xfId="24812"/>
    <cellStyle name="計算 2 10 3 5" xfId="16244"/>
    <cellStyle name="計算 2 10 4" xfId="21231"/>
    <cellStyle name="計算 2 10 4 2" xfId="37216"/>
    <cellStyle name="計算 2 10 4 2 2" xfId="46251"/>
    <cellStyle name="計算 2 10 4 3" xfId="30582"/>
    <cellStyle name="計算 2 10 4 4" xfId="39616"/>
    <cellStyle name="計算 2 10 5" xfId="31948"/>
    <cellStyle name="計算 2 10 5 2" xfId="40983"/>
    <cellStyle name="計算 2 10 6" xfId="25299"/>
    <cellStyle name="計算 2 10 7" xfId="13903"/>
    <cellStyle name="計算 2 10 8" xfId="9124"/>
    <cellStyle name="計算 2 11" xfId="10415"/>
    <cellStyle name="計算 2 11 2" xfId="18038"/>
    <cellStyle name="計算 2 11 2 2" xfId="34023"/>
    <cellStyle name="計算 2 11 2 2 2" xfId="43058"/>
    <cellStyle name="計算 2 11 2 3" xfId="27385"/>
    <cellStyle name="計算 2 11 2 4" xfId="23736"/>
    <cellStyle name="計算 2 11 3" xfId="32507"/>
    <cellStyle name="計算 2 11 3 2" xfId="41542"/>
    <cellStyle name="計算 2 11 4" xfId="24224"/>
    <cellStyle name="計算 2 11 5" xfId="15203"/>
    <cellStyle name="計算 2 12" xfId="8090"/>
    <cellStyle name="計算 2 12 2" xfId="19103"/>
    <cellStyle name="計算 2 12 2 2" xfId="35088"/>
    <cellStyle name="計算 2 12 2 2 2" xfId="44123"/>
    <cellStyle name="計算 2 12 2 3" xfId="28448"/>
    <cellStyle name="計算 2 12 2 4" xfId="23726"/>
    <cellStyle name="計算 2 12 3" xfId="31480"/>
    <cellStyle name="計算 2 12 3 2" xfId="40513"/>
    <cellStyle name="計算 2 12 4" xfId="25526"/>
    <cellStyle name="計算 2 12 5" xfId="12866"/>
    <cellStyle name="計算 2 13" xfId="7992"/>
    <cellStyle name="計算 2 13 2" xfId="31417"/>
    <cellStyle name="計算 2 13 2 2" xfId="40450"/>
    <cellStyle name="計算 2 13 3" xfId="22541"/>
    <cellStyle name="計算 2 13 4" xfId="25544"/>
    <cellStyle name="計算 2 13 5" xfId="12799"/>
    <cellStyle name="計算 2 14" xfId="8108"/>
    <cellStyle name="計算 2 14 2" xfId="36118"/>
    <cellStyle name="計算 2 14 2 2" xfId="45153"/>
    <cellStyle name="計算 2 14 3" xfId="29485"/>
    <cellStyle name="計算 2 14 4" xfId="38518"/>
    <cellStyle name="計算 2 15" xfId="22054"/>
    <cellStyle name="計算 2 15 2" xfId="22420"/>
    <cellStyle name="計算 2 15 3" xfId="25045"/>
    <cellStyle name="計算 2 16" xfId="31371"/>
    <cellStyle name="計算 2 16 2" xfId="40405"/>
    <cellStyle name="計算 2 17" xfId="22020"/>
    <cellStyle name="計算 2 18" xfId="12714"/>
    <cellStyle name="計算 2 2" xfId="2160"/>
    <cellStyle name="計算 2 2 10" xfId="10416"/>
    <cellStyle name="計算 2 2 10 2" xfId="17741"/>
    <cellStyle name="計算 2 2 10 2 2" xfId="33729"/>
    <cellStyle name="計算 2 2 10 2 2 2" xfId="42764"/>
    <cellStyle name="計算 2 2 10 2 3" xfId="27087"/>
    <cellStyle name="計算 2 2 10 2 4" xfId="25124"/>
    <cellStyle name="計算 2 2 10 3" xfId="32508"/>
    <cellStyle name="計算 2 2 10 3 2" xfId="41543"/>
    <cellStyle name="計算 2 2 10 4" xfId="28032"/>
    <cellStyle name="計算 2 2 10 5" xfId="15204"/>
    <cellStyle name="計算 2 2 11" xfId="8091"/>
    <cellStyle name="計算 2 2 11 2" xfId="31481"/>
    <cellStyle name="計算 2 2 11 2 2" xfId="40514"/>
    <cellStyle name="計算 2 2 11 3" xfId="22637"/>
    <cellStyle name="計算 2 2 11 4" xfId="26803"/>
    <cellStyle name="計算 2 2 11 5" xfId="12867"/>
    <cellStyle name="計算 2 2 12" xfId="20907"/>
    <cellStyle name="計算 2 2 12 2" xfId="36890"/>
    <cellStyle name="計算 2 2 12 2 2" xfId="45925"/>
    <cellStyle name="計算 2 2 12 3" xfId="30257"/>
    <cellStyle name="計算 2 2 12 4" xfId="39290"/>
    <cellStyle name="計算 2 2 13" xfId="22421"/>
    <cellStyle name="計算 2 2 13 2" xfId="22920"/>
    <cellStyle name="計算 2 2 14" xfId="31372"/>
    <cellStyle name="計算 2 2 14 2" xfId="40406"/>
    <cellStyle name="計算 2 2 15" xfId="22086"/>
    <cellStyle name="計算 2 2 16" xfId="22455"/>
    <cellStyle name="計算 2 2 17" xfId="12715"/>
    <cellStyle name="計算 2 2 18" xfId="7824"/>
    <cellStyle name="計算 2 2 2" xfId="3642"/>
    <cellStyle name="計算 2 2 2 10" xfId="8169"/>
    <cellStyle name="計算 2 2 2 10 2" xfId="31549"/>
    <cellStyle name="計算 2 2 2 10 2 2" xfId="40582"/>
    <cellStyle name="計算 2 2 2 10 3" xfId="22706"/>
    <cellStyle name="計算 2 2 2 10 4" xfId="23784"/>
    <cellStyle name="計算 2 2 2 10 5" xfId="12935"/>
    <cellStyle name="計算 2 2 2 11" xfId="18264"/>
    <cellStyle name="計算 2 2 2 11 2" xfId="34249"/>
    <cellStyle name="計算 2 2 2 11 2 2" xfId="43284"/>
    <cellStyle name="計算 2 2 2 11 3" xfId="27610"/>
    <cellStyle name="計算 2 2 2 11 4" xfId="23067"/>
    <cellStyle name="計算 2 2 2 12" xfId="31399"/>
    <cellStyle name="計算 2 2 2 12 2" xfId="40432"/>
    <cellStyle name="計算 2 2 2 13" xfId="24894"/>
    <cellStyle name="計算 2 2 2 14" xfId="12782"/>
    <cellStyle name="計算 2 2 2 15" xfId="7969"/>
    <cellStyle name="計算 2 2 2 2" xfId="9019"/>
    <cellStyle name="計算 2 2 2 2 2" xfId="8393"/>
    <cellStyle name="計算 2 2 2 2 2 2" xfId="10711"/>
    <cellStyle name="計算 2 2 2 2 2 2 2" xfId="20159"/>
    <cellStyle name="計算 2 2 2 2 2 2 2 2" xfId="36141"/>
    <cellStyle name="計算 2 2 2 2 2 2 2 2 2" xfId="45176"/>
    <cellStyle name="計算 2 2 2 2 2 2 2 3" xfId="29508"/>
    <cellStyle name="計算 2 2 2 2 2 2 2 4" xfId="38541"/>
    <cellStyle name="計算 2 2 2 2 2 2 3" xfId="32645"/>
    <cellStyle name="計算 2 2 2 2 2 2 3 2" xfId="41680"/>
    <cellStyle name="計算 2 2 2 2 2 2 4" xfId="28068"/>
    <cellStyle name="計算 2 2 2 2 2 2 5" xfId="15499"/>
    <cellStyle name="計算 2 2 2 2 2 3" xfId="19562"/>
    <cellStyle name="計算 2 2 2 2 2 3 2" xfId="35549"/>
    <cellStyle name="計算 2 2 2 2 2 3 2 2" xfId="44584"/>
    <cellStyle name="計算 2 2 2 2 2 3 3" xfId="28908"/>
    <cellStyle name="計算 2 2 2 2 2 3 4" xfId="22134"/>
    <cellStyle name="計算 2 2 2 2 2 4" xfId="31660"/>
    <cellStyle name="計算 2 2 2 2 2 4 2" xfId="40693"/>
    <cellStyle name="計算 2 2 2 2 2 5" xfId="24871"/>
    <cellStyle name="計算 2 2 2 2 2 6" xfId="13162"/>
    <cellStyle name="計算 2 2 2 2 3" xfId="11351"/>
    <cellStyle name="計算 2 2 2 2 3 2" xfId="19582"/>
    <cellStyle name="計算 2 2 2 2 3 2 2" xfId="35569"/>
    <cellStyle name="計算 2 2 2 2 3 2 2 2" xfId="44604"/>
    <cellStyle name="計算 2 2 2 2 3 2 3" xfId="28928"/>
    <cellStyle name="計算 2 2 2 2 3 2 4" xfId="22115"/>
    <cellStyle name="計算 2 2 2 2 3 3" xfId="32876"/>
    <cellStyle name="計算 2 2 2 2 3 3 2" xfId="41911"/>
    <cellStyle name="計算 2 2 2 2 3 4" xfId="25278"/>
    <cellStyle name="計算 2 2 2 2 3 5" xfId="16139"/>
    <cellStyle name="計算 2 2 2 2 4" xfId="19991"/>
    <cellStyle name="計算 2 2 2 2 4 2" xfId="35972"/>
    <cellStyle name="計算 2 2 2 2 4 2 2" xfId="45007"/>
    <cellStyle name="計算 2 2 2 2 4 3" xfId="29339"/>
    <cellStyle name="計算 2 2 2 2 4 4" xfId="38372"/>
    <cellStyle name="計算 2 2 2 2 5" xfId="31889"/>
    <cellStyle name="計算 2 2 2 2 5 2" xfId="40924"/>
    <cellStyle name="計算 2 2 2 2 6" xfId="26731"/>
    <cellStyle name="計算 2 2 2 2 7" xfId="13799"/>
    <cellStyle name="計算 2 2 2 3" xfId="9180"/>
    <cellStyle name="計算 2 2 2 3 2" xfId="9804"/>
    <cellStyle name="計算 2 2 2 3 2 2" xfId="12137"/>
    <cellStyle name="計算 2 2 2 3 2 2 2" xfId="21130"/>
    <cellStyle name="計算 2 2 2 3 2 2 2 2" xfId="37114"/>
    <cellStyle name="計算 2 2 2 3 2 2 2 2 2" xfId="46149"/>
    <cellStyle name="計算 2 2 2 3 2 2 2 3" xfId="30480"/>
    <cellStyle name="計算 2 2 2 3 2 2 2 4" xfId="39514"/>
    <cellStyle name="計算 2 2 2 3 2 2 3" xfId="33166"/>
    <cellStyle name="計算 2 2 2 3 2 2 3 2" xfId="42201"/>
    <cellStyle name="計算 2 2 2 3 2 2 4" xfId="23680"/>
    <cellStyle name="計算 2 2 2 3 2 2 5" xfId="16925"/>
    <cellStyle name="計算 2 2 2 3 2 3" xfId="20000"/>
    <cellStyle name="計算 2 2 2 3 2 3 2" xfId="35981"/>
    <cellStyle name="計算 2 2 2 3 2 3 2 2" xfId="45016"/>
    <cellStyle name="計算 2 2 2 3 2 3 3" xfId="29348"/>
    <cellStyle name="計算 2 2 2 3 2 3 4" xfId="38381"/>
    <cellStyle name="計算 2 2 2 3 2 4" xfId="32179"/>
    <cellStyle name="計算 2 2 2 3 2 4 2" xfId="41214"/>
    <cellStyle name="計算 2 2 2 3 2 5" xfId="23328"/>
    <cellStyle name="計算 2 2 2 3 2 6" xfId="14584"/>
    <cellStyle name="計算 2 2 2 3 3" xfId="11512"/>
    <cellStyle name="計算 2 2 2 3 3 2" xfId="20254"/>
    <cellStyle name="計算 2 2 2 3 3 2 2" xfId="36236"/>
    <cellStyle name="計算 2 2 2 3 3 2 2 2" xfId="45271"/>
    <cellStyle name="計算 2 2 2 3 3 2 3" xfId="29603"/>
    <cellStyle name="計算 2 2 2 3 3 2 4" xfId="38636"/>
    <cellStyle name="計算 2 2 2 3 3 3" xfId="32949"/>
    <cellStyle name="計算 2 2 2 3 3 3 2" xfId="41984"/>
    <cellStyle name="計算 2 2 2 3 3 4" xfId="24182"/>
    <cellStyle name="計算 2 2 2 3 3 5" xfId="16300"/>
    <cellStyle name="計算 2 2 2 3 4" xfId="19896"/>
    <cellStyle name="計算 2 2 2 3 4 2" xfId="35877"/>
    <cellStyle name="計算 2 2 2 3 4 2 2" xfId="44912"/>
    <cellStyle name="計算 2 2 2 3 4 3" xfId="29244"/>
    <cellStyle name="計算 2 2 2 3 4 4" xfId="38277"/>
    <cellStyle name="計算 2 2 2 3 5" xfId="31962"/>
    <cellStyle name="計算 2 2 2 3 5 2" xfId="40997"/>
    <cellStyle name="計算 2 2 2 3 6" xfId="25358"/>
    <cellStyle name="計算 2 2 2 3 7" xfId="13959"/>
    <cellStyle name="計算 2 2 2 4" xfId="9319"/>
    <cellStyle name="計算 2 2 2 4 2" xfId="8212"/>
    <cellStyle name="計算 2 2 2 4 2 2" xfId="10528"/>
    <cellStyle name="計算 2 2 2 4 2 2 2" xfId="18856"/>
    <cellStyle name="計算 2 2 2 4 2 2 2 2" xfId="34841"/>
    <cellStyle name="計算 2 2 2 4 2 2 2 2 2" xfId="43876"/>
    <cellStyle name="計算 2 2 2 4 2 2 2 3" xfId="28201"/>
    <cellStyle name="計算 2 2 2 4 2 2 2 4" xfId="25785"/>
    <cellStyle name="計算 2 2 2 4 2 2 3" xfId="32566"/>
    <cellStyle name="計算 2 2 2 4 2 2 3 2" xfId="41601"/>
    <cellStyle name="計算 2 2 2 4 2 2 4" xfId="30109"/>
    <cellStyle name="計算 2 2 2 4 2 2 5" xfId="15316"/>
    <cellStyle name="計算 2 2 2 4 2 3" xfId="18759"/>
    <cellStyle name="計算 2 2 2 4 2 3 2" xfId="34744"/>
    <cellStyle name="計算 2 2 2 4 2 3 2 2" xfId="43779"/>
    <cellStyle name="計算 2 2 2 4 2 3 3" xfId="28104"/>
    <cellStyle name="計算 2 2 2 4 2 3 4" xfId="25974"/>
    <cellStyle name="計算 2 2 2 4 2 4" xfId="31581"/>
    <cellStyle name="計算 2 2 2 4 2 4 2" xfId="40614"/>
    <cellStyle name="計算 2 2 2 4 2 5" xfId="23424"/>
    <cellStyle name="計算 2 2 2 4 2 6" xfId="12979"/>
    <cellStyle name="計算 2 2 2 4 3" xfId="11652"/>
    <cellStyle name="計算 2 2 2 4 3 2" xfId="20086"/>
    <cellStyle name="計算 2 2 2 4 3 2 2" xfId="36067"/>
    <cellStyle name="計算 2 2 2 4 3 2 2 2" xfId="45102"/>
    <cellStyle name="計算 2 2 2 4 3 2 3" xfId="29434"/>
    <cellStyle name="計算 2 2 2 4 3 2 4" xfId="38467"/>
    <cellStyle name="計算 2 2 2 4 3 3" xfId="32996"/>
    <cellStyle name="計算 2 2 2 4 3 3 2" xfId="42031"/>
    <cellStyle name="計算 2 2 2 4 3 4" xfId="24487"/>
    <cellStyle name="計算 2 2 2 4 3 5" xfId="16440"/>
    <cellStyle name="計算 2 2 2 4 4" xfId="19499"/>
    <cellStyle name="計算 2 2 2 4 4 2" xfId="35486"/>
    <cellStyle name="計算 2 2 2 4 4 2 2" xfId="44521"/>
    <cellStyle name="計算 2 2 2 4 4 3" xfId="28845"/>
    <cellStyle name="計算 2 2 2 4 4 4" xfId="22191"/>
    <cellStyle name="計算 2 2 2 4 5" xfId="32009"/>
    <cellStyle name="計算 2 2 2 4 5 2" xfId="41044"/>
    <cellStyle name="計算 2 2 2 4 6" xfId="29474"/>
    <cellStyle name="計算 2 2 2 4 7" xfId="14099"/>
    <cellStyle name="計算 2 2 2 5" xfId="9459"/>
    <cellStyle name="計算 2 2 2 5 2" xfId="10343"/>
    <cellStyle name="計算 2 2 2 5 2 2" xfId="12684"/>
    <cellStyle name="計算 2 2 2 5 2 2 2" xfId="21792"/>
    <cellStyle name="計算 2 2 2 5 2 2 2 2" xfId="37781"/>
    <cellStyle name="計算 2 2 2 5 2 2 2 2 2" xfId="46816"/>
    <cellStyle name="計算 2 2 2 5 2 2 2 3" xfId="31147"/>
    <cellStyle name="計算 2 2 2 5 2 2 2 4" xfId="40181"/>
    <cellStyle name="計算 2 2 2 5 2 2 3" xfId="33468"/>
    <cellStyle name="計算 2 2 2 5 2 2 3 2" xfId="42503"/>
    <cellStyle name="計算 2 2 2 5 2 2 4" xfId="29473"/>
    <cellStyle name="計算 2 2 2 5 2 2 5" xfId="17472"/>
    <cellStyle name="計算 2 2 2 5 2 3" xfId="17961"/>
    <cellStyle name="計算 2 2 2 5 2 3 2" xfId="33946"/>
    <cellStyle name="計算 2 2 2 5 2 3 2 2" xfId="42981"/>
    <cellStyle name="計算 2 2 2 5 2 3 3" xfId="27308"/>
    <cellStyle name="計算 2 2 2 5 2 3 4" xfId="30282"/>
    <cellStyle name="計算 2 2 2 5 2 4" xfId="32481"/>
    <cellStyle name="計算 2 2 2 5 2 4 2" xfId="41516"/>
    <cellStyle name="計算 2 2 2 5 2 5" xfId="28156"/>
    <cellStyle name="計算 2 2 2 5 2 6" xfId="15131"/>
    <cellStyle name="計算 2 2 2 5 3" xfId="11792"/>
    <cellStyle name="計算 2 2 2 5 3 2" xfId="18896"/>
    <cellStyle name="計算 2 2 2 5 3 2 2" xfId="34881"/>
    <cellStyle name="計算 2 2 2 5 3 2 2 2" xfId="43916"/>
    <cellStyle name="計算 2 2 2 5 3 2 3" xfId="28241"/>
    <cellStyle name="計算 2 2 2 5 3 2 4" xfId="31054"/>
    <cellStyle name="計算 2 2 2 5 3 3" xfId="33050"/>
    <cellStyle name="計算 2 2 2 5 3 3 2" xfId="42085"/>
    <cellStyle name="計算 2 2 2 5 3 4" xfId="29549"/>
    <cellStyle name="計算 2 2 2 5 3 5" xfId="16580"/>
    <cellStyle name="計算 2 2 2 5 4" xfId="18028"/>
    <cellStyle name="計算 2 2 2 5 4 2" xfId="34013"/>
    <cellStyle name="計算 2 2 2 5 4 2 2" xfId="43048"/>
    <cellStyle name="計算 2 2 2 5 4 3" xfId="27375"/>
    <cellStyle name="計算 2 2 2 5 4 4" xfId="28062"/>
    <cellStyle name="計算 2 2 2 5 5" xfId="32063"/>
    <cellStyle name="計算 2 2 2 5 5 2" xfId="41098"/>
    <cellStyle name="計算 2 2 2 5 6" xfId="29647"/>
    <cellStyle name="計算 2 2 2 5 7" xfId="14239"/>
    <cellStyle name="計算 2 2 2 6" xfId="9584"/>
    <cellStyle name="計算 2 2 2 6 2" xfId="10280"/>
    <cellStyle name="計算 2 2 2 6 2 2" xfId="12620"/>
    <cellStyle name="計算 2 2 2 6 2 2 2" xfId="21728"/>
    <cellStyle name="計算 2 2 2 6 2 2 2 2" xfId="37717"/>
    <cellStyle name="計算 2 2 2 6 2 2 2 2 2" xfId="46752"/>
    <cellStyle name="計算 2 2 2 6 2 2 2 3" xfId="31083"/>
    <cellStyle name="計算 2 2 2 6 2 2 2 4" xfId="40117"/>
    <cellStyle name="計算 2 2 2 6 2 2 3" xfId="33419"/>
    <cellStyle name="計算 2 2 2 6 2 2 3 2" xfId="42454"/>
    <cellStyle name="計算 2 2 2 6 2 2 4" xfId="24479"/>
    <cellStyle name="計算 2 2 2 6 2 2 5" xfId="17408"/>
    <cellStyle name="計算 2 2 2 6 2 3" xfId="17938"/>
    <cellStyle name="計算 2 2 2 6 2 3 2" xfId="33922"/>
    <cellStyle name="計算 2 2 2 6 2 3 2 2" xfId="42957"/>
    <cellStyle name="計算 2 2 2 6 2 3 3" xfId="27284"/>
    <cellStyle name="計算 2 2 2 6 2 3 4" xfId="28372"/>
    <cellStyle name="計算 2 2 2 6 2 4" xfId="32432"/>
    <cellStyle name="計算 2 2 2 6 2 4 2" xfId="41467"/>
    <cellStyle name="計算 2 2 2 6 2 5" xfId="23292"/>
    <cellStyle name="計算 2 2 2 6 2 6" xfId="15067"/>
    <cellStyle name="計算 2 2 2 6 3" xfId="11917"/>
    <cellStyle name="計算 2 2 2 6 3 2" xfId="20918"/>
    <cellStyle name="計算 2 2 2 6 3 2 2" xfId="36901"/>
    <cellStyle name="計算 2 2 2 6 3 2 2 2" xfId="45936"/>
    <cellStyle name="計算 2 2 2 6 3 2 3" xfId="30268"/>
    <cellStyle name="計算 2 2 2 6 3 2 4" xfId="39301"/>
    <cellStyle name="計算 2 2 2 6 3 3" xfId="33079"/>
    <cellStyle name="計算 2 2 2 6 3 3 2" xfId="42114"/>
    <cellStyle name="計算 2 2 2 6 3 4" xfId="30532"/>
    <cellStyle name="計算 2 2 2 6 3 5" xfId="16705"/>
    <cellStyle name="計算 2 2 2 6 4" xfId="21405"/>
    <cellStyle name="計算 2 2 2 6 4 2" xfId="37390"/>
    <cellStyle name="計算 2 2 2 6 4 2 2" xfId="46425"/>
    <cellStyle name="計算 2 2 2 6 4 3" xfId="30756"/>
    <cellStyle name="計算 2 2 2 6 4 4" xfId="39790"/>
    <cellStyle name="計算 2 2 2 6 5" xfId="32092"/>
    <cellStyle name="計算 2 2 2 6 5 2" xfId="41127"/>
    <cellStyle name="計算 2 2 2 6 6" xfId="28462"/>
    <cellStyle name="計算 2 2 2 6 7" xfId="14364"/>
    <cellStyle name="計算 2 2 2 7" xfId="9717"/>
    <cellStyle name="計算 2 2 2 7 2" xfId="9834"/>
    <cellStyle name="計算 2 2 2 7 2 2" xfId="12167"/>
    <cellStyle name="計算 2 2 2 7 2 2 2" xfId="19392"/>
    <cellStyle name="計算 2 2 2 7 2 2 2 2" xfId="35379"/>
    <cellStyle name="計算 2 2 2 7 2 2 2 2 2" xfId="44414"/>
    <cellStyle name="計算 2 2 2 7 2 2 2 3" xfId="28738"/>
    <cellStyle name="計算 2 2 2 7 2 2 2 4" xfId="23966"/>
    <cellStyle name="計算 2 2 2 7 2 2 3" xfId="33186"/>
    <cellStyle name="計算 2 2 2 7 2 2 3 2" xfId="42221"/>
    <cellStyle name="計算 2 2 2 7 2 2 4" xfId="26555"/>
    <cellStyle name="計算 2 2 2 7 2 2 5" xfId="16955"/>
    <cellStyle name="計算 2 2 2 7 2 3" xfId="21397"/>
    <cellStyle name="計算 2 2 2 7 2 3 2" xfId="37382"/>
    <cellStyle name="計算 2 2 2 7 2 3 2 2" xfId="46417"/>
    <cellStyle name="計算 2 2 2 7 2 3 3" xfId="30748"/>
    <cellStyle name="計算 2 2 2 7 2 3 4" xfId="39782"/>
    <cellStyle name="計算 2 2 2 7 2 4" xfId="32199"/>
    <cellStyle name="計算 2 2 2 7 2 4 2" xfId="41234"/>
    <cellStyle name="計算 2 2 2 7 2 5" xfId="29963"/>
    <cellStyle name="計算 2 2 2 7 2 6" xfId="14614"/>
    <cellStyle name="計算 2 2 2 7 3" xfId="12050"/>
    <cellStyle name="計算 2 2 2 7 3 2" xfId="19890"/>
    <cellStyle name="計算 2 2 2 7 3 2 2" xfId="35871"/>
    <cellStyle name="計算 2 2 2 7 3 2 2 2" xfId="44906"/>
    <cellStyle name="計算 2 2 2 7 3 2 3" xfId="29238"/>
    <cellStyle name="計算 2 2 2 7 3 2 4" xfId="38271"/>
    <cellStyle name="計算 2 2 2 7 3 3" xfId="33128"/>
    <cellStyle name="計算 2 2 2 7 3 3 2" xfId="42163"/>
    <cellStyle name="計算 2 2 2 7 3 4" xfId="25076"/>
    <cellStyle name="計算 2 2 2 7 3 5" xfId="16838"/>
    <cellStyle name="計算 2 2 2 7 4" xfId="19765"/>
    <cellStyle name="計算 2 2 2 7 4 2" xfId="35750"/>
    <cellStyle name="計算 2 2 2 7 4 2 2" xfId="44785"/>
    <cellStyle name="計算 2 2 2 7 4 3" xfId="29113"/>
    <cellStyle name="計算 2 2 2 7 4 4" xfId="38150"/>
    <cellStyle name="計算 2 2 2 7 5" xfId="32141"/>
    <cellStyle name="計算 2 2 2 7 5 2" xfId="41176"/>
    <cellStyle name="計算 2 2 2 7 6" xfId="26073"/>
    <cellStyle name="計算 2 2 2 7 7" xfId="14497"/>
    <cellStyle name="計算 2 2 2 8" xfId="8535"/>
    <cellStyle name="計算 2 2 2 8 2" xfId="10859"/>
    <cellStyle name="計算 2 2 2 8 2 2" xfId="19808"/>
    <cellStyle name="計算 2 2 2 8 2 2 2" xfId="35793"/>
    <cellStyle name="計算 2 2 2 8 2 2 2 2" xfId="44828"/>
    <cellStyle name="計算 2 2 2 8 2 2 3" xfId="29156"/>
    <cellStyle name="計算 2 2 2 8 2 2 4" xfId="38193"/>
    <cellStyle name="計算 2 2 2 8 2 3" xfId="32699"/>
    <cellStyle name="計算 2 2 2 8 2 3 2" xfId="41734"/>
    <cellStyle name="計算 2 2 2 8 2 4" xfId="22848"/>
    <cellStyle name="計算 2 2 2 8 2 5" xfId="15647"/>
    <cellStyle name="計算 2 2 2 8 3" xfId="21193"/>
    <cellStyle name="計算 2 2 2 8 3 2" xfId="37178"/>
    <cellStyle name="計算 2 2 2 8 3 2 2" xfId="46213"/>
    <cellStyle name="計算 2 2 2 8 3 3" xfId="30544"/>
    <cellStyle name="計算 2 2 2 8 3 4" xfId="39578"/>
    <cellStyle name="計算 2 2 2 8 4" xfId="31712"/>
    <cellStyle name="計算 2 2 2 8 4 2" xfId="40747"/>
    <cellStyle name="計算 2 2 2 8 5" xfId="26813"/>
    <cellStyle name="計算 2 2 2 8 6" xfId="13307"/>
    <cellStyle name="計算 2 2 2 9" xfId="10484"/>
    <cellStyle name="計算 2 2 2 9 2" xfId="18313"/>
    <cellStyle name="計算 2 2 2 9 2 2" xfId="34298"/>
    <cellStyle name="計算 2 2 2 9 2 2 2" xfId="43333"/>
    <cellStyle name="計算 2 2 2 9 2 3" xfId="27659"/>
    <cellStyle name="計算 2 2 2 9 2 4" xfId="25516"/>
    <cellStyle name="計算 2 2 2 9 3" xfId="32534"/>
    <cellStyle name="計算 2 2 2 9 3 2" xfId="41569"/>
    <cellStyle name="計算 2 2 2 9 4" xfId="23483"/>
    <cellStyle name="計算 2 2 2 9 5" xfId="15272"/>
    <cellStyle name="計算 2 2 3" xfId="4308"/>
    <cellStyle name="計算 2 2 3 2" xfId="10241"/>
    <cellStyle name="計算 2 2 3 2 2" xfId="12580"/>
    <cellStyle name="計算 2 2 3 2 2 2" xfId="21688"/>
    <cellStyle name="計算 2 2 3 2 2 2 2" xfId="37677"/>
    <cellStyle name="計算 2 2 3 2 2 2 2 2" xfId="46712"/>
    <cellStyle name="計算 2 2 3 2 2 2 3" xfId="31043"/>
    <cellStyle name="計算 2 2 3 2 2 2 4" xfId="40077"/>
    <cellStyle name="計算 2 2 3 2 2 3" xfId="33387"/>
    <cellStyle name="計算 2 2 3 2 2 3 2" xfId="42422"/>
    <cellStyle name="計算 2 2 3 2 2 4" xfId="24929"/>
    <cellStyle name="計算 2 2 3 2 2 5" xfId="17368"/>
    <cellStyle name="計算 2 2 3 2 3" xfId="19265"/>
    <cellStyle name="計算 2 2 3 2 3 2" xfId="35252"/>
    <cellStyle name="計算 2 2 3 2 3 2 2" xfId="44287"/>
    <cellStyle name="計算 2 2 3 2 3 3" xfId="28612"/>
    <cellStyle name="計算 2 2 3 2 3 4" xfId="23591"/>
    <cellStyle name="計算 2 2 3 2 4" xfId="32400"/>
    <cellStyle name="計算 2 2 3 2 4 2" xfId="41435"/>
    <cellStyle name="計算 2 2 3 2 5" xfId="27119"/>
    <cellStyle name="計算 2 2 3 2 6" xfId="15027"/>
    <cellStyle name="計算 2 2 3 3" xfId="11222"/>
    <cellStyle name="計算 2 2 3 3 2" xfId="17973"/>
    <cellStyle name="計算 2 2 3 3 2 2" xfId="33958"/>
    <cellStyle name="計算 2 2 3 3 2 2 2" xfId="42993"/>
    <cellStyle name="計算 2 2 3 3 2 3" xfId="27320"/>
    <cellStyle name="計算 2 2 3 3 2 4" xfId="24924"/>
    <cellStyle name="計算 2 2 3 3 3" xfId="32805"/>
    <cellStyle name="計算 2 2 3 3 3 2" xfId="41840"/>
    <cellStyle name="計算 2 2 3 3 4" xfId="22851"/>
    <cellStyle name="計算 2 2 3 3 5" xfId="16010"/>
    <cellStyle name="計算 2 2 3 4" xfId="19673"/>
    <cellStyle name="計算 2 2 3 4 2" xfId="35661"/>
    <cellStyle name="計算 2 2 3 4 2 2" xfId="44696"/>
    <cellStyle name="計算 2 2 3 4 3" xfId="29020"/>
    <cellStyle name="計算 2 2 3 4 4" xfId="38061"/>
    <cellStyle name="計算 2 2 3 5" xfId="31818"/>
    <cellStyle name="計算 2 2 3 5 2" xfId="40853"/>
    <cellStyle name="計算 2 2 3 6" xfId="25954"/>
    <cellStyle name="計算 2 2 3 7" xfId="13670"/>
    <cellStyle name="計算 2 2 3 8" xfId="8890"/>
    <cellStyle name="計算 2 2 4" xfId="4933"/>
    <cellStyle name="計算 2 2 4 2" xfId="9981"/>
    <cellStyle name="計算 2 2 4 2 2" xfId="12318"/>
    <cellStyle name="計算 2 2 4 2 2 2" xfId="17944"/>
    <cellStyle name="計算 2 2 4 2 2 2 2" xfId="33928"/>
    <cellStyle name="計算 2 2 4 2 2 2 2 2" xfId="42963"/>
    <cellStyle name="計算 2 2 4 2 2 2 3" xfId="27290"/>
    <cellStyle name="計算 2 2 4 2 2 2 4" xfId="27884"/>
    <cellStyle name="計算 2 2 4 2 2 3" xfId="33256"/>
    <cellStyle name="計算 2 2 4 2 2 3 2" xfId="42291"/>
    <cellStyle name="計算 2 2 4 2 2 4" xfId="29863"/>
    <cellStyle name="計算 2 2 4 2 2 5" xfId="17106"/>
    <cellStyle name="計算 2 2 4 2 3" xfId="20350"/>
    <cellStyle name="計算 2 2 4 2 3 2" xfId="36332"/>
    <cellStyle name="計算 2 2 4 2 3 2 2" xfId="45367"/>
    <cellStyle name="計算 2 2 4 2 3 3" xfId="29699"/>
    <cellStyle name="計算 2 2 4 2 3 4" xfId="38732"/>
    <cellStyle name="計算 2 2 4 2 4" xfId="32269"/>
    <cellStyle name="計算 2 2 4 2 4 2" xfId="41304"/>
    <cellStyle name="計算 2 2 4 2 5" xfId="27332"/>
    <cellStyle name="計算 2 2 4 2 6" xfId="14765"/>
    <cellStyle name="計算 2 2 4 3" xfId="10967"/>
    <cellStyle name="計算 2 2 4 3 2" xfId="20155"/>
    <cellStyle name="計算 2 2 4 3 2 2" xfId="36137"/>
    <cellStyle name="計算 2 2 4 3 2 2 2" xfId="45172"/>
    <cellStyle name="計算 2 2 4 3 2 3" xfId="29504"/>
    <cellStyle name="計算 2 2 4 3 2 4" xfId="38537"/>
    <cellStyle name="計算 2 2 4 3 3" xfId="32752"/>
    <cellStyle name="計算 2 2 4 3 3 2" xfId="41787"/>
    <cellStyle name="計算 2 2 4 3 4" xfId="25600"/>
    <cellStyle name="計算 2 2 4 3 5" xfId="15755"/>
    <cellStyle name="計算 2 2 4 4" xfId="21205"/>
    <cellStyle name="計算 2 2 4 4 2" xfId="37190"/>
    <cellStyle name="計算 2 2 4 4 2 2" xfId="46225"/>
    <cellStyle name="計算 2 2 4 4 3" xfId="30556"/>
    <cellStyle name="計算 2 2 4 4 4" xfId="39590"/>
    <cellStyle name="計算 2 2 4 5" xfId="31765"/>
    <cellStyle name="計算 2 2 4 5 2" xfId="40800"/>
    <cellStyle name="計算 2 2 4 6" xfId="22621"/>
    <cellStyle name="計算 2 2 4 7" xfId="13415"/>
    <cellStyle name="計算 2 2 4 8" xfId="8638"/>
    <cellStyle name="計算 2 2 5" xfId="5553"/>
    <cellStyle name="計算 2 2 5 2" xfId="10135"/>
    <cellStyle name="計算 2 2 5 2 2" xfId="12473"/>
    <cellStyle name="計算 2 2 5 2 2 2" xfId="17570"/>
    <cellStyle name="計算 2 2 5 2 2 2 2" xfId="33558"/>
    <cellStyle name="計算 2 2 5 2 2 2 2 2" xfId="42593"/>
    <cellStyle name="計算 2 2 5 2 2 2 3" xfId="26917"/>
    <cellStyle name="計算 2 2 5 2 2 2 4" xfId="25585"/>
    <cellStyle name="計算 2 2 5 2 2 3" xfId="33310"/>
    <cellStyle name="計算 2 2 5 2 2 3 2" xfId="42345"/>
    <cellStyle name="計算 2 2 5 2 2 4" xfId="28894"/>
    <cellStyle name="計算 2 2 5 2 2 5" xfId="17261"/>
    <cellStyle name="計算 2 2 5 2 3" xfId="18190"/>
    <cellStyle name="計算 2 2 5 2 3 2" xfId="34175"/>
    <cellStyle name="計算 2 2 5 2 3 2 2" xfId="43210"/>
    <cellStyle name="計算 2 2 5 2 3 3" xfId="27537"/>
    <cellStyle name="計算 2 2 5 2 3 4" xfId="29121"/>
    <cellStyle name="計算 2 2 5 2 4" xfId="32323"/>
    <cellStyle name="計算 2 2 5 2 4 2" xfId="41358"/>
    <cellStyle name="計算 2 2 5 2 5" xfId="24968"/>
    <cellStyle name="計算 2 2 5 2 6" xfId="14920"/>
    <cellStyle name="計算 2 2 5 3" xfId="11257"/>
    <cellStyle name="計算 2 2 5 3 2" xfId="20374"/>
    <cellStyle name="計算 2 2 5 3 2 2" xfId="36356"/>
    <cellStyle name="計算 2 2 5 3 2 2 2" xfId="45391"/>
    <cellStyle name="計算 2 2 5 3 2 3" xfId="29723"/>
    <cellStyle name="計算 2 2 5 3 2 4" xfId="38756"/>
    <cellStyle name="計算 2 2 5 3 3" xfId="32827"/>
    <cellStyle name="計算 2 2 5 3 3 2" xfId="41862"/>
    <cellStyle name="計算 2 2 5 3 4" xfId="22813"/>
    <cellStyle name="計算 2 2 5 3 5" xfId="16045"/>
    <cellStyle name="計算 2 2 5 4" xfId="20124"/>
    <cellStyle name="計算 2 2 5 4 2" xfId="36105"/>
    <cellStyle name="計算 2 2 5 4 2 2" xfId="45140"/>
    <cellStyle name="計算 2 2 5 4 3" xfId="29472"/>
    <cellStyle name="計算 2 2 5 4 4" xfId="38505"/>
    <cellStyle name="計算 2 2 5 5" xfId="31840"/>
    <cellStyle name="計算 2 2 5 5 2" xfId="40875"/>
    <cellStyle name="計算 2 2 5 6" xfId="24032"/>
    <cellStyle name="計算 2 2 5 7" xfId="13705"/>
    <cellStyle name="計算 2 2 5 8" xfId="8925"/>
    <cellStyle name="計算 2 2 6" xfId="6160"/>
    <cellStyle name="計算 2 2 6 2" xfId="8403"/>
    <cellStyle name="計算 2 2 6 2 2" xfId="10721"/>
    <cellStyle name="計算 2 2 6 2 2 2" xfId="20644"/>
    <cellStyle name="計算 2 2 6 2 2 2 2" xfId="36626"/>
    <cellStyle name="計算 2 2 6 2 2 2 2 2" xfId="45661"/>
    <cellStyle name="計算 2 2 6 2 2 2 3" xfId="29993"/>
    <cellStyle name="計算 2 2 6 2 2 2 4" xfId="39026"/>
    <cellStyle name="計算 2 2 6 2 2 3" xfId="32652"/>
    <cellStyle name="計算 2 2 6 2 2 3 2" xfId="41687"/>
    <cellStyle name="計算 2 2 6 2 2 4" xfId="26470"/>
    <cellStyle name="計算 2 2 6 2 2 5" xfId="15509"/>
    <cellStyle name="計算 2 2 6 2 3" xfId="19984"/>
    <cellStyle name="計算 2 2 6 2 3 2" xfId="35965"/>
    <cellStyle name="計算 2 2 6 2 3 2 2" xfId="45000"/>
    <cellStyle name="計算 2 2 6 2 3 3" xfId="29332"/>
    <cellStyle name="計算 2 2 6 2 3 4" xfId="38365"/>
    <cellStyle name="計算 2 2 6 2 4" xfId="31667"/>
    <cellStyle name="計算 2 2 6 2 4 2" xfId="40700"/>
    <cellStyle name="計算 2 2 6 2 5" xfId="23500"/>
    <cellStyle name="計算 2 2 6 2 6" xfId="13172"/>
    <cellStyle name="計算 2 2 6 3" xfId="10935"/>
    <cellStyle name="計算 2 2 6 3 2" xfId="20261"/>
    <cellStyle name="計算 2 2 6 3 2 2" xfId="36243"/>
    <cellStyle name="計算 2 2 6 3 2 2 2" xfId="45278"/>
    <cellStyle name="計算 2 2 6 3 2 3" xfId="29610"/>
    <cellStyle name="計算 2 2 6 3 2 4" xfId="38643"/>
    <cellStyle name="計算 2 2 6 3 3" xfId="32727"/>
    <cellStyle name="計算 2 2 6 3 3 2" xfId="41762"/>
    <cellStyle name="計算 2 2 6 3 4" xfId="23088"/>
    <cellStyle name="計算 2 2 6 3 5" xfId="15723"/>
    <cellStyle name="計算 2 2 6 4" xfId="19983"/>
    <cellStyle name="計算 2 2 6 4 2" xfId="35964"/>
    <cellStyle name="計算 2 2 6 4 2 2" xfId="44999"/>
    <cellStyle name="計算 2 2 6 4 3" xfId="29331"/>
    <cellStyle name="計算 2 2 6 4 4" xfId="38364"/>
    <cellStyle name="計算 2 2 6 5" xfId="31740"/>
    <cellStyle name="計算 2 2 6 5 2" xfId="40775"/>
    <cellStyle name="計算 2 2 6 6" xfId="22394"/>
    <cellStyle name="計算 2 2 6 7" xfId="13383"/>
    <cellStyle name="計算 2 2 6 8" xfId="8607"/>
    <cellStyle name="計算 2 2 7" xfId="6692"/>
    <cellStyle name="計算 2 2 7 2" xfId="9881"/>
    <cellStyle name="計算 2 2 7 2 2" xfId="12216"/>
    <cellStyle name="計算 2 2 7 2 2 2" xfId="21025"/>
    <cellStyle name="計算 2 2 7 2 2 2 2" xfId="37009"/>
    <cellStyle name="計算 2 2 7 2 2 2 2 2" xfId="46044"/>
    <cellStyle name="計算 2 2 7 2 2 2 3" xfId="30376"/>
    <cellStyle name="計算 2 2 7 2 2 2 4" xfId="39409"/>
    <cellStyle name="計算 2 2 7 2 2 3" xfId="33214"/>
    <cellStyle name="計算 2 2 7 2 2 3 2" xfId="42249"/>
    <cellStyle name="計算 2 2 7 2 2 4" xfId="29869"/>
    <cellStyle name="計算 2 2 7 2 2 5" xfId="17004"/>
    <cellStyle name="計算 2 2 7 2 3" xfId="18803"/>
    <cellStyle name="計算 2 2 7 2 3 2" xfId="34788"/>
    <cellStyle name="計算 2 2 7 2 3 2 2" xfId="43823"/>
    <cellStyle name="計算 2 2 7 2 3 3" xfId="28148"/>
    <cellStyle name="計算 2 2 7 2 3 4" xfId="27609"/>
    <cellStyle name="計算 2 2 7 2 4" xfId="32227"/>
    <cellStyle name="計算 2 2 7 2 4 2" xfId="41262"/>
    <cellStyle name="計算 2 2 7 2 5" xfId="27009"/>
    <cellStyle name="計算 2 2 7 2 6" xfId="14663"/>
    <cellStyle name="計算 2 2 7 3" xfId="11275"/>
    <cellStyle name="計算 2 2 7 3 2" xfId="19126"/>
    <cellStyle name="計算 2 2 7 3 2 2" xfId="35111"/>
    <cellStyle name="計算 2 2 7 3 2 2 2" xfId="44146"/>
    <cellStyle name="計算 2 2 7 3 2 3" xfId="28471"/>
    <cellStyle name="計算 2 2 7 3 2 4" xfId="24379"/>
    <cellStyle name="計算 2 2 7 3 3" xfId="32845"/>
    <cellStyle name="計算 2 2 7 3 3 2" xfId="41880"/>
    <cellStyle name="計算 2 2 7 3 4" xfId="28328"/>
    <cellStyle name="計算 2 2 7 3 5" xfId="16063"/>
    <cellStyle name="計算 2 2 7 4" xfId="18936"/>
    <cellStyle name="計算 2 2 7 4 2" xfId="34921"/>
    <cellStyle name="計算 2 2 7 4 2 2" xfId="43956"/>
    <cellStyle name="計算 2 2 7 4 3" xfId="28281"/>
    <cellStyle name="計算 2 2 7 4 4" xfId="29546"/>
    <cellStyle name="計算 2 2 7 5" xfId="31858"/>
    <cellStyle name="計算 2 2 7 5 2" xfId="40893"/>
    <cellStyle name="計算 2 2 7 6" xfId="26776"/>
    <cellStyle name="計算 2 2 7 7" xfId="13723"/>
    <cellStyle name="計算 2 2 7 8" xfId="8943"/>
    <cellStyle name="計算 2 2 8" xfId="7219"/>
    <cellStyle name="計算 2 2 8 2" xfId="8245"/>
    <cellStyle name="計算 2 2 8 2 2" xfId="10562"/>
    <cellStyle name="計算 2 2 8 2 2 2" xfId="18004"/>
    <cellStyle name="計算 2 2 8 2 2 2 2" xfId="33989"/>
    <cellStyle name="計算 2 2 8 2 2 2 2 2" xfId="43024"/>
    <cellStyle name="計算 2 2 8 2 2 2 3" xfId="27351"/>
    <cellStyle name="計算 2 2 8 2 2 2 4" xfId="29381"/>
    <cellStyle name="計算 2 2 8 2 2 3" xfId="32592"/>
    <cellStyle name="計算 2 2 8 2 2 3 2" xfId="41627"/>
    <cellStyle name="計算 2 2 8 2 2 4" xfId="26616"/>
    <cellStyle name="計算 2 2 8 2 2 5" xfId="15350"/>
    <cellStyle name="計算 2 2 8 2 3" xfId="17852"/>
    <cellStyle name="計算 2 2 8 2 3 2" xfId="33840"/>
    <cellStyle name="計算 2 2 8 2 3 2 2" xfId="42875"/>
    <cellStyle name="計算 2 2 8 2 3 3" xfId="27198"/>
    <cellStyle name="計算 2 2 8 2 3 4" xfId="29995"/>
    <cellStyle name="計算 2 2 8 2 4" xfId="31607"/>
    <cellStyle name="計算 2 2 8 2 4 2" xfId="40640"/>
    <cellStyle name="計算 2 2 8 2 5" xfId="22766"/>
    <cellStyle name="計算 2 2 8 2 6" xfId="13013"/>
    <cellStyle name="計算 2 2 8 3" xfId="11729"/>
    <cellStyle name="計算 2 2 8 3 2" xfId="20688"/>
    <cellStyle name="計算 2 2 8 3 2 2" xfId="36670"/>
    <cellStyle name="計算 2 2 8 3 2 2 2" xfId="45705"/>
    <cellStyle name="計算 2 2 8 3 2 3" xfId="30037"/>
    <cellStyle name="計算 2 2 8 3 2 4" xfId="39070"/>
    <cellStyle name="計算 2 2 8 3 3" xfId="33029"/>
    <cellStyle name="計算 2 2 8 3 3 2" xfId="42064"/>
    <cellStyle name="計算 2 2 8 3 4" xfId="26431"/>
    <cellStyle name="計算 2 2 8 3 5" xfId="16517"/>
    <cellStyle name="計算 2 2 8 4" xfId="17754"/>
    <cellStyle name="計算 2 2 8 4 2" xfId="33742"/>
    <cellStyle name="計算 2 2 8 4 2 2" xfId="42777"/>
    <cellStyle name="計算 2 2 8 4 3" xfId="27100"/>
    <cellStyle name="計算 2 2 8 4 4" xfId="26857"/>
    <cellStyle name="計算 2 2 8 5" xfId="32042"/>
    <cellStyle name="計算 2 2 8 5 2" xfId="41077"/>
    <cellStyle name="計算 2 2 8 6" xfId="25612"/>
    <cellStyle name="計算 2 2 8 7" xfId="14176"/>
    <cellStyle name="計算 2 2 8 8" xfId="9396"/>
    <cellStyle name="計算 2 2 9" xfId="8188"/>
    <cellStyle name="計算 2 2 9 2" xfId="10503"/>
    <cellStyle name="計算 2 2 9 2 2" xfId="18670"/>
    <cellStyle name="計算 2 2 9 2 2 2" xfId="34655"/>
    <cellStyle name="計算 2 2 9 2 2 2 2" xfId="43690"/>
    <cellStyle name="計算 2 2 9 2 2 3" xfId="28015"/>
    <cellStyle name="計算 2 2 9 2 2 4" xfId="27083"/>
    <cellStyle name="計算 2 2 9 2 3" xfId="32551"/>
    <cellStyle name="計算 2 2 9 2 3 2" xfId="41586"/>
    <cellStyle name="計算 2 2 9 2 4" xfId="29094"/>
    <cellStyle name="計算 2 2 9 2 5" xfId="15291"/>
    <cellStyle name="計算 2 2 9 3" xfId="21599"/>
    <cellStyle name="計算 2 2 9 3 2" xfId="37586"/>
    <cellStyle name="計算 2 2 9 3 2 2" xfId="46621"/>
    <cellStyle name="計算 2 2 9 3 3" xfId="30952"/>
    <cellStyle name="計算 2 2 9 3 4" xfId="39986"/>
    <cellStyle name="計算 2 2 9 4" xfId="31566"/>
    <cellStyle name="計算 2 2 9 4 2" xfId="40599"/>
    <cellStyle name="計算 2 2 9 5" xfId="24657"/>
    <cellStyle name="計算 2 2 9 6" xfId="12954"/>
    <cellStyle name="計算 2 3" xfId="2401"/>
    <cellStyle name="計算 2 3 10" xfId="8168"/>
    <cellStyle name="計算 2 3 10 2" xfId="31548"/>
    <cellStyle name="計算 2 3 10 2 2" xfId="40581"/>
    <cellStyle name="計算 2 3 10 3" xfId="22705"/>
    <cellStyle name="計算 2 3 10 4" xfId="22731"/>
    <cellStyle name="計算 2 3 10 5" xfId="12934"/>
    <cellStyle name="計算 2 3 11" xfId="20182"/>
    <cellStyle name="計算 2 3 11 2" xfId="36164"/>
    <cellStyle name="計算 2 3 11 2 2" xfId="45199"/>
    <cellStyle name="計算 2 3 11 3" xfId="29531"/>
    <cellStyle name="計算 2 3 11 4" xfId="38564"/>
    <cellStyle name="計算 2 3 12" xfId="22522"/>
    <cellStyle name="計算 2 3 12 2" xfId="25765"/>
    <cellStyle name="計算 2 3 13" xfId="31398"/>
    <cellStyle name="計算 2 3 13 2" xfId="40431"/>
    <cellStyle name="計算 2 3 14" xfId="22096"/>
    <cellStyle name="計算 2 3 15" xfId="22067"/>
    <cellStyle name="計算 2 3 16" xfId="12781"/>
    <cellStyle name="計算 2 3 2" xfId="3883"/>
    <cellStyle name="計算 2 3 2 2" xfId="10258"/>
    <cellStyle name="計算 2 3 2 2 2" xfId="12597"/>
    <cellStyle name="計算 2 3 2 2 2 2" xfId="21705"/>
    <cellStyle name="計算 2 3 2 2 2 2 2" xfId="37694"/>
    <cellStyle name="計算 2 3 2 2 2 2 2 2" xfId="46729"/>
    <cellStyle name="計算 2 3 2 2 2 2 3" xfId="31060"/>
    <cellStyle name="計算 2 3 2 2 2 2 4" xfId="40094"/>
    <cellStyle name="計算 2 3 2 2 2 3" xfId="33399"/>
    <cellStyle name="計算 2 3 2 2 2 3 2" xfId="42434"/>
    <cellStyle name="計算 2 3 2 2 2 4" xfId="23533"/>
    <cellStyle name="計算 2 3 2 2 2 5" xfId="17385"/>
    <cellStyle name="計算 2 3 2 2 3" xfId="20711"/>
    <cellStyle name="計算 2 3 2 2 3 2" xfId="36693"/>
    <cellStyle name="計算 2 3 2 2 3 2 2" xfId="45728"/>
    <cellStyle name="計算 2 3 2 2 3 3" xfId="30060"/>
    <cellStyle name="計算 2 3 2 2 3 4" xfId="39093"/>
    <cellStyle name="計算 2 3 2 2 4" xfId="32412"/>
    <cellStyle name="計算 2 3 2 2 4 2" xfId="41447"/>
    <cellStyle name="計算 2 3 2 2 5" xfId="27151"/>
    <cellStyle name="計算 2 3 2 2 6" xfId="15044"/>
    <cellStyle name="計算 2 3 2 3" xfId="11350"/>
    <cellStyle name="計算 2 3 2 3 2" xfId="21482"/>
    <cellStyle name="計算 2 3 2 3 2 2" xfId="37467"/>
    <cellStyle name="計算 2 3 2 3 2 2 2" xfId="46502"/>
    <cellStyle name="計算 2 3 2 3 2 3" xfId="30833"/>
    <cellStyle name="計算 2 3 2 3 2 4" xfId="39867"/>
    <cellStyle name="計算 2 3 2 3 3" xfId="32875"/>
    <cellStyle name="計算 2 3 2 3 3 2" xfId="41910"/>
    <cellStyle name="計算 2 3 2 3 4" xfId="27395"/>
    <cellStyle name="計算 2 3 2 3 5" xfId="16138"/>
    <cellStyle name="計算 2 3 2 4" xfId="21127"/>
    <cellStyle name="計算 2 3 2 4 2" xfId="37111"/>
    <cellStyle name="計算 2 3 2 4 2 2" xfId="46146"/>
    <cellStyle name="計算 2 3 2 4 3" xfId="30477"/>
    <cellStyle name="計算 2 3 2 4 4" xfId="39511"/>
    <cellStyle name="計算 2 3 2 5" xfId="31888"/>
    <cellStyle name="計算 2 3 2 5 2" xfId="40923"/>
    <cellStyle name="計算 2 3 2 6" xfId="25616"/>
    <cellStyle name="計算 2 3 2 7" xfId="13798"/>
    <cellStyle name="計算 2 3 2 8" xfId="9018"/>
    <cellStyle name="計算 2 3 3" xfId="4549"/>
    <cellStyle name="計算 2 3 3 2" xfId="9815"/>
    <cellStyle name="計算 2 3 3 2 2" xfId="12148"/>
    <cellStyle name="計算 2 3 3 2 2 2" xfId="18891"/>
    <cellStyle name="計算 2 3 3 2 2 2 2" xfId="34876"/>
    <cellStyle name="計算 2 3 3 2 2 2 2 2" xfId="43911"/>
    <cellStyle name="計算 2 3 3 2 2 2 3" xfId="28236"/>
    <cellStyle name="計算 2 3 3 2 2 2 4" xfId="26539"/>
    <cellStyle name="計算 2 3 3 2 2 3" xfId="33174"/>
    <cellStyle name="計算 2 3 3 2 2 3 2" xfId="42209"/>
    <cellStyle name="計算 2 3 3 2 2 4" xfId="26231"/>
    <cellStyle name="計算 2 3 3 2 2 5" xfId="16936"/>
    <cellStyle name="計算 2 3 3 2 3" xfId="18926"/>
    <cellStyle name="計算 2 3 3 2 3 2" xfId="34911"/>
    <cellStyle name="計算 2 3 3 2 3 2 2" xfId="43946"/>
    <cellStyle name="計算 2 3 3 2 3 3" xfId="28271"/>
    <cellStyle name="計算 2 3 3 2 3 4" xfId="25486"/>
    <cellStyle name="計算 2 3 3 2 4" xfId="32187"/>
    <cellStyle name="計算 2 3 3 2 4 2" xfId="41222"/>
    <cellStyle name="計算 2 3 3 2 5" xfId="31081"/>
    <cellStyle name="計算 2 3 3 2 6" xfId="14595"/>
    <cellStyle name="計算 2 3 3 3" xfId="11511"/>
    <cellStyle name="計算 2 3 3 3 2" xfId="18508"/>
    <cellStyle name="計算 2 3 3 3 2 2" xfId="34493"/>
    <cellStyle name="計算 2 3 3 3 2 2 2" xfId="43528"/>
    <cellStyle name="計算 2 3 3 3 2 3" xfId="27854"/>
    <cellStyle name="計算 2 3 3 3 2 4" xfId="30875"/>
    <cellStyle name="計算 2 3 3 3 3" xfId="32948"/>
    <cellStyle name="計算 2 3 3 3 3 2" xfId="41983"/>
    <cellStyle name="計算 2 3 3 3 4" xfId="26300"/>
    <cellStyle name="計算 2 3 3 3 5" xfId="16299"/>
    <cellStyle name="計算 2 3 3 4" xfId="19771"/>
    <cellStyle name="計算 2 3 3 4 2" xfId="35756"/>
    <cellStyle name="計算 2 3 3 4 2 2" xfId="44791"/>
    <cellStyle name="計算 2 3 3 4 3" xfId="29119"/>
    <cellStyle name="計算 2 3 3 4 4" xfId="38156"/>
    <cellStyle name="計算 2 3 3 5" xfId="31961"/>
    <cellStyle name="計算 2 3 3 5 2" xfId="40996"/>
    <cellStyle name="計算 2 3 3 6" xfId="28666"/>
    <cellStyle name="計算 2 3 3 7" xfId="13958"/>
    <cellStyle name="計算 2 3 3 8" xfId="9179"/>
    <cellStyle name="計算 2 3 4" xfId="5174"/>
    <cellStyle name="計算 2 3 4 2" xfId="9907"/>
    <cellStyle name="計算 2 3 4 2 2" xfId="12243"/>
    <cellStyle name="計算 2 3 4 2 2 2" xfId="18943"/>
    <cellStyle name="計算 2 3 4 2 2 2 2" xfId="34928"/>
    <cellStyle name="計算 2 3 4 2 2 2 2 2" xfId="43963"/>
    <cellStyle name="計算 2 3 4 2 2 2 3" xfId="28288"/>
    <cellStyle name="計算 2 3 4 2 2 2 4" xfId="25172"/>
    <cellStyle name="計算 2 3 4 2 2 3" xfId="33221"/>
    <cellStyle name="計算 2 3 4 2 2 3 2" xfId="42256"/>
    <cellStyle name="計算 2 3 4 2 2 4" xfId="28761"/>
    <cellStyle name="計算 2 3 4 2 2 5" xfId="17031"/>
    <cellStyle name="計算 2 3 4 2 3" xfId="19950"/>
    <cellStyle name="計算 2 3 4 2 3 2" xfId="35931"/>
    <cellStyle name="計算 2 3 4 2 3 2 2" xfId="44966"/>
    <cellStyle name="計算 2 3 4 2 3 3" xfId="29298"/>
    <cellStyle name="計算 2 3 4 2 3 4" xfId="38331"/>
    <cellStyle name="計算 2 3 4 2 4" xfId="32234"/>
    <cellStyle name="計算 2 3 4 2 4 2" xfId="41269"/>
    <cellStyle name="計算 2 3 4 2 5" xfId="30443"/>
    <cellStyle name="計算 2 3 4 2 6" xfId="14690"/>
    <cellStyle name="計算 2 3 4 3" xfId="11651"/>
    <cellStyle name="計算 2 3 4 3 2" xfId="17987"/>
    <cellStyle name="計算 2 3 4 3 2 2" xfId="33972"/>
    <cellStyle name="計算 2 3 4 3 2 2 2" xfId="43007"/>
    <cellStyle name="計算 2 3 4 3 2 3" xfId="27334"/>
    <cellStyle name="計算 2 3 4 3 2 4" xfId="27501"/>
    <cellStyle name="計算 2 3 4 3 3" xfId="32995"/>
    <cellStyle name="計算 2 3 4 3 3 2" xfId="42030"/>
    <cellStyle name="計算 2 3 4 3 4" xfId="26607"/>
    <cellStyle name="計算 2 3 4 3 5" xfId="16439"/>
    <cellStyle name="計算 2 3 4 4" xfId="21404"/>
    <cellStyle name="計算 2 3 4 4 2" xfId="37389"/>
    <cellStyle name="計算 2 3 4 4 2 2" xfId="46424"/>
    <cellStyle name="計算 2 3 4 4 3" xfId="30755"/>
    <cellStyle name="計算 2 3 4 4 4" xfId="39789"/>
    <cellStyle name="計算 2 3 4 5" xfId="32008"/>
    <cellStyle name="計算 2 3 4 5 2" xfId="41043"/>
    <cellStyle name="計算 2 3 4 6" xfId="24211"/>
    <cellStyle name="計算 2 3 4 7" xfId="14098"/>
    <cellStyle name="計算 2 3 4 8" xfId="9318"/>
    <cellStyle name="計算 2 3 5" xfId="5794"/>
    <cellStyle name="計算 2 3 5 2" xfId="10181"/>
    <cellStyle name="計算 2 3 5 2 2" xfId="12519"/>
    <cellStyle name="計算 2 3 5 2 2 2" xfId="21627"/>
    <cellStyle name="計算 2 3 5 2 2 2 2" xfId="37616"/>
    <cellStyle name="計算 2 3 5 2 2 2 2 2" xfId="46651"/>
    <cellStyle name="計算 2 3 5 2 2 2 3" xfId="30982"/>
    <cellStyle name="計算 2 3 5 2 2 2 4" xfId="40016"/>
    <cellStyle name="計算 2 3 5 2 2 3" xfId="33340"/>
    <cellStyle name="計算 2 3 5 2 2 3 2" xfId="42375"/>
    <cellStyle name="計算 2 3 5 2 2 4" xfId="25986"/>
    <cellStyle name="計算 2 3 5 2 2 5" xfId="17307"/>
    <cellStyle name="計算 2 3 5 2 3" xfId="18008"/>
    <cellStyle name="計算 2 3 5 2 3 2" xfId="33993"/>
    <cellStyle name="計算 2 3 5 2 3 2 2" xfId="43028"/>
    <cellStyle name="計算 2 3 5 2 3 3" xfId="27355"/>
    <cellStyle name="計算 2 3 5 2 3 4" xfId="27577"/>
    <cellStyle name="計算 2 3 5 2 4" xfId="32353"/>
    <cellStyle name="計算 2 3 5 2 4 2" xfId="41388"/>
    <cellStyle name="計算 2 3 5 2 5" xfId="29409"/>
    <cellStyle name="計算 2 3 5 2 6" xfId="14966"/>
    <cellStyle name="計算 2 3 5 3" xfId="11791"/>
    <cellStyle name="計算 2 3 5 3 2" xfId="20807"/>
    <cellStyle name="計算 2 3 5 3 2 2" xfId="36789"/>
    <cellStyle name="計算 2 3 5 3 2 2 2" xfId="45824"/>
    <cellStyle name="計算 2 3 5 3 2 3" xfId="30156"/>
    <cellStyle name="計算 2 3 5 3 2 4" xfId="39189"/>
    <cellStyle name="計算 2 3 5 3 3" xfId="33049"/>
    <cellStyle name="計算 2 3 5 3 3 2" xfId="42084"/>
    <cellStyle name="計算 2 3 5 3 4" xfId="28154"/>
    <cellStyle name="計算 2 3 5 3 5" xfId="16579"/>
    <cellStyle name="計算 2 3 5 4" xfId="19945"/>
    <cellStyle name="計算 2 3 5 4 2" xfId="35926"/>
    <cellStyle name="計算 2 3 5 4 2 2" xfId="44961"/>
    <cellStyle name="計算 2 3 5 4 3" xfId="29293"/>
    <cellStyle name="計算 2 3 5 4 4" xfId="38326"/>
    <cellStyle name="計算 2 3 5 5" xfId="32062"/>
    <cellStyle name="計算 2 3 5 5 2" xfId="41097"/>
    <cellStyle name="計算 2 3 5 6" xfId="29376"/>
    <cellStyle name="計算 2 3 5 7" xfId="14238"/>
    <cellStyle name="計算 2 3 5 8" xfId="9458"/>
    <cellStyle name="計算 2 3 6" xfId="6401"/>
    <cellStyle name="計算 2 3 6 2" xfId="9791"/>
    <cellStyle name="計算 2 3 6 2 2" xfId="12124"/>
    <cellStyle name="計算 2 3 6 2 2 2" xfId="19621"/>
    <cellStyle name="計算 2 3 6 2 2 2 2" xfId="35608"/>
    <cellStyle name="計算 2 3 6 2 2 2 2 2" xfId="44643"/>
    <cellStyle name="計算 2 3 6 2 2 2 3" xfId="28967"/>
    <cellStyle name="計算 2 3 6 2 2 2 4" xfId="38008"/>
    <cellStyle name="計算 2 3 6 2 2 3" xfId="33158"/>
    <cellStyle name="計算 2 3 6 2 2 3 2" xfId="42193"/>
    <cellStyle name="計算 2 3 6 2 2 4" xfId="26054"/>
    <cellStyle name="計算 2 3 6 2 2 5" xfId="16912"/>
    <cellStyle name="計算 2 3 6 2 3" xfId="20281"/>
    <cellStyle name="計算 2 3 6 2 3 2" xfId="36263"/>
    <cellStyle name="計算 2 3 6 2 3 2 2" xfId="45298"/>
    <cellStyle name="計算 2 3 6 2 3 3" xfId="29630"/>
    <cellStyle name="計算 2 3 6 2 3 4" xfId="38663"/>
    <cellStyle name="計算 2 3 6 2 4" xfId="32171"/>
    <cellStyle name="計算 2 3 6 2 4 2" xfId="41206"/>
    <cellStyle name="計算 2 3 6 2 5" xfId="25481"/>
    <cellStyle name="計算 2 3 6 2 6" xfId="14571"/>
    <cellStyle name="計算 2 3 6 3" xfId="11916"/>
    <cellStyle name="計算 2 3 6 3 2" xfId="19116"/>
    <cellStyle name="計算 2 3 6 3 2 2" xfId="35101"/>
    <cellStyle name="計算 2 3 6 3 2 2 2" xfId="44136"/>
    <cellStyle name="計算 2 3 6 3 2 3" xfId="28461"/>
    <cellStyle name="計算 2 3 6 3 2 4" xfId="25524"/>
    <cellStyle name="計算 2 3 6 3 3" xfId="33078"/>
    <cellStyle name="計算 2 3 6 3 3 2" xfId="42113"/>
    <cellStyle name="計算 2 3 6 3 4" xfId="29944"/>
    <cellStyle name="計算 2 3 6 3 5" xfId="16704"/>
    <cellStyle name="計算 2 3 6 4" xfId="20063"/>
    <cellStyle name="計算 2 3 6 4 2" xfId="36044"/>
    <cellStyle name="計算 2 3 6 4 2 2" xfId="45079"/>
    <cellStyle name="計算 2 3 6 4 3" xfId="29411"/>
    <cellStyle name="計算 2 3 6 4 4" xfId="38444"/>
    <cellStyle name="計算 2 3 6 5" xfId="32091"/>
    <cellStyle name="計算 2 3 6 5 2" xfId="41126"/>
    <cellStyle name="計算 2 3 6 6" xfId="29175"/>
    <cellStyle name="計算 2 3 6 7" xfId="14363"/>
    <cellStyle name="計算 2 3 6 8" xfId="9583"/>
    <cellStyle name="計算 2 3 7" xfId="6933"/>
    <cellStyle name="計算 2 3 7 2" xfId="9958"/>
    <cellStyle name="計算 2 3 7 2 2" xfId="12295"/>
    <cellStyle name="計算 2 3 7 2 2 2" xfId="18221"/>
    <cellStyle name="計算 2 3 7 2 2 2 2" xfId="34206"/>
    <cellStyle name="計算 2 3 7 2 2 2 2 2" xfId="43241"/>
    <cellStyle name="計算 2 3 7 2 2 2 3" xfId="27568"/>
    <cellStyle name="計算 2 3 7 2 2 2 4" xfId="25366"/>
    <cellStyle name="計算 2 3 7 2 2 3" xfId="33243"/>
    <cellStyle name="計算 2 3 7 2 2 3 2" xfId="42278"/>
    <cellStyle name="計算 2 3 7 2 2 4" xfId="22926"/>
    <cellStyle name="計算 2 3 7 2 2 5" xfId="17083"/>
    <cellStyle name="計算 2 3 7 2 3" xfId="21395"/>
    <cellStyle name="計算 2 3 7 2 3 2" xfId="37380"/>
    <cellStyle name="計算 2 3 7 2 3 2 2" xfId="46415"/>
    <cellStyle name="計算 2 3 7 2 3 3" xfId="30746"/>
    <cellStyle name="計算 2 3 7 2 3 4" xfId="39780"/>
    <cellStyle name="計算 2 3 7 2 4" xfId="32256"/>
    <cellStyle name="計算 2 3 7 2 4 2" xfId="41291"/>
    <cellStyle name="計算 2 3 7 2 5" xfId="25819"/>
    <cellStyle name="計算 2 3 7 2 6" xfId="14742"/>
    <cellStyle name="計算 2 3 7 3" xfId="12049"/>
    <cellStyle name="計算 2 3 7 3 2" xfId="20393"/>
    <cellStyle name="計算 2 3 7 3 2 2" xfId="36375"/>
    <cellStyle name="計算 2 3 7 3 2 2 2" xfId="45410"/>
    <cellStyle name="計算 2 3 7 3 2 3" xfId="29742"/>
    <cellStyle name="計算 2 3 7 3 2 4" xfId="38775"/>
    <cellStyle name="計算 2 3 7 3 3" xfId="33127"/>
    <cellStyle name="計算 2 3 7 3 3 2" xfId="42162"/>
    <cellStyle name="計算 2 3 7 3 4" xfId="28479"/>
    <cellStyle name="計算 2 3 7 3 5" xfId="16837"/>
    <cellStyle name="計算 2 3 7 4" xfId="17910"/>
    <cellStyle name="計算 2 3 7 4 2" xfId="33898"/>
    <cellStyle name="計算 2 3 7 4 2 2" xfId="42933"/>
    <cellStyle name="計算 2 3 7 4 3" xfId="27256"/>
    <cellStyle name="計算 2 3 7 4 4" xfId="23981"/>
    <cellStyle name="計算 2 3 7 5" xfId="32140"/>
    <cellStyle name="計算 2 3 7 5 2" xfId="41175"/>
    <cellStyle name="計算 2 3 7 6" xfId="30381"/>
    <cellStyle name="計算 2 3 7 7" xfId="14496"/>
    <cellStyle name="計算 2 3 7 8" xfId="9716"/>
    <cellStyle name="計算 2 3 8" xfId="7460"/>
    <cellStyle name="計算 2 3 8 2" xfId="12560"/>
    <cellStyle name="計算 2 3 8 2 2" xfId="21668"/>
    <cellStyle name="計算 2 3 8 2 2 2" xfId="37657"/>
    <cellStyle name="計算 2 3 8 2 2 2 2" xfId="46692"/>
    <cellStyle name="計算 2 3 8 2 2 3" xfId="31023"/>
    <cellStyle name="計算 2 3 8 2 2 4" xfId="40057"/>
    <cellStyle name="計算 2 3 8 2 3" xfId="33373"/>
    <cellStyle name="計算 2 3 8 2 3 2" xfId="42408"/>
    <cellStyle name="計算 2 3 8 2 4" xfId="30733"/>
    <cellStyle name="計算 2 3 8 2 5" xfId="17348"/>
    <cellStyle name="計算 2 3 8 3" xfId="19818"/>
    <cellStyle name="計算 2 3 8 3 2" xfId="35803"/>
    <cellStyle name="計算 2 3 8 3 2 2" xfId="44838"/>
    <cellStyle name="計算 2 3 8 3 3" xfId="29166"/>
    <cellStyle name="計算 2 3 8 3 4" xfId="38203"/>
    <cellStyle name="計算 2 3 8 4" xfId="32386"/>
    <cellStyle name="計算 2 3 8 4 2" xfId="41421"/>
    <cellStyle name="計算 2 3 8 5" xfId="29656"/>
    <cellStyle name="計算 2 3 8 6" xfId="15007"/>
    <cellStyle name="計算 2 3 9" xfId="10483"/>
    <cellStyle name="計算 2 3 9 2" xfId="20226"/>
    <cellStyle name="計算 2 3 9 2 2" xfId="36208"/>
    <cellStyle name="計算 2 3 9 2 2 2" xfId="45243"/>
    <cellStyle name="計算 2 3 9 2 3" xfId="29575"/>
    <cellStyle name="計算 2 3 9 2 4" xfId="38608"/>
    <cellStyle name="計算 2 3 9 3" xfId="32533"/>
    <cellStyle name="計算 2 3 9 3 2" xfId="41568"/>
    <cellStyle name="計算 2 3 9 4" xfId="25604"/>
    <cellStyle name="計算 2 3 9 5" xfId="15271"/>
    <cellStyle name="計算 2 4" xfId="3199"/>
    <cellStyle name="計算 2 4 10" xfId="31706"/>
    <cellStyle name="計算 2 4 10 2" xfId="40741"/>
    <cellStyle name="計算 2 4 11" xfId="22093"/>
    <cellStyle name="計算 2 4 12" xfId="22011"/>
    <cellStyle name="計算 2 4 13" xfId="13301"/>
    <cellStyle name="計算 2 4 14" xfId="8522"/>
    <cellStyle name="計算 2 4 2" xfId="9251"/>
    <cellStyle name="計算 2 4 2 2" xfId="10263"/>
    <cellStyle name="計算 2 4 2 2 2" xfId="12603"/>
    <cellStyle name="計算 2 4 2 2 2 2" xfId="21711"/>
    <cellStyle name="計算 2 4 2 2 2 2 2" xfId="37700"/>
    <cellStyle name="計算 2 4 2 2 2 2 2 2" xfId="46735"/>
    <cellStyle name="計算 2 4 2 2 2 2 3" xfId="31066"/>
    <cellStyle name="計算 2 4 2 2 2 2 4" xfId="40100"/>
    <cellStyle name="計算 2 4 2 2 2 3" xfId="33405"/>
    <cellStyle name="計算 2 4 2 2 2 3 2" xfId="42440"/>
    <cellStyle name="計算 2 4 2 2 2 4" xfId="27060"/>
    <cellStyle name="計算 2 4 2 2 2 5" xfId="17391"/>
    <cellStyle name="計算 2 4 2 2 3" xfId="18089"/>
    <cellStyle name="計算 2 4 2 2 3 2" xfId="34074"/>
    <cellStyle name="計算 2 4 2 2 3 2 2" xfId="43109"/>
    <cellStyle name="計算 2 4 2 2 3 3" xfId="27436"/>
    <cellStyle name="計算 2 4 2 2 3 4" xfId="29074"/>
    <cellStyle name="計算 2 4 2 2 4" xfId="32418"/>
    <cellStyle name="計算 2 4 2 2 4 2" xfId="41453"/>
    <cellStyle name="計算 2 4 2 2 5" xfId="25286"/>
    <cellStyle name="計算 2 4 2 2 6" xfId="15050"/>
    <cellStyle name="計算 2 4 2 3" xfId="11584"/>
    <cellStyle name="計算 2 4 2 3 2" xfId="17980"/>
    <cellStyle name="計算 2 4 2 3 2 2" xfId="33965"/>
    <cellStyle name="計算 2 4 2 3 2 2 2" xfId="43000"/>
    <cellStyle name="計算 2 4 2 3 2 3" xfId="27327"/>
    <cellStyle name="計算 2 4 2 3 2 4" xfId="23251"/>
    <cellStyle name="計算 2 4 2 3 3" xfId="32975"/>
    <cellStyle name="計算 2 4 2 3 3 2" xfId="42010"/>
    <cellStyle name="計算 2 4 2 3 4" xfId="24981"/>
    <cellStyle name="計算 2 4 2 3 5" xfId="16372"/>
    <cellStyle name="計算 2 4 2 4" xfId="21183"/>
    <cellStyle name="計算 2 4 2 4 2" xfId="37168"/>
    <cellStyle name="計算 2 4 2 4 2 2" xfId="46203"/>
    <cellStyle name="計算 2 4 2 4 3" xfId="30534"/>
    <cellStyle name="計算 2 4 2 4 4" xfId="39568"/>
    <cellStyle name="計算 2 4 2 5" xfId="31988"/>
    <cellStyle name="計算 2 4 2 5 2" xfId="41023"/>
    <cellStyle name="計算 2 4 2 6" xfId="24012"/>
    <cellStyle name="計算 2 4 2 7" xfId="14031"/>
    <cellStyle name="計算 2 4 3" xfId="9392"/>
    <cellStyle name="計算 2 4 3 2" xfId="8197"/>
    <cellStyle name="計算 2 4 3 2 2" xfId="10513"/>
    <cellStyle name="計算 2 4 3 2 2 2" xfId="21433"/>
    <cellStyle name="計算 2 4 3 2 2 2 2" xfId="37418"/>
    <cellStyle name="計算 2 4 3 2 2 2 2 2" xfId="46453"/>
    <cellStyle name="計算 2 4 3 2 2 2 3" xfId="30784"/>
    <cellStyle name="計算 2 4 3 2 2 2 4" xfId="39818"/>
    <cellStyle name="計算 2 4 3 2 2 3" xfId="32556"/>
    <cellStyle name="計算 2 4 3 2 2 3 2" xfId="41591"/>
    <cellStyle name="計算 2 4 3 2 2 4" xfId="23211"/>
    <cellStyle name="計算 2 4 3 2 2 5" xfId="15301"/>
    <cellStyle name="計算 2 4 3 2 3" xfId="21015"/>
    <cellStyle name="計算 2 4 3 2 3 2" xfId="36999"/>
    <cellStyle name="計算 2 4 3 2 3 2 2" xfId="46034"/>
    <cellStyle name="計算 2 4 3 2 3 3" xfId="30366"/>
    <cellStyle name="計算 2 4 3 2 3 4" xfId="39399"/>
    <cellStyle name="計算 2 4 3 2 4" xfId="31571"/>
    <cellStyle name="計算 2 4 3 2 4 2" xfId="40604"/>
    <cellStyle name="計算 2 4 3 2 5" xfId="25619"/>
    <cellStyle name="計算 2 4 3 2 6" xfId="12964"/>
    <cellStyle name="計算 2 4 3 3" xfId="11725"/>
    <cellStyle name="計算 2 4 3 3 2" xfId="20921"/>
    <cellStyle name="計算 2 4 3 3 2 2" xfId="36904"/>
    <cellStyle name="計算 2 4 3 3 2 2 2" xfId="45939"/>
    <cellStyle name="計算 2 4 3 3 2 3" xfId="30271"/>
    <cellStyle name="計算 2 4 3 3 2 4" xfId="39304"/>
    <cellStyle name="計算 2 4 3 3 3" xfId="33025"/>
    <cellStyle name="計算 2 4 3 3 3 2" xfId="42060"/>
    <cellStyle name="計算 2 4 3 3 4" xfId="27753"/>
    <cellStyle name="計算 2 4 3 3 5" xfId="16513"/>
    <cellStyle name="計算 2 4 3 4" xfId="17914"/>
    <cellStyle name="計算 2 4 3 4 2" xfId="33902"/>
    <cellStyle name="計算 2 4 3 4 2 2" xfId="42937"/>
    <cellStyle name="計算 2 4 3 4 3" xfId="27260"/>
    <cellStyle name="計算 2 4 3 4 4" xfId="23864"/>
    <cellStyle name="計算 2 4 3 5" xfId="32038"/>
    <cellStyle name="計算 2 4 3 5 2" xfId="41073"/>
    <cellStyle name="計算 2 4 3 6" xfId="26627"/>
    <cellStyle name="計算 2 4 3 7" xfId="14172"/>
    <cellStyle name="計算 2 4 4" xfId="9658"/>
    <cellStyle name="計算 2 4 4 2" xfId="9999"/>
    <cellStyle name="計算 2 4 4 2 2" xfId="12336"/>
    <cellStyle name="計算 2 4 4 2 2 2" xfId="17687"/>
    <cellStyle name="計算 2 4 4 2 2 2 2" xfId="33675"/>
    <cellStyle name="計算 2 4 4 2 2 2 2 2" xfId="42710"/>
    <cellStyle name="計算 2 4 4 2 2 2 3" xfId="27034"/>
    <cellStyle name="計算 2 4 4 2 2 2 4" xfId="26637"/>
    <cellStyle name="計算 2 4 4 2 2 3" xfId="33270"/>
    <cellStyle name="計算 2 4 4 2 2 3 2" xfId="42305"/>
    <cellStyle name="計算 2 4 4 2 2 4" xfId="23312"/>
    <cellStyle name="計算 2 4 4 2 2 5" xfId="17124"/>
    <cellStyle name="計算 2 4 4 2 3" xfId="19145"/>
    <cellStyle name="計算 2 4 4 2 3 2" xfId="35130"/>
    <cellStyle name="計算 2 4 4 2 3 2 2" xfId="44165"/>
    <cellStyle name="計算 2 4 4 2 3 3" xfId="28490"/>
    <cellStyle name="計算 2 4 4 2 3 4" xfId="22881"/>
    <cellStyle name="計算 2 4 4 2 4" xfId="32283"/>
    <cellStyle name="計算 2 4 4 2 4 2" xfId="41318"/>
    <cellStyle name="計算 2 4 4 2 5" xfId="26667"/>
    <cellStyle name="計算 2 4 4 2 6" xfId="14783"/>
    <cellStyle name="計算 2 4 4 3" xfId="11991"/>
    <cellStyle name="計算 2 4 4 3 2" xfId="19596"/>
    <cellStyle name="計算 2 4 4 3 2 2" xfId="35583"/>
    <cellStyle name="計算 2 4 4 3 2 2 2" xfId="44618"/>
    <cellStyle name="計算 2 4 4 3 2 3" xfId="28942"/>
    <cellStyle name="計算 2 4 4 3 2 4" xfId="23043"/>
    <cellStyle name="計算 2 4 4 3 3" xfId="33111"/>
    <cellStyle name="計算 2 4 4 3 3 2" xfId="42146"/>
    <cellStyle name="計算 2 4 4 3 4" xfId="25660"/>
    <cellStyle name="計算 2 4 4 3 5" xfId="16779"/>
    <cellStyle name="計算 2 4 4 4" xfId="18997"/>
    <cellStyle name="計算 2 4 4 4 2" xfId="34982"/>
    <cellStyle name="計算 2 4 4 4 2 2" xfId="44017"/>
    <cellStyle name="計算 2 4 4 4 3" xfId="28342"/>
    <cellStyle name="計算 2 4 4 4 4" xfId="26091"/>
    <cellStyle name="計算 2 4 4 5" xfId="32124"/>
    <cellStyle name="計算 2 4 4 5 2" xfId="41159"/>
    <cellStyle name="計算 2 4 4 6" xfId="25003"/>
    <cellStyle name="計算 2 4 4 7" xfId="14438"/>
    <cellStyle name="計算 2 4 5" xfId="9785"/>
    <cellStyle name="計算 2 4 5 2" xfId="8359"/>
    <cellStyle name="計算 2 4 5 2 2" xfId="10677"/>
    <cellStyle name="計算 2 4 5 2 2 2" xfId="20405"/>
    <cellStyle name="計算 2 4 5 2 2 2 2" xfId="36387"/>
    <cellStyle name="計算 2 4 5 2 2 2 2 2" xfId="45422"/>
    <cellStyle name="計算 2 4 5 2 2 2 3" xfId="29754"/>
    <cellStyle name="計算 2 4 5 2 2 2 4" xfId="38787"/>
    <cellStyle name="計算 2 4 5 2 2 3" xfId="32617"/>
    <cellStyle name="計算 2 4 5 2 2 3 2" xfId="41652"/>
    <cellStyle name="計算 2 4 5 2 2 4" xfId="23825"/>
    <cellStyle name="計算 2 4 5 2 2 5" xfId="15465"/>
    <cellStyle name="計算 2 4 5 2 3" xfId="19101"/>
    <cellStyle name="計算 2 4 5 2 3 2" xfId="35086"/>
    <cellStyle name="計算 2 4 5 2 3 2 2" xfId="44121"/>
    <cellStyle name="計算 2 4 5 2 3 3" xfId="28446"/>
    <cellStyle name="計算 2 4 5 2 3 4" xfId="26732"/>
    <cellStyle name="計算 2 4 5 2 4" xfId="31632"/>
    <cellStyle name="計算 2 4 5 2 4 2" xfId="40665"/>
    <cellStyle name="計算 2 4 5 2 5" xfId="24289"/>
    <cellStyle name="計算 2 4 5 2 6" xfId="13128"/>
    <cellStyle name="計算 2 4 5 3" xfId="12118"/>
    <cellStyle name="計算 2 4 5 3 2" xfId="20438"/>
    <cellStyle name="計算 2 4 5 3 2 2" xfId="36420"/>
    <cellStyle name="計算 2 4 5 3 2 2 2" xfId="45455"/>
    <cellStyle name="計算 2 4 5 3 2 3" xfId="29787"/>
    <cellStyle name="計算 2 4 5 3 2 4" xfId="38820"/>
    <cellStyle name="計算 2 4 5 3 3" xfId="33154"/>
    <cellStyle name="計算 2 4 5 3 3 2" xfId="42189"/>
    <cellStyle name="計算 2 4 5 3 4" xfId="30964"/>
    <cellStyle name="計算 2 4 5 3 5" xfId="16906"/>
    <cellStyle name="計算 2 4 5 4" xfId="20187"/>
    <cellStyle name="計算 2 4 5 4 2" xfId="36169"/>
    <cellStyle name="計算 2 4 5 4 2 2" xfId="45204"/>
    <cellStyle name="計算 2 4 5 4 3" xfId="29536"/>
    <cellStyle name="計算 2 4 5 4 4" xfId="38569"/>
    <cellStyle name="計算 2 4 5 5" xfId="32167"/>
    <cellStyle name="計算 2 4 5 5 2" xfId="41202"/>
    <cellStyle name="計算 2 4 5 6" xfId="28913"/>
    <cellStyle name="計算 2 4 5 7" xfId="14565"/>
    <cellStyle name="計算 2 4 6" xfId="9093"/>
    <cellStyle name="計算 2 4 6 2" xfId="11425"/>
    <cellStyle name="計算 2 4 6 2 2" xfId="18842"/>
    <cellStyle name="計算 2 4 6 2 2 2" xfId="34827"/>
    <cellStyle name="計算 2 4 6 2 2 2 2" xfId="43862"/>
    <cellStyle name="計算 2 4 6 2 2 3" xfId="28187"/>
    <cellStyle name="計算 2 4 6 2 2 4" xfId="29013"/>
    <cellStyle name="計算 2 4 6 2 3" xfId="32908"/>
    <cellStyle name="計算 2 4 6 2 3 2" xfId="41943"/>
    <cellStyle name="計算 2 4 6 2 4" xfId="29552"/>
    <cellStyle name="計算 2 4 6 2 5" xfId="16213"/>
    <cellStyle name="計算 2 4 6 3" xfId="18812"/>
    <cellStyle name="計算 2 4 6 3 2" xfId="34797"/>
    <cellStyle name="計算 2 4 6 3 2 2" xfId="43832"/>
    <cellStyle name="計算 2 4 6 3 3" xfId="28157"/>
    <cellStyle name="計算 2 4 6 3 4" xfId="30571"/>
    <cellStyle name="計算 2 4 6 4" xfId="31921"/>
    <cellStyle name="計算 2 4 6 4 2" xfId="40956"/>
    <cellStyle name="計算 2 4 6 5" xfId="26132"/>
    <cellStyle name="計算 2 4 6 6" xfId="13872"/>
    <cellStyle name="計算 2 4 7" xfId="10853"/>
    <cellStyle name="計算 2 4 7 2" xfId="20046"/>
    <cellStyle name="計算 2 4 7 2 2" xfId="36027"/>
    <cellStyle name="計算 2 4 7 2 2 2" xfId="45062"/>
    <cellStyle name="計算 2 4 7 2 3" xfId="29394"/>
    <cellStyle name="計算 2 4 7 2 4" xfId="38427"/>
    <cellStyle name="計算 2 4 7 3" xfId="32693"/>
    <cellStyle name="計算 2 4 7 3 2" xfId="41728"/>
    <cellStyle name="計算 2 4 7 4" xfId="22602"/>
    <cellStyle name="計算 2 4 7 5" xfId="15641"/>
    <cellStyle name="計算 2 4 8" xfId="20794"/>
    <cellStyle name="計算 2 4 8 2" xfId="36776"/>
    <cellStyle name="計算 2 4 8 2 2" xfId="45811"/>
    <cellStyle name="計算 2 4 8 3" xfId="30143"/>
    <cellStyle name="計算 2 4 8 4" xfId="39176"/>
    <cellStyle name="計算 2 4 9" xfId="23038"/>
    <cellStyle name="計算 2 4 9 2" xfId="26523"/>
    <cellStyle name="計算 2 5" xfId="2779"/>
    <cellStyle name="計算 2 5 2" xfId="8200"/>
    <cellStyle name="計算 2 5 2 2" xfId="10516"/>
    <cellStyle name="計算 2 5 2 2 2" xfId="18185"/>
    <cellStyle name="計算 2 5 2 2 2 2" xfId="34170"/>
    <cellStyle name="計算 2 5 2 2 2 2 2" xfId="43205"/>
    <cellStyle name="計算 2 5 2 2 2 3" xfId="27532"/>
    <cellStyle name="計算 2 5 2 2 2 4" xfId="30857"/>
    <cellStyle name="計算 2 5 2 2 3" xfId="32558"/>
    <cellStyle name="計算 2 5 2 2 3 2" xfId="41593"/>
    <cellStyle name="計算 2 5 2 2 4" xfId="25411"/>
    <cellStyle name="計算 2 5 2 2 5" xfId="15304"/>
    <cellStyle name="計算 2 5 2 3" xfId="19102"/>
    <cellStyle name="計算 2 5 2 3 2" xfId="35087"/>
    <cellStyle name="計算 2 5 2 3 2 2" xfId="44122"/>
    <cellStyle name="計算 2 5 2 3 3" xfId="28447"/>
    <cellStyle name="計算 2 5 2 3 4" xfId="24611"/>
    <cellStyle name="計算 2 5 2 4" xfId="31573"/>
    <cellStyle name="計算 2 5 2 4 2" xfId="40606"/>
    <cellStyle name="計算 2 5 2 5" xfId="23498"/>
    <cellStyle name="計算 2 5 2 6" xfId="12967"/>
    <cellStyle name="計算 2 5 3" xfId="11221"/>
    <cellStyle name="計算 2 5 3 2" xfId="19891"/>
    <cellStyle name="計算 2 5 3 2 2" xfId="35872"/>
    <cellStyle name="計算 2 5 3 2 2 2" xfId="44907"/>
    <cellStyle name="計算 2 5 3 2 3" xfId="29239"/>
    <cellStyle name="計算 2 5 3 2 4" xfId="38272"/>
    <cellStyle name="計算 2 5 3 3" xfId="32804"/>
    <cellStyle name="計算 2 5 3 3 2" xfId="41839"/>
    <cellStyle name="計算 2 5 3 4" xfId="24977"/>
    <cellStyle name="計算 2 5 3 5" xfId="16009"/>
    <cellStyle name="計算 2 5 4" xfId="21572"/>
    <cellStyle name="計算 2 5 4 2" xfId="37558"/>
    <cellStyle name="計算 2 5 4 2 2" xfId="46593"/>
    <cellStyle name="計算 2 5 4 3" xfId="30924"/>
    <cellStyle name="計算 2 5 4 4" xfId="39958"/>
    <cellStyle name="計算 2 5 5" xfId="31817"/>
    <cellStyle name="計算 2 5 5 2" xfId="40852"/>
    <cellStyle name="計算 2 5 6" xfId="23960"/>
    <cellStyle name="計算 2 5 7" xfId="13669"/>
    <cellStyle name="計算 2 5 8" xfId="8889"/>
    <cellStyle name="計算 2 6" xfId="3280"/>
    <cellStyle name="計算 2 6 2" xfId="10144"/>
    <cellStyle name="計算 2 6 2 2" xfId="12482"/>
    <cellStyle name="計算 2 6 2 2 2" xfId="17562"/>
    <cellStyle name="計算 2 6 2 2 2 2" xfId="33550"/>
    <cellStyle name="計算 2 6 2 2 2 2 2" xfId="42585"/>
    <cellStyle name="計算 2 6 2 2 2 3" xfId="26909"/>
    <cellStyle name="計算 2 6 2 2 2 4" xfId="23607"/>
    <cellStyle name="計算 2 6 2 2 3" xfId="33314"/>
    <cellStyle name="計算 2 6 2 2 3 2" xfId="42349"/>
    <cellStyle name="計算 2 6 2 2 4" xfId="27059"/>
    <cellStyle name="計算 2 6 2 2 5" xfId="17270"/>
    <cellStyle name="計算 2 6 2 3" xfId="20887"/>
    <cellStyle name="計算 2 6 2 3 2" xfId="36869"/>
    <cellStyle name="計算 2 6 2 3 2 2" xfId="45904"/>
    <cellStyle name="計算 2 6 2 3 3" xfId="30236"/>
    <cellStyle name="計算 2 6 2 3 4" xfId="39269"/>
    <cellStyle name="計算 2 6 2 4" xfId="32327"/>
    <cellStyle name="計算 2 6 2 4 2" xfId="41362"/>
    <cellStyle name="計算 2 6 2 5" xfId="25290"/>
    <cellStyle name="計算 2 6 2 6" xfId="14929"/>
    <cellStyle name="計算 2 6 3" xfId="10968"/>
    <cellStyle name="計算 2 6 3 2" xfId="18239"/>
    <cellStyle name="計算 2 6 3 2 2" xfId="34224"/>
    <cellStyle name="計算 2 6 3 2 2 2" xfId="43259"/>
    <cellStyle name="計算 2 6 3 2 3" xfId="27586"/>
    <cellStyle name="計算 2 6 3 2 4" xfId="26164"/>
    <cellStyle name="計算 2 6 3 3" xfId="32753"/>
    <cellStyle name="計算 2 6 3 3 2" xfId="41788"/>
    <cellStyle name="計算 2 6 3 4" xfId="23479"/>
    <cellStyle name="計算 2 6 3 5" xfId="15756"/>
    <cellStyle name="計算 2 6 4" xfId="19293"/>
    <cellStyle name="計算 2 6 4 2" xfId="35280"/>
    <cellStyle name="計算 2 6 4 2 2" xfId="44315"/>
    <cellStyle name="計算 2 6 4 3" xfId="28640"/>
    <cellStyle name="計算 2 6 4 4" xfId="23343"/>
    <cellStyle name="計算 2 6 5" xfId="31766"/>
    <cellStyle name="計算 2 6 5 2" xfId="40801"/>
    <cellStyle name="計算 2 6 6" xfId="22368"/>
    <cellStyle name="計算 2 6 7" xfId="13416"/>
    <cellStyle name="計算 2 6 8" xfId="8639"/>
    <cellStyle name="計算 2 7" xfId="2734"/>
    <cellStyle name="計算 2 7 2" xfId="8377"/>
    <cellStyle name="計算 2 7 2 2" xfId="10695"/>
    <cellStyle name="計算 2 7 2 2 2" xfId="18667"/>
    <cellStyle name="計算 2 7 2 2 2 2" xfId="34652"/>
    <cellStyle name="計算 2 7 2 2 2 2 2" xfId="43687"/>
    <cellStyle name="計算 2 7 2 2 2 3" xfId="28012"/>
    <cellStyle name="計算 2 7 2 2 2 4" xfId="30654"/>
    <cellStyle name="計算 2 7 2 2 3" xfId="32634"/>
    <cellStyle name="計算 2 7 2 2 3 2" xfId="41669"/>
    <cellStyle name="計算 2 7 2 2 4" xfId="27055"/>
    <cellStyle name="計算 2 7 2 2 5" xfId="15483"/>
    <cellStyle name="計算 2 7 2 3" xfId="19780"/>
    <cellStyle name="計算 2 7 2 3 2" xfId="35765"/>
    <cellStyle name="計算 2 7 2 3 2 2" xfId="44800"/>
    <cellStyle name="計算 2 7 2 3 3" xfId="29128"/>
    <cellStyle name="計算 2 7 2 3 4" xfId="38165"/>
    <cellStyle name="計算 2 7 2 4" xfId="31649"/>
    <cellStyle name="計算 2 7 2 4 2" xfId="40682"/>
    <cellStyle name="計算 2 7 2 5" xfId="24837"/>
    <cellStyle name="計算 2 7 2 6" xfId="13146"/>
    <cellStyle name="計算 2 7 3" xfId="10932"/>
    <cellStyle name="計算 2 7 3 2" xfId="18310"/>
    <cellStyle name="計算 2 7 3 2 2" xfId="34295"/>
    <cellStyle name="計算 2 7 3 2 2 2" xfId="43330"/>
    <cellStyle name="計算 2 7 3 2 3" xfId="27656"/>
    <cellStyle name="計算 2 7 3 2 4" xfId="22286"/>
    <cellStyle name="計算 2 7 3 3" xfId="32724"/>
    <cellStyle name="計算 2 7 3 3 2" xfId="41759"/>
    <cellStyle name="計算 2 7 3 4" xfId="27269"/>
    <cellStyle name="計算 2 7 3 5" xfId="15720"/>
    <cellStyle name="計算 2 7 4" xfId="20601"/>
    <cellStyle name="計算 2 7 4 2" xfId="36583"/>
    <cellStyle name="計算 2 7 4 2 2" xfId="45618"/>
    <cellStyle name="計算 2 7 4 3" xfId="29950"/>
    <cellStyle name="計算 2 7 4 4" xfId="38983"/>
    <cellStyle name="計算 2 7 5" xfId="31737"/>
    <cellStyle name="計算 2 7 5 2" xfId="40772"/>
    <cellStyle name="計算 2 7 6" xfId="22397"/>
    <cellStyle name="計算 2 7 7" xfId="13380"/>
    <cellStyle name="計算 2 7 8" xfId="8604"/>
    <cellStyle name="計算 2 8" xfId="3291"/>
    <cellStyle name="計算 2 8 2" xfId="8256"/>
    <cellStyle name="計算 2 8 2 2" xfId="10573"/>
    <cellStyle name="計算 2 8 2 2 2" xfId="19025"/>
    <cellStyle name="計算 2 8 2 2 2 2" xfId="35010"/>
    <cellStyle name="計算 2 8 2 2 2 2 2" xfId="44045"/>
    <cellStyle name="計算 2 8 2 2 2 3" xfId="28370"/>
    <cellStyle name="計算 2 8 2 2 2 4" xfId="22658"/>
    <cellStyle name="計算 2 8 2 2 3" xfId="32598"/>
    <cellStyle name="計算 2 8 2 2 3 2" xfId="41633"/>
    <cellStyle name="計算 2 8 2 2 4" xfId="30353"/>
    <cellStyle name="計算 2 8 2 2 5" xfId="15361"/>
    <cellStyle name="計算 2 8 2 3" xfId="21251"/>
    <cellStyle name="計算 2 8 2 3 2" xfId="37236"/>
    <cellStyle name="計算 2 8 2 3 2 2" xfId="46271"/>
    <cellStyle name="計算 2 8 2 3 3" xfId="30602"/>
    <cellStyle name="計算 2 8 2 3 4" xfId="39636"/>
    <cellStyle name="計算 2 8 2 4" xfId="31613"/>
    <cellStyle name="計算 2 8 2 4 2" xfId="40646"/>
    <cellStyle name="計算 2 8 2 5" xfId="26697"/>
    <cellStyle name="計算 2 8 2 6" xfId="13024"/>
    <cellStyle name="計算 2 8 3" xfId="11295"/>
    <cellStyle name="計算 2 8 3 2" xfId="20757"/>
    <cellStyle name="計算 2 8 3 2 2" xfId="36739"/>
    <cellStyle name="計算 2 8 3 2 2 2" xfId="45774"/>
    <cellStyle name="計算 2 8 3 2 3" xfId="30106"/>
    <cellStyle name="計算 2 8 3 2 4" xfId="39139"/>
    <cellStyle name="計算 2 8 3 3" xfId="32862"/>
    <cellStyle name="計算 2 8 3 3 2" xfId="41897"/>
    <cellStyle name="計算 2 8 3 4" xfId="27923"/>
    <cellStyle name="計算 2 8 3 5" xfId="16083"/>
    <cellStyle name="計算 2 8 4" xfId="20483"/>
    <cellStyle name="計算 2 8 4 2" xfId="36465"/>
    <cellStyle name="計算 2 8 4 2 2" xfId="45500"/>
    <cellStyle name="計算 2 8 4 3" xfId="29832"/>
    <cellStyle name="計算 2 8 4 4" xfId="38865"/>
    <cellStyle name="計算 2 8 5" xfId="31875"/>
    <cellStyle name="計算 2 8 5 2" xfId="40910"/>
    <cellStyle name="計算 2 8 6" xfId="26741"/>
    <cellStyle name="計算 2 8 7" xfId="13743"/>
    <cellStyle name="計算 2 8 8" xfId="8963"/>
    <cellStyle name="計算 2 9" xfId="2693"/>
    <cellStyle name="計算 2 9 2" xfId="10154"/>
    <cellStyle name="計算 2 9 2 2" xfId="12492"/>
    <cellStyle name="計算 2 9 2 2 2" xfId="17552"/>
    <cellStyle name="計算 2 9 2 2 2 2" xfId="33540"/>
    <cellStyle name="計算 2 9 2 2 2 2 2" xfId="42575"/>
    <cellStyle name="計算 2 9 2 2 2 3" xfId="26899"/>
    <cellStyle name="計算 2 9 2 2 2 4" xfId="30101"/>
    <cellStyle name="計算 2 9 2 2 3" xfId="33322"/>
    <cellStyle name="計算 2 9 2 2 3 2" xfId="42357"/>
    <cellStyle name="計算 2 9 2 2 4" xfId="23810"/>
    <cellStyle name="計算 2 9 2 2 5" xfId="17280"/>
    <cellStyle name="計算 2 9 2 3" xfId="18084"/>
    <cellStyle name="計算 2 9 2 3 2" xfId="34069"/>
    <cellStyle name="計算 2 9 2 3 2 2" xfId="43104"/>
    <cellStyle name="計算 2 9 2 3 3" xfId="27431"/>
    <cellStyle name="計算 2 9 2 3 4" xfId="23193"/>
    <cellStyle name="計算 2 9 2 4" xfId="32335"/>
    <cellStyle name="計算 2 9 2 4 2" xfId="41370"/>
    <cellStyle name="計算 2 9 2 5" xfId="28788"/>
    <cellStyle name="計算 2 9 2 6" xfId="14939"/>
    <cellStyle name="計算 2 9 3" xfId="11277"/>
    <cellStyle name="計算 2 9 3 2" xfId="19014"/>
    <cellStyle name="計算 2 9 3 2 2" xfId="34999"/>
    <cellStyle name="計算 2 9 3 2 2 2" xfId="44034"/>
    <cellStyle name="計算 2 9 3 2 3" xfId="28359"/>
    <cellStyle name="計算 2 9 3 2 4" xfId="23595"/>
    <cellStyle name="計算 2 9 3 3" xfId="32847"/>
    <cellStyle name="計算 2 9 3 3 2" xfId="41882"/>
    <cellStyle name="計算 2 9 3 4" xfId="26061"/>
    <cellStyle name="計算 2 9 3 5" xfId="16065"/>
    <cellStyle name="計算 2 9 4" xfId="21550"/>
    <cellStyle name="計算 2 9 4 2" xfId="37535"/>
    <cellStyle name="計算 2 9 4 2 2" xfId="46570"/>
    <cellStyle name="計算 2 9 4 3" xfId="30901"/>
    <cellStyle name="計算 2 9 4 4" xfId="39935"/>
    <cellStyle name="計算 2 9 5" xfId="31860"/>
    <cellStyle name="計算 2 9 5 2" xfId="40895"/>
    <cellStyle name="計算 2 9 6" xfId="24030"/>
    <cellStyle name="計算 2 9 7" xfId="13725"/>
    <cellStyle name="計算 2 9 8" xfId="8945"/>
    <cellStyle name="計算 20" xfId="1553"/>
    <cellStyle name="計算 20 10" xfId="3332"/>
    <cellStyle name="計算 20 2" xfId="2161"/>
    <cellStyle name="計算 20 2 2" xfId="3643"/>
    <cellStyle name="計算 20 2 3" xfId="4309"/>
    <cellStyle name="計算 20 2 4" xfId="4934"/>
    <cellStyle name="計算 20 2 5" xfId="5554"/>
    <cellStyle name="計算 20 2 6" xfId="6161"/>
    <cellStyle name="計算 20 2 7" xfId="6693"/>
    <cellStyle name="計算 20 2 8" xfId="7220"/>
    <cellStyle name="計算 20 3" xfId="2402"/>
    <cellStyle name="計算 20 3 2" xfId="3884"/>
    <cellStyle name="計算 20 3 3" xfId="4550"/>
    <cellStyle name="計算 20 3 4" xfId="5175"/>
    <cellStyle name="計算 20 3 5" xfId="5795"/>
    <cellStyle name="計算 20 3 6" xfId="6402"/>
    <cellStyle name="計算 20 3 7" xfId="6934"/>
    <cellStyle name="計算 20 3 8" xfId="7461"/>
    <cellStyle name="計算 20 4" xfId="3200"/>
    <cellStyle name="計算 20 5" xfId="2778"/>
    <cellStyle name="計算 20 6" xfId="3246"/>
    <cellStyle name="計算 20 7" xfId="2733"/>
    <cellStyle name="計算 20 8" xfId="3292"/>
    <cellStyle name="計算 20 9" xfId="2692"/>
    <cellStyle name="計算 21" xfId="1554"/>
    <cellStyle name="計算 21 10" xfId="3333"/>
    <cellStyle name="計算 21 2" xfId="2162"/>
    <cellStyle name="計算 21 2 2" xfId="3644"/>
    <cellStyle name="計算 21 2 3" xfId="4310"/>
    <cellStyle name="計算 21 2 4" xfId="4935"/>
    <cellStyle name="計算 21 2 5" xfId="5555"/>
    <cellStyle name="計算 21 2 6" xfId="6162"/>
    <cellStyle name="計算 21 2 7" xfId="6694"/>
    <cellStyle name="計算 21 2 8" xfId="7221"/>
    <cellStyle name="計算 21 3" xfId="2403"/>
    <cellStyle name="計算 21 3 2" xfId="3885"/>
    <cellStyle name="計算 21 3 3" xfId="4551"/>
    <cellStyle name="計算 21 3 4" xfId="5176"/>
    <cellStyle name="計算 21 3 5" xfId="5796"/>
    <cellStyle name="計算 21 3 6" xfId="6403"/>
    <cellStyle name="計算 21 3 7" xfId="6935"/>
    <cellStyle name="計算 21 3 8" xfId="7462"/>
    <cellStyle name="計算 21 4" xfId="3201"/>
    <cellStyle name="計算 21 5" xfId="2777"/>
    <cellStyle name="計算 21 6" xfId="3247"/>
    <cellStyle name="計算 21 7" xfId="5345"/>
    <cellStyle name="計算 21 8" xfId="5964"/>
    <cellStyle name="計算 21 9" xfId="6571"/>
    <cellStyle name="計算 22" xfId="1555"/>
    <cellStyle name="計算 22 10" xfId="7103"/>
    <cellStyle name="計算 22 2" xfId="2163"/>
    <cellStyle name="計算 22 2 2" xfId="3645"/>
    <cellStyle name="計算 22 2 3" xfId="4311"/>
    <cellStyle name="計算 22 2 4" xfId="4936"/>
    <cellStyle name="計算 22 2 5" xfId="5556"/>
    <cellStyle name="計算 22 2 6" xfId="6163"/>
    <cellStyle name="計算 22 2 7" xfId="6695"/>
    <cellStyle name="計算 22 2 8" xfId="7222"/>
    <cellStyle name="計算 22 3" xfId="2404"/>
    <cellStyle name="計算 22 3 2" xfId="3886"/>
    <cellStyle name="計算 22 3 3" xfId="4552"/>
    <cellStyle name="計算 22 3 4" xfId="5177"/>
    <cellStyle name="計算 22 3 5" xfId="5797"/>
    <cellStyle name="計算 22 3 6" xfId="6404"/>
    <cellStyle name="計算 22 3 7" xfId="6936"/>
    <cellStyle name="計算 22 3 8" xfId="7463"/>
    <cellStyle name="計算 22 4" xfId="3202"/>
    <cellStyle name="計算 22 5" xfId="2776"/>
    <cellStyle name="計算 22 6" xfId="3248"/>
    <cellStyle name="計算 22 7" xfId="2703"/>
    <cellStyle name="計算 22 8" xfId="3321"/>
    <cellStyle name="計算 22 9" xfId="2664"/>
    <cellStyle name="計算 23" xfId="1556"/>
    <cellStyle name="計算 23 10" xfId="3359"/>
    <cellStyle name="計算 23 2" xfId="2164"/>
    <cellStyle name="計算 23 2 2" xfId="3646"/>
    <cellStyle name="計算 23 2 3" xfId="4312"/>
    <cellStyle name="計算 23 2 4" xfId="4937"/>
    <cellStyle name="計算 23 2 5" xfId="5557"/>
    <cellStyle name="計算 23 2 6" xfId="6164"/>
    <cellStyle name="計算 23 2 7" xfId="6696"/>
    <cellStyle name="計算 23 2 8" xfId="7223"/>
    <cellStyle name="計算 23 3" xfId="2405"/>
    <cellStyle name="計算 23 3 2" xfId="3887"/>
    <cellStyle name="計算 23 3 3" xfId="4553"/>
    <cellStyle name="計算 23 3 4" xfId="5178"/>
    <cellStyle name="計算 23 3 5" xfId="5798"/>
    <cellStyle name="計算 23 3 6" xfId="6405"/>
    <cellStyle name="計算 23 3 7" xfId="6937"/>
    <cellStyle name="計算 23 3 8" xfId="7464"/>
    <cellStyle name="計算 23 4" xfId="3203"/>
    <cellStyle name="計算 23 5" xfId="2775"/>
    <cellStyle name="計算 23 6" xfId="3249"/>
    <cellStyle name="計算 23 7" xfId="2747"/>
    <cellStyle name="計算 23 8" xfId="3293"/>
    <cellStyle name="計算 23 9" xfId="2691"/>
    <cellStyle name="計算 24" xfId="1557"/>
    <cellStyle name="計算 24 10" xfId="3334"/>
    <cellStyle name="計算 24 2" xfId="2165"/>
    <cellStyle name="計算 24 2 2" xfId="3647"/>
    <cellStyle name="計算 24 2 3" xfId="4313"/>
    <cellStyle name="計算 24 2 4" xfId="4938"/>
    <cellStyle name="計算 24 2 5" xfId="5558"/>
    <cellStyle name="計算 24 2 6" xfId="6165"/>
    <cellStyle name="計算 24 2 7" xfId="6697"/>
    <cellStyle name="計算 24 2 8" xfId="7224"/>
    <cellStyle name="計算 24 3" xfId="2406"/>
    <cellStyle name="計算 24 3 2" xfId="3888"/>
    <cellStyle name="計算 24 3 3" xfId="4554"/>
    <cellStyle name="計算 24 3 4" xfId="5179"/>
    <cellStyle name="計算 24 3 5" xfId="5799"/>
    <cellStyle name="計算 24 3 6" xfId="6406"/>
    <cellStyle name="計算 24 3 7" xfId="6938"/>
    <cellStyle name="計算 24 3 8" xfId="7465"/>
    <cellStyle name="計算 24 4" xfId="3204"/>
    <cellStyle name="計算 24 5" xfId="2774"/>
    <cellStyle name="計算 24 6" xfId="3250"/>
    <cellStyle name="計算 24 7" xfId="4730"/>
    <cellStyle name="計算 24 8" xfId="3294"/>
    <cellStyle name="計算 24 9" xfId="2690"/>
    <cellStyle name="計算 25" xfId="1558"/>
    <cellStyle name="計算 25 10" xfId="3335"/>
    <cellStyle name="計算 25 2" xfId="2166"/>
    <cellStyle name="計算 25 2 2" xfId="3648"/>
    <cellStyle name="計算 25 2 3" xfId="4314"/>
    <cellStyle name="計算 25 2 4" xfId="4939"/>
    <cellStyle name="計算 25 2 5" xfId="5559"/>
    <cellStyle name="計算 25 2 6" xfId="6166"/>
    <cellStyle name="計算 25 2 7" xfId="6698"/>
    <cellStyle name="計算 25 2 8" xfId="7225"/>
    <cellStyle name="計算 25 3" xfId="2407"/>
    <cellStyle name="計算 25 3 2" xfId="3889"/>
    <cellStyle name="計算 25 3 3" xfId="4555"/>
    <cellStyle name="計算 25 3 4" xfId="5180"/>
    <cellStyle name="計算 25 3 5" xfId="5800"/>
    <cellStyle name="計算 25 3 6" xfId="6407"/>
    <cellStyle name="計算 25 3 7" xfId="6939"/>
    <cellStyle name="計算 25 3 8" xfId="7466"/>
    <cellStyle name="計算 25 4" xfId="3205"/>
    <cellStyle name="計算 25 5" xfId="2773"/>
    <cellStyle name="計算 25 6" xfId="3251"/>
    <cellStyle name="計算 25 7" xfId="2732"/>
    <cellStyle name="計算 25 8" xfId="3295"/>
    <cellStyle name="計算 25 9" xfId="2689"/>
    <cellStyle name="計算 26" xfId="1559"/>
    <cellStyle name="計算 26 10" xfId="4719"/>
    <cellStyle name="計算 26 2" xfId="2167"/>
    <cellStyle name="計算 26 2 2" xfId="3649"/>
    <cellStyle name="計算 26 2 3" xfId="4315"/>
    <cellStyle name="計算 26 2 4" xfId="4940"/>
    <cellStyle name="計算 26 2 5" xfId="5560"/>
    <cellStyle name="計算 26 2 6" xfId="6167"/>
    <cellStyle name="計算 26 2 7" xfId="6699"/>
    <cellStyle name="計算 26 2 8" xfId="7226"/>
    <cellStyle name="計算 26 3" xfId="2408"/>
    <cellStyle name="計算 26 3 2" xfId="3890"/>
    <cellStyle name="計算 26 3 3" xfId="4556"/>
    <cellStyle name="計算 26 3 4" xfId="5181"/>
    <cellStyle name="計算 26 3 5" xfId="5801"/>
    <cellStyle name="計算 26 3 6" xfId="6408"/>
    <cellStyle name="計算 26 3 7" xfId="6940"/>
    <cellStyle name="計算 26 3 8" xfId="7467"/>
    <cellStyle name="計算 26 4" xfId="3206"/>
    <cellStyle name="計算 26 5" xfId="2772"/>
    <cellStyle name="計算 26 6" xfId="3252"/>
    <cellStyle name="計算 26 7" xfId="2731"/>
    <cellStyle name="計算 26 8" xfId="3296"/>
    <cellStyle name="計算 26 9" xfId="2688"/>
    <cellStyle name="計算 27" xfId="1560"/>
    <cellStyle name="計算 27 10" xfId="3360"/>
    <cellStyle name="計算 27 2" xfId="2168"/>
    <cellStyle name="計算 27 2 2" xfId="3650"/>
    <cellStyle name="計算 27 2 3" xfId="4316"/>
    <cellStyle name="計算 27 2 4" xfId="4941"/>
    <cellStyle name="計算 27 2 5" xfId="5561"/>
    <cellStyle name="計算 27 2 6" xfId="6168"/>
    <cellStyle name="計算 27 2 7" xfId="6700"/>
    <cellStyle name="計算 27 2 8" xfId="7227"/>
    <cellStyle name="計算 27 3" xfId="2409"/>
    <cellStyle name="計算 27 3 2" xfId="3891"/>
    <cellStyle name="計算 27 3 3" xfId="4557"/>
    <cellStyle name="計算 27 3 4" xfId="5182"/>
    <cellStyle name="計算 27 3 5" xfId="5802"/>
    <cellStyle name="計算 27 3 6" xfId="6409"/>
    <cellStyle name="計算 27 3 7" xfId="6941"/>
    <cellStyle name="計算 27 3 8" xfId="7468"/>
    <cellStyle name="計算 27 4" xfId="3207"/>
    <cellStyle name="計算 27 5" xfId="2771"/>
    <cellStyle name="計算 27 6" xfId="3253"/>
    <cellStyle name="計算 27 7" xfId="2730"/>
    <cellStyle name="計算 27 8" xfId="3297"/>
    <cellStyle name="計算 27 9" xfId="2687"/>
    <cellStyle name="計算 28" xfId="1561"/>
    <cellStyle name="計算 28 10" xfId="3336"/>
    <cellStyle name="計算 28 2" xfId="2169"/>
    <cellStyle name="計算 28 2 2" xfId="3651"/>
    <cellStyle name="計算 28 2 3" xfId="4317"/>
    <cellStyle name="計算 28 2 4" xfId="4942"/>
    <cellStyle name="計算 28 2 5" xfId="5562"/>
    <cellStyle name="計算 28 2 6" xfId="6169"/>
    <cellStyle name="計算 28 2 7" xfId="6701"/>
    <cellStyle name="計算 28 2 8" xfId="7228"/>
    <cellStyle name="計算 28 3" xfId="2410"/>
    <cellStyle name="計算 28 3 2" xfId="3892"/>
    <cellStyle name="計算 28 3 3" xfId="4558"/>
    <cellStyle name="計算 28 3 4" xfId="5183"/>
    <cellStyle name="計算 28 3 5" xfId="5803"/>
    <cellStyle name="計算 28 3 6" xfId="6410"/>
    <cellStyle name="計算 28 3 7" xfId="6942"/>
    <cellStyle name="計算 28 3 8" xfId="7469"/>
    <cellStyle name="計算 28 4" xfId="3208"/>
    <cellStyle name="計算 28 5" xfId="2770"/>
    <cellStyle name="計算 28 6" xfId="3254"/>
    <cellStyle name="計算 28 7" xfId="2729"/>
    <cellStyle name="計算 28 8" xfId="3298"/>
    <cellStyle name="計算 28 9" xfId="2686"/>
    <cellStyle name="計算 29" xfId="1562"/>
    <cellStyle name="計算 29 10" xfId="3337"/>
    <cellStyle name="計算 29 2" xfId="2170"/>
    <cellStyle name="計算 29 2 2" xfId="3652"/>
    <cellStyle name="計算 29 2 3" xfId="4318"/>
    <cellStyle name="計算 29 2 4" xfId="4943"/>
    <cellStyle name="計算 29 2 5" xfId="5563"/>
    <cellStyle name="計算 29 2 6" xfId="6170"/>
    <cellStyle name="計算 29 2 7" xfId="6702"/>
    <cellStyle name="計算 29 2 8" xfId="7229"/>
    <cellStyle name="計算 29 3" xfId="2411"/>
    <cellStyle name="計算 29 3 2" xfId="3893"/>
    <cellStyle name="計算 29 3 3" xfId="4559"/>
    <cellStyle name="計算 29 3 4" xfId="5184"/>
    <cellStyle name="計算 29 3 5" xfId="5804"/>
    <cellStyle name="計算 29 3 6" xfId="6411"/>
    <cellStyle name="計算 29 3 7" xfId="6943"/>
    <cellStyle name="計算 29 3 8" xfId="7470"/>
    <cellStyle name="計算 29 4" xfId="3209"/>
    <cellStyle name="計算 29 5" xfId="2769"/>
    <cellStyle name="計算 29 6" xfId="3255"/>
    <cellStyle name="計算 29 7" xfId="2728"/>
    <cellStyle name="計算 29 8" xfId="3299"/>
    <cellStyle name="計算 29 9" xfId="2685"/>
    <cellStyle name="計算 3" xfId="1563"/>
    <cellStyle name="計算 3 10" xfId="3338"/>
    <cellStyle name="計算 3 10 2" xfId="20439"/>
    <cellStyle name="計算 3 10 2 2" xfId="36421"/>
    <cellStyle name="計算 3 10 2 2 2" xfId="45456"/>
    <cellStyle name="計算 3 10 2 3" xfId="29788"/>
    <cellStyle name="計算 3 10 2 4" xfId="38821"/>
    <cellStyle name="計算 3 10 3" xfId="32509"/>
    <cellStyle name="計算 3 10 3 2" xfId="41544"/>
    <cellStyle name="計算 3 10 4" xfId="30042"/>
    <cellStyle name="計算 3 10 5" xfId="15205"/>
    <cellStyle name="計算 3 10 6" xfId="10417"/>
    <cellStyle name="計算 3 11" xfId="8092"/>
    <cellStyle name="計算 3 11 2" xfId="31482"/>
    <cellStyle name="計算 3 11 2 2" xfId="40515"/>
    <cellStyle name="計算 3 11 3" xfId="22638"/>
    <cellStyle name="計算 3 11 4" xfId="24682"/>
    <cellStyle name="計算 3 11 5" xfId="12868"/>
    <cellStyle name="計算 3 12" xfId="21249"/>
    <cellStyle name="計算 3 12 2" xfId="37234"/>
    <cellStyle name="計算 3 12 2 2" xfId="46269"/>
    <cellStyle name="計算 3 12 3" xfId="30600"/>
    <cellStyle name="計算 3 12 4" xfId="39634"/>
    <cellStyle name="計算 3 13" xfId="31373"/>
    <cellStyle name="計算 3 13 2" xfId="40407"/>
    <cellStyle name="計算 3 14" xfId="23409"/>
    <cellStyle name="計算 3 15" xfId="12716"/>
    <cellStyle name="計算 3 16" xfId="7825"/>
    <cellStyle name="計算 3 2" xfId="2171"/>
    <cellStyle name="計算 3 2 10" xfId="8170"/>
    <cellStyle name="計算 3 2 10 2" xfId="31550"/>
    <cellStyle name="計算 3 2 10 2 2" xfId="40583"/>
    <cellStyle name="計算 3 2 10 3" xfId="22707"/>
    <cellStyle name="計算 3 2 10 4" xfId="25630"/>
    <cellStyle name="計算 3 2 10 5" xfId="12936"/>
    <cellStyle name="計算 3 2 11" xfId="18704"/>
    <cellStyle name="計算 3 2 11 2" xfId="34689"/>
    <cellStyle name="計算 3 2 11 2 2" xfId="43724"/>
    <cellStyle name="計算 3 2 11 3" xfId="28049"/>
    <cellStyle name="計算 3 2 11 4" xfId="29443"/>
    <cellStyle name="計算 3 2 12" xfId="31400"/>
    <cellStyle name="計算 3 2 12 2" xfId="40433"/>
    <cellStyle name="計算 3 2 13" xfId="22768"/>
    <cellStyle name="計算 3 2 14" xfId="12783"/>
    <cellStyle name="計算 3 2 15" xfId="7970"/>
    <cellStyle name="計算 3 2 2" xfId="3653"/>
    <cellStyle name="計算 3 2 2 2" xfId="9989"/>
    <cellStyle name="計算 3 2 2 2 2" xfId="12326"/>
    <cellStyle name="計算 3 2 2 2 2 2" xfId="17700"/>
    <cellStyle name="計算 3 2 2 2 2 2 2" xfId="33688"/>
    <cellStyle name="計算 3 2 2 2 2 2 2 2" xfId="42723"/>
    <cellStyle name="計算 3 2 2 2 2 2 3" xfId="27047"/>
    <cellStyle name="計算 3 2 2 2 2 2 4" xfId="24730"/>
    <cellStyle name="計算 3 2 2 2 2 3" xfId="33261"/>
    <cellStyle name="計算 3 2 2 2 2 3 2" xfId="42296"/>
    <cellStyle name="計算 3 2 2 2 2 4" xfId="30776"/>
    <cellStyle name="計算 3 2 2 2 2 5" xfId="17114"/>
    <cellStyle name="計算 3 2 2 2 3" xfId="18425"/>
    <cellStyle name="計算 3 2 2 2 3 2" xfId="34410"/>
    <cellStyle name="計算 3 2 2 2 3 2 2" xfId="43445"/>
    <cellStyle name="計算 3 2 2 2 3 3" xfId="27771"/>
    <cellStyle name="計算 3 2 2 2 3 4" xfId="29678"/>
    <cellStyle name="計算 3 2 2 2 4" xfId="32274"/>
    <cellStyle name="計算 3 2 2 2 4 2" xfId="41309"/>
    <cellStyle name="計算 3 2 2 2 5" xfId="27465"/>
    <cellStyle name="計算 3 2 2 2 6" xfId="14773"/>
    <cellStyle name="計算 3 2 2 3" xfId="11352"/>
    <cellStyle name="計算 3 2 2 3 2" xfId="20149"/>
    <cellStyle name="計算 3 2 2 3 2 2" xfId="36131"/>
    <cellStyle name="計算 3 2 2 3 2 2 2" xfId="45166"/>
    <cellStyle name="計算 3 2 2 3 2 3" xfId="29498"/>
    <cellStyle name="計算 3 2 2 3 2 4" xfId="38531"/>
    <cellStyle name="計算 3 2 2 3 3" xfId="32877"/>
    <cellStyle name="計算 3 2 2 3 3 2" xfId="41912"/>
    <cellStyle name="計算 3 2 2 3 4" xfId="23161"/>
    <cellStyle name="計算 3 2 2 3 5" xfId="16140"/>
    <cellStyle name="計算 3 2 2 4" xfId="18072"/>
    <cellStyle name="計算 3 2 2 4 2" xfId="34057"/>
    <cellStyle name="計算 3 2 2 4 2 2" xfId="43092"/>
    <cellStyle name="計算 3 2 2 4 3" xfId="27419"/>
    <cellStyle name="計算 3 2 2 4 4" xfId="23400"/>
    <cellStyle name="計算 3 2 2 5" xfId="31890"/>
    <cellStyle name="計算 3 2 2 5 2" xfId="40925"/>
    <cellStyle name="計算 3 2 2 6" xfId="24610"/>
    <cellStyle name="計算 3 2 2 7" xfId="13800"/>
    <cellStyle name="計算 3 2 2 8" xfId="9020"/>
    <cellStyle name="計算 3 2 3" xfId="4319"/>
    <cellStyle name="計算 3 2 3 2" xfId="10189"/>
    <cellStyle name="計算 3 2 3 2 2" xfId="12527"/>
    <cellStyle name="計算 3 2 3 2 2 2" xfId="21635"/>
    <cellStyle name="計算 3 2 3 2 2 2 2" xfId="37624"/>
    <cellStyle name="計算 3 2 3 2 2 2 2 2" xfId="46659"/>
    <cellStyle name="計算 3 2 3 2 2 2 3" xfId="30990"/>
    <cellStyle name="計算 3 2 3 2 2 2 4" xfId="40024"/>
    <cellStyle name="計算 3 2 3 2 2 3" xfId="33348"/>
    <cellStyle name="計算 3 2 3 2 2 3 2" xfId="42383"/>
    <cellStyle name="計算 3 2 3 2 2 4" xfId="25729"/>
    <cellStyle name="計算 3 2 3 2 2 5" xfId="17315"/>
    <cellStyle name="計算 3 2 3 2 3" xfId="21054"/>
    <cellStyle name="計算 3 2 3 2 3 2" xfId="37038"/>
    <cellStyle name="計算 3 2 3 2 3 2 2" xfId="46073"/>
    <cellStyle name="計算 3 2 3 2 3 3" xfId="30405"/>
    <cellStyle name="計算 3 2 3 2 3 4" xfId="39438"/>
    <cellStyle name="計算 3 2 3 2 4" xfId="32361"/>
    <cellStyle name="計算 3 2 3 2 4 2" xfId="41396"/>
    <cellStyle name="計算 3 2 3 2 5" xfId="28905"/>
    <cellStyle name="計算 3 2 3 2 6" xfId="14974"/>
    <cellStyle name="計算 3 2 3 3" xfId="11513"/>
    <cellStyle name="計算 3 2 3 3 2" xfId="18343"/>
    <cellStyle name="計算 3 2 3 3 2 2" xfId="34328"/>
    <cellStyle name="計算 3 2 3 3 2 2 2" xfId="43363"/>
    <cellStyle name="計算 3 2 3 3 2 3" xfId="27689"/>
    <cellStyle name="計算 3 2 3 3 2 4" xfId="23248"/>
    <cellStyle name="計算 3 2 3 3 3" xfId="32950"/>
    <cellStyle name="計算 3 2 3 3 3 2" xfId="41985"/>
    <cellStyle name="計算 3 2 3 3 4" xfId="30867"/>
    <cellStyle name="計算 3 2 3 3 5" xfId="16301"/>
    <cellStyle name="計算 3 2 3 4" xfId="17978"/>
    <cellStyle name="計算 3 2 3 4 2" xfId="33963"/>
    <cellStyle name="計算 3 2 3 4 2 2" xfId="42998"/>
    <cellStyle name="計算 3 2 3 4 3" xfId="27325"/>
    <cellStyle name="計算 3 2 3 4 4" xfId="28579"/>
    <cellStyle name="計算 3 2 3 5" xfId="31963"/>
    <cellStyle name="計算 3 2 3 5 2" xfId="40998"/>
    <cellStyle name="計算 3 2 3 6" xfId="23241"/>
    <cellStyle name="計算 3 2 3 7" xfId="13960"/>
    <cellStyle name="計算 3 2 3 8" xfId="9181"/>
    <cellStyle name="計算 3 2 4" xfId="4944"/>
    <cellStyle name="計算 3 2 4 2" xfId="10021"/>
    <cellStyle name="計算 3 2 4 2 2" xfId="12358"/>
    <cellStyle name="計算 3 2 4 2 2 2" xfId="17672"/>
    <cellStyle name="計算 3 2 4 2 2 2 2" xfId="33660"/>
    <cellStyle name="計算 3 2 4 2 2 2 2 2" xfId="42695"/>
    <cellStyle name="計算 3 2 4 2 2 2 3" xfId="27019"/>
    <cellStyle name="計算 3 2 4 2 2 2 4" xfId="30710"/>
    <cellStyle name="計算 3 2 4 2 2 3" xfId="33291"/>
    <cellStyle name="計算 3 2 4 2 2 3 2" xfId="42326"/>
    <cellStyle name="計算 3 2 4 2 2 4" xfId="26293"/>
    <cellStyle name="計算 3 2 4 2 2 5" xfId="17146"/>
    <cellStyle name="計算 3 2 4 2 3" xfId="20653"/>
    <cellStyle name="計算 3 2 4 2 3 2" xfId="36635"/>
    <cellStyle name="計算 3 2 4 2 3 2 2" xfId="45670"/>
    <cellStyle name="計算 3 2 4 2 3 3" xfId="30002"/>
    <cellStyle name="計算 3 2 4 2 3 4" xfId="39035"/>
    <cellStyle name="計算 3 2 4 2 4" xfId="32304"/>
    <cellStyle name="計算 3 2 4 2 4 2" xfId="41339"/>
    <cellStyle name="計算 3 2 4 2 5" xfId="23229"/>
    <cellStyle name="計算 3 2 4 2 6" xfId="14805"/>
    <cellStyle name="計算 3 2 4 3" xfId="11653"/>
    <cellStyle name="計算 3 2 4 3 2" xfId="21472"/>
    <cellStyle name="計算 3 2 4 3 2 2" xfId="37457"/>
    <cellStyle name="計算 3 2 4 3 2 2 2" xfId="46492"/>
    <cellStyle name="計算 3 2 4 3 2 3" xfId="30823"/>
    <cellStyle name="計算 3 2 4 3 2 4" xfId="39857"/>
    <cellStyle name="計算 3 2 4 3 3" xfId="32997"/>
    <cellStyle name="計算 3 2 4 3 3 2" xfId="42032"/>
    <cellStyle name="計算 3 2 4 3 4" xfId="23684"/>
    <cellStyle name="計算 3 2 4 3 5" xfId="16441"/>
    <cellStyle name="計算 3 2 4 4" xfId="18752"/>
    <cellStyle name="計算 3 2 4 4 2" xfId="34737"/>
    <cellStyle name="計算 3 2 4 4 2 2" xfId="43772"/>
    <cellStyle name="計算 3 2 4 4 3" xfId="28097"/>
    <cellStyle name="計算 3 2 4 4 4" xfId="24097"/>
    <cellStyle name="計算 3 2 4 5" xfId="32010"/>
    <cellStyle name="計算 3 2 4 5 2" xfId="41045"/>
    <cellStyle name="計算 3 2 4 6" xfId="29861"/>
    <cellStyle name="計算 3 2 4 7" xfId="14100"/>
    <cellStyle name="計算 3 2 4 8" xfId="9320"/>
    <cellStyle name="計算 3 2 5" xfId="5564"/>
    <cellStyle name="計算 3 2 5 2" xfId="10083"/>
    <cellStyle name="計算 3 2 5 2 2" xfId="12420"/>
    <cellStyle name="計算 3 2 5 2 2 2" xfId="17618"/>
    <cellStyle name="計算 3 2 5 2 2 2 2" xfId="33606"/>
    <cellStyle name="計算 3 2 5 2 2 2 2 2" xfId="42641"/>
    <cellStyle name="計算 3 2 5 2 2 2 3" xfId="26965"/>
    <cellStyle name="計算 3 2 5 2 2 2 4" xfId="22800"/>
    <cellStyle name="計算 3 2 5 2 2 3" xfId="33301"/>
    <cellStyle name="計算 3 2 5 2 2 3 2" xfId="42336"/>
    <cellStyle name="計算 3 2 5 2 2 4" xfId="23467"/>
    <cellStyle name="計算 3 2 5 2 2 5" xfId="17208"/>
    <cellStyle name="計算 3 2 5 2 3" xfId="20774"/>
    <cellStyle name="計算 3 2 5 2 3 2" xfId="36756"/>
    <cellStyle name="計算 3 2 5 2 3 2 2" xfId="45791"/>
    <cellStyle name="計算 3 2 5 2 3 3" xfId="30123"/>
    <cellStyle name="計算 3 2 5 2 3 4" xfId="39156"/>
    <cellStyle name="計算 3 2 5 2 4" xfId="32314"/>
    <cellStyle name="計算 3 2 5 2 4 2" xfId="41349"/>
    <cellStyle name="計算 3 2 5 2 5" xfId="24500"/>
    <cellStyle name="計算 3 2 5 2 6" xfId="14867"/>
    <cellStyle name="計算 3 2 5 3" xfId="11793"/>
    <cellStyle name="計算 3 2 5 3 2" xfId="20687"/>
    <cellStyle name="計算 3 2 5 3 2 2" xfId="36669"/>
    <cellStyle name="計算 3 2 5 3 2 2 2" xfId="45704"/>
    <cellStyle name="計算 3 2 5 3 2 3" xfId="30036"/>
    <cellStyle name="計算 3 2 5 3 2 4" xfId="39069"/>
    <cellStyle name="計算 3 2 5 3 3" xfId="33051"/>
    <cellStyle name="計算 3 2 5 3 3 2" xfId="42086"/>
    <cellStyle name="計算 3 2 5 3 4" xfId="25992"/>
    <cellStyle name="計算 3 2 5 3 5" xfId="16581"/>
    <cellStyle name="計算 3 2 5 4" xfId="17753"/>
    <cellStyle name="計算 3 2 5 4 2" xfId="33741"/>
    <cellStyle name="計算 3 2 5 4 2 2" xfId="42776"/>
    <cellStyle name="計算 3 2 5 4 3" xfId="27099"/>
    <cellStyle name="計算 3 2 5 4 4" xfId="30144"/>
    <cellStyle name="計算 3 2 5 5" xfId="32064"/>
    <cellStyle name="計算 3 2 5 5 2" xfId="41099"/>
    <cellStyle name="計算 3 2 5 6" xfId="26196"/>
    <cellStyle name="計算 3 2 5 7" xfId="14240"/>
    <cellStyle name="計算 3 2 5 8" xfId="9460"/>
    <cellStyle name="計算 3 2 6" xfId="6171"/>
    <cellStyle name="計算 3 2 6 2" xfId="8401"/>
    <cellStyle name="計算 3 2 6 2 2" xfId="10719"/>
    <cellStyle name="計算 3 2 6 2 2 2" xfId="20766"/>
    <cellStyle name="計算 3 2 6 2 2 2 2" xfId="36748"/>
    <cellStyle name="計算 3 2 6 2 2 2 2 2" xfId="45783"/>
    <cellStyle name="計算 3 2 6 2 2 2 3" xfId="30115"/>
    <cellStyle name="計算 3 2 6 2 2 2 4" xfId="39148"/>
    <cellStyle name="計算 3 2 6 2 2 3" xfId="32650"/>
    <cellStyle name="計算 3 2 6 2 2 3 2" xfId="41685"/>
    <cellStyle name="計算 3 2 6 2 2 4" xfId="25087"/>
    <cellStyle name="計算 3 2 6 2 2 5" xfId="15507"/>
    <cellStyle name="計算 3 2 6 2 3" xfId="18693"/>
    <cellStyle name="計算 3 2 6 2 3 2" xfId="34678"/>
    <cellStyle name="計算 3 2 6 2 3 2 2" xfId="43713"/>
    <cellStyle name="計算 3 2 6 2 3 3" xfId="28038"/>
    <cellStyle name="計算 3 2 6 2 3 4" xfId="27772"/>
    <cellStyle name="計算 3 2 6 2 4" xfId="31665"/>
    <cellStyle name="計算 3 2 6 2 4 2" xfId="40698"/>
    <cellStyle name="計算 3 2 6 2 5" xfId="25030"/>
    <cellStyle name="計算 3 2 6 2 6" xfId="13170"/>
    <cellStyle name="計算 3 2 6 3" xfId="11918"/>
    <cellStyle name="計算 3 2 6 3 2" xfId="19004"/>
    <cellStyle name="計算 3 2 6 3 2 2" xfId="34989"/>
    <cellStyle name="計算 3 2 6 3 2 2 2" xfId="44024"/>
    <cellStyle name="計算 3 2 6 3 2 3" xfId="28349"/>
    <cellStyle name="計算 3 2 6 3 2 4" xfId="28123"/>
    <cellStyle name="計算 3 2 6 3 3" xfId="33080"/>
    <cellStyle name="計算 3 2 6 3 3 2" xfId="42115"/>
    <cellStyle name="計算 3 2 6 3 4" xfId="25866"/>
    <cellStyle name="計算 3 2 6 3 5" xfId="16706"/>
    <cellStyle name="計算 3 2 6 4" xfId="19501"/>
    <cellStyle name="計算 3 2 6 4 2" xfId="35488"/>
    <cellStyle name="計算 3 2 6 4 2 2" xfId="44523"/>
    <cellStyle name="計算 3 2 6 4 3" xfId="28847"/>
    <cellStyle name="計算 3 2 6 4 4" xfId="22183"/>
    <cellStyle name="計算 3 2 6 5" xfId="32093"/>
    <cellStyle name="計算 3 2 6 5 2" xfId="41128"/>
    <cellStyle name="計算 3 2 6 6" xfId="26074"/>
    <cellStyle name="計算 3 2 6 7" xfId="14365"/>
    <cellStyle name="計算 3 2 6 8" xfId="9585"/>
    <cellStyle name="計算 3 2 7" xfId="6703"/>
    <cellStyle name="計算 3 2 7 2" xfId="10016"/>
    <cellStyle name="計算 3 2 7 2 2" xfId="12353"/>
    <cellStyle name="計算 3 2 7 2 2 2" xfId="17676"/>
    <cellStyle name="計算 3 2 7 2 2 2 2" xfId="33664"/>
    <cellStyle name="計算 3 2 7 2 2 2 2 2" xfId="42699"/>
    <cellStyle name="計算 3 2 7 2 2 2 3" xfId="27023"/>
    <cellStyle name="計算 3 2 7 2 2 2 4" xfId="30870"/>
    <cellStyle name="計算 3 2 7 2 2 3" xfId="33286"/>
    <cellStyle name="計算 3 2 7 2 2 3 2" xfId="42321"/>
    <cellStyle name="計算 3 2 7 2 2 4" xfId="29662"/>
    <cellStyle name="計算 3 2 7 2 2 5" xfId="17141"/>
    <cellStyle name="計算 3 2 7 2 3" xfId="19084"/>
    <cellStyle name="計算 3 2 7 2 3 2" xfId="35069"/>
    <cellStyle name="計算 3 2 7 2 3 2 2" xfId="44104"/>
    <cellStyle name="計算 3 2 7 2 3 3" xfId="28429"/>
    <cellStyle name="計算 3 2 7 2 3 4" xfId="22990"/>
    <cellStyle name="計算 3 2 7 2 4" xfId="32299"/>
    <cellStyle name="計算 3 2 7 2 4 2" xfId="41334"/>
    <cellStyle name="計算 3 2 7 2 5" xfId="22841"/>
    <cellStyle name="計算 3 2 7 2 6" xfId="14800"/>
    <cellStyle name="計算 3 2 7 3" xfId="12051"/>
    <cellStyle name="計算 3 2 7 3 2" xfId="17972"/>
    <cellStyle name="計算 3 2 7 3 2 2" xfId="33957"/>
    <cellStyle name="計算 3 2 7 3 2 2 2" xfId="42992"/>
    <cellStyle name="計算 3 2 7 3 2 3" xfId="27319"/>
    <cellStyle name="計算 3 2 7 3 2 4" xfId="28200"/>
    <cellStyle name="計算 3 2 7 3 3" xfId="33129"/>
    <cellStyle name="計算 3 2 7 3 3 2" xfId="42164"/>
    <cellStyle name="計算 3 2 7 3 4" xfId="29640"/>
    <cellStyle name="計算 3 2 7 3 5" xfId="16839"/>
    <cellStyle name="計算 3 2 7 4" xfId="19947"/>
    <cellStyle name="計算 3 2 7 4 2" xfId="35928"/>
    <cellStyle name="計算 3 2 7 4 2 2" xfId="44963"/>
    <cellStyle name="計算 3 2 7 4 3" xfId="29295"/>
    <cellStyle name="計算 3 2 7 4 4" xfId="38328"/>
    <cellStyle name="計算 3 2 7 5" xfId="32142"/>
    <cellStyle name="計算 3 2 7 5 2" xfId="41177"/>
    <cellStyle name="計算 3 2 7 6" xfId="23954"/>
    <cellStyle name="計算 3 2 7 7" xfId="14498"/>
    <cellStyle name="計算 3 2 7 8" xfId="9718"/>
    <cellStyle name="計算 3 2 8" xfId="7230"/>
    <cellStyle name="計算 3 2 8 2" xfId="12539"/>
    <cellStyle name="計算 3 2 8 2 2" xfId="21647"/>
    <cellStyle name="計算 3 2 8 2 2 2" xfId="37636"/>
    <cellStyle name="計算 3 2 8 2 2 2 2" xfId="46671"/>
    <cellStyle name="計算 3 2 8 2 2 3" xfId="31002"/>
    <cellStyle name="計算 3 2 8 2 2 4" xfId="40036"/>
    <cellStyle name="計算 3 2 8 2 3" xfId="33356"/>
    <cellStyle name="計算 3 2 8 2 3 2" xfId="42391"/>
    <cellStyle name="計算 3 2 8 2 4" xfId="27648"/>
    <cellStyle name="計算 3 2 8 2 5" xfId="17327"/>
    <cellStyle name="計算 3 2 8 3" xfId="19500"/>
    <cellStyle name="計算 3 2 8 3 2" xfId="35487"/>
    <cellStyle name="計算 3 2 8 3 2 2" xfId="44522"/>
    <cellStyle name="計算 3 2 8 3 3" xfId="28846"/>
    <cellStyle name="計算 3 2 8 3 4" xfId="22052"/>
    <cellStyle name="計算 3 2 8 4" xfId="32369"/>
    <cellStyle name="計算 3 2 8 4 2" xfId="41404"/>
    <cellStyle name="計算 3 2 8 5" xfId="26926"/>
    <cellStyle name="計算 3 2 8 6" xfId="14986"/>
    <cellStyle name="計算 3 2 8 7" xfId="10201"/>
    <cellStyle name="計算 3 2 9" xfId="10485"/>
    <cellStyle name="計算 3 2 9 2" xfId="20401"/>
    <cellStyle name="計算 3 2 9 2 2" xfId="36383"/>
    <cellStyle name="計算 3 2 9 2 2 2" xfId="45418"/>
    <cellStyle name="計算 3 2 9 2 3" xfId="29750"/>
    <cellStyle name="計算 3 2 9 2 4" xfId="38783"/>
    <cellStyle name="計算 3 2 9 3" xfId="32535"/>
    <cellStyle name="計算 3 2 9 3 2" xfId="41570"/>
    <cellStyle name="計算 3 2 9 4" xfId="22964"/>
    <cellStyle name="計算 3 2 9 5" xfId="15273"/>
    <cellStyle name="計算 3 3" xfId="2412"/>
    <cellStyle name="計算 3 3 2" xfId="3894"/>
    <cellStyle name="計算 3 3 2 2" xfId="12595"/>
    <cellStyle name="計算 3 3 2 2 2" xfId="21703"/>
    <cellStyle name="計算 3 3 2 2 2 2" xfId="37692"/>
    <cellStyle name="計算 3 3 2 2 2 2 2" xfId="46727"/>
    <cellStyle name="計算 3 3 2 2 2 3" xfId="31058"/>
    <cellStyle name="計算 3 3 2 2 2 4" xfId="40092"/>
    <cellStyle name="計算 3 3 2 2 3" xfId="33397"/>
    <cellStyle name="計算 3 3 2 2 3 2" xfId="42432"/>
    <cellStyle name="計算 3 3 2 2 4" xfId="30659"/>
    <cellStyle name="計算 3 3 2 2 5" xfId="17383"/>
    <cellStyle name="計算 3 3 2 3" xfId="20830"/>
    <cellStyle name="計算 3 3 2 3 2" xfId="36812"/>
    <cellStyle name="計算 3 3 2 3 2 2" xfId="45847"/>
    <cellStyle name="計算 3 3 2 3 3" xfId="30179"/>
    <cellStyle name="計算 3 3 2 3 4" xfId="39212"/>
    <cellStyle name="計算 3 3 2 4" xfId="32410"/>
    <cellStyle name="計算 3 3 2 4 2" xfId="41445"/>
    <cellStyle name="計算 3 3 2 5" xfId="22843"/>
    <cellStyle name="計算 3 3 2 6" xfId="15042"/>
    <cellStyle name="計算 3 3 2 7" xfId="10256"/>
    <cellStyle name="計算 3 3 3" xfId="4560"/>
    <cellStyle name="計算 3 3 3 2" xfId="20151"/>
    <cellStyle name="計算 3 3 3 2 2" xfId="36133"/>
    <cellStyle name="計算 3 3 3 2 2 2" xfId="45168"/>
    <cellStyle name="計算 3 3 3 2 3" xfId="29500"/>
    <cellStyle name="計算 3 3 3 2 4" xfId="38533"/>
    <cellStyle name="計算 3 3 3 3" xfId="32806"/>
    <cellStyle name="計算 3 3 3 3 2" xfId="41841"/>
    <cellStyle name="計算 3 3 3 4" xfId="22304"/>
    <cellStyle name="計算 3 3 3 5" xfId="16011"/>
    <cellStyle name="計算 3 3 3 6" xfId="11223"/>
    <cellStyle name="計算 3 3 4" xfId="5185"/>
    <cellStyle name="計算 3 3 4 2" xfId="34741"/>
    <cellStyle name="計算 3 3 4 2 2" xfId="43776"/>
    <cellStyle name="計算 3 3 4 3" xfId="28101"/>
    <cellStyle name="計算 3 3 4 4" xfId="23974"/>
    <cellStyle name="計算 3 3 4 5" xfId="18756"/>
    <cellStyle name="計算 3 3 5" xfId="5805"/>
    <cellStyle name="計算 3 3 5 2" xfId="40854"/>
    <cellStyle name="計算 3 3 5 3" xfId="31819"/>
    <cellStyle name="計算 3 3 6" xfId="6412"/>
    <cellStyle name="計算 3 3 6 2" xfId="26703"/>
    <cellStyle name="計算 3 3 7" xfId="6944"/>
    <cellStyle name="計算 3 3 7 2" xfId="13671"/>
    <cellStyle name="計算 3 3 8" xfId="7471"/>
    <cellStyle name="計算 3 3 9" xfId="8891"/>
    <cellStyle name="計算 3 4" xfId="3210"/>
    <cellStyle name="計算 3 4 2" xfId="10171"/>
    <cellStyle name="計算 3 4 2 2" xfId="12509"/>
    <cellStyle name="計算 3 4 2 2 2" xfId="17540"/>
    <cellStyle name="計算 3 4 2 2 2 2" xfId="33528"/>
    <cellStyle name="計算 3 4 2 2 2 2 2" xfId="42563"/>
    <cellStyle name="計算 3 4 2 2 2 3" xfId="26887"/>
    <cellStyle name="計算 3 4 2 2 2 4" xfId="30691"/>
    <cellStyle name="計算 3 4 2 2 3" xfId="33334"/>
    <cellStyle name="計算 3 4 2 2 3 2" xfId="42369"/>
    <cellStyle name="計算 3 4 2 2 4" xfId="28493"/>
    <cellStyle name="計算 3 4 2 2 5" xfId="17297"/>
    <cellStyle name="計算 3 4 2 3" xfId="18366"/>
    <cellStyle name="計算 3 4 2 3 2" xfId="34351"/>
    <cellStyle name="計算 3 4 2 3 2 2" xfId="43386"/>
    <cellStyle name="計算 3 4 2 3 3" xfId="27712"/>
    <cellStyle name="計算 3 4 2 3 4" xfId="27366"/>
    <cellStyle name="計算 3 4 2 4" xfId="32347"/>
    <cellStyle name="計算 3 4 2 4 2" xfId="41382"/>
    <cellStyle name="計算 3 4 2 5" xfId="22822"/>
    <cellStyle name="計算 3 4 2 6" xfId="14956"/>
    <cellStyle name="計算 3 4 3" xfId="10966"/>
    <cellStyle name="計算 3 4 3 2" xfId="19705"/>
    <cellStyle name="計算 3 4 3 2 2" xfId="35693"/>
    <cellStyle name="計算 3 4 3 2 2 2" xfId="44728"/>
    <cellStyle name="計算 3 4 3 2 3" xfId="29052"/>
    <cellStyle name="計算 3 4 3 2 4" xfId="38093"/>
    <cellStyle name="計算 3 4 3 3" xfId="32751"/>
    <cellStyle name="計算 3 4 3 3 2" xfId="41786"/>
    <cellStyle name="計算 3 4 3 4" xfId="27750"/>
    <cellStyle name="計算 3 4 3 5" xfId="15754"/>
    <cellStyle name="計算 3 4 4" xfId="20190"/>
    <cellStyle name="計算 3 4 4 2" xfId="36172"/>
    <cellStyle name="計算 3 4 4 2 2" xfId="45207"/>
    <cellStyle name="計算 3 4 4 3" xfId="29539"/>
    <cellStyle name="計算 3 4 4 4" xfId="38572"/>
    <cellStyle name="計算 3 4 5" xfId="31764"/>
    <cellStyle name="計算 3 4 5 2" xfId="40799"/>
    <cellStyle name="計算 3 4 6" xfId="22369"/>
    <cellStyle name="計算 3 4 7" xfId="13414"/>
    <cellStyle name="計算 3 4 8" xfId="8637"/>
    <cellStyle name="計算 3 5" xfId="2768"/>
    <cellStyle name="計算 3 5 2" xfId="8240"/>
    <cellStyle name="計算 3 5 2 2" xfId="10557"/>
    <cellStyle name="計算 3 5 2 2 2" xfId="19922"/>
    <cellStyle name="計算 3 5 2 2 2 2" xfId="35903"/>
    <cellStyle name="計算 3 5 2 2 2 2 2" xfId="44938"/>
    <cellStyle name="計算 3 5 2 2 2 3" xfId="29270"/>
    <cellStyle name="計算 3 5 2 2 2 4" xfId="38303"/>
    <cellStyle name="計算 3 5 2 2 3" xfId="32587"/>
    <cellStyle name="計算 3 5 2 2 3 2" xfId="41622"/>
    <cellStyle name="計算 3 5 2 2 4" xfId="27731"/>
    <cellStyle name="計算 3 5 2 2 5" xfId="15345"/>
    <cellStyle name="計算 3 5 2 3" xfId="17858"/>
    <cellStyle name="計算 3 5 2 3 2" xfId="33846"/>
    <cellStyle name="計算 3 5 2 3 2 2" xfId="42881"/>
    <cellStyle name="計算 3 5 2 3 3" xfId="27204"/>
    <cellStyle name="計算 3 5 2 3 4" xfId="30393"/>
    <cellStyle name="計算 3 5 2 4" xfId="31602"/>
    <cellStyle name="計算 3 5 2 4 2" xfId="40635"/>
    <cellStyle name="計算 3 5 2 5" xfId="26515"/>
    <cellStyle name="計算 3 5 2 6" xfId="13008"/>
    <cellStyle name="計算 3 5 3" xfId="11258"/>
    <cellStyle name="計算 3 5 3 2" xfId="21280"/>
    <cellStyle name="計算 3 5 3 2 2" xfId="37265"/>
    <cellStyle name="計算 3 5 3 2 2 2" xfId="46300"/>
    <cellStyle name="計算 3 5 3 2 3" xfId="30631"/>
    <cellStyle name="計算 3 5 3 2 4" xfId="39665"/>
    <cellStyle name="計算 3 5 3 3" xfId="32828"/>
    <cellStyle name="計算 3 5 3 3 2" xfId="41863"/>
    <cellStyle name="計算 3 5 3 4" xfId="30171"/>
    <cellStyle name="計算 3 5 3 5" xfId="16046"/>
    <cellStyle name="計算 3 5 4" xfId="20598"/>
    <cellStyle name="計算 3 5 4 2" xfId="36580"/>
    <cellStyle name="計算 3 5 4 2 2" xfId="45615"/>
    <cellStyle name="計算 3 5 4 3" xfId="29947"/>
    <cellStyle name="計算 3 5 4 4" xfId="38980"/>
    <cellStyle name="計算 3 5 5" xfId="31841"/>
    <cellStyle name="計算 3 5 5 2" xfId="40876"/>
    <cellStyle name="計算 3 5 6" xfId="25905"/>
    <cellStyle name="計算 3 5 7" xfId="13706"/>
    <cellStyle name="計算 3 5 8" xfId="8926"/>
    <cellStyle name="計算 3 6" xfId="3256"/>
    <cellStyle name="計算 3 6 2" xfId="10004"/>
    <cellStyle name="計算 3 6 2 2" xfId="12341"/>
    <cellStyle name="計算 3 6 2 2 2" xfId="17683"/>
    <cellStyle name="計算 3 6 2 2 2 2" xfId="33671"/>
    <cellStyle name="計算 3 6 2 2 2 2 2" xfId="42706"/>
    <cellStyle name="計算 3 6 2 2 2 3" xfId="27030"/>
    <cellStyle name="計算 3 6 2 2 2 4" xfId="23606"/>
    <cellStyle name="計算 3 6 2 2 3" xfId="33274"/>
    <cellStyle name="計算 3 6 2 2 3 2" xfId="42309"/>
    <cellStyle name="計算 3 6 2 2 4" xfId="24376"/>
    <cellStyle name="計算 3 6 2 2 5" xfId="17129"/>
    <cellStyle name="計算 3 6 2 3" xfId="20715"/>
    <cellStyle name="計算 3 6 2 3 2" xfId="36697"/>
    <cellStyle name="計算 3 6 2 3 2 2" xfId="45732"/>
    <cellStyle name="計算 3 6 2 3 3" xfId="30064"/>
    <cellStyle name="計算 3 6 2 3 4" xfId="39097"/>
    <cellStyle name="計算 3 6 2 4" xfId="32287"/>
    <cellStyle name="計算 3 6 2 4 2" xfId="41322"/>
    <cellStyle name="計算 3 6 2 5" xfId="23487"/>
    <cellStyle name="計算 3 6 2 6" xfId="14788"/>
    <cellStyle name="計算 3 6 3" xfId="11294"/>
    <cellStyle name="計算 3 6 3 2" xfId="18958"/>
    <cellStyle name="計算 3 6 3 2 2" xfId="34943"/>
    <cellStyle name="計算 3 6 3 2 2 2" xfId="43978"/>
    <cellStyle name="計算 3 6 3 2 3" xfId="28303"/>
    <cellStyle name="計算 3 6 3 2 4" xfId="23520"/>
    <cellStyle name="計算 3 6 3 3" xfId="32861"/>
    <cellStyle name="計算 3 6 3 3 2" xfId="41896"/>
    <cellStyle name="計算 3 6 3 4" xfId="24551"/>
    <cellStyle name="計算 3 6 3 5" xfId="16082"/>
    <cellStyle name="計算 3 6 4" xfId="18708"/>
    <cellStyle name="計算 3 6 4 2" xfId="34693"/>
    <cellStyle name="計算 3 6 4 2 2" xfId="43728"/>
    <cellStyle name="計算 3 6 4 3" xfId="28053"/>
    <cellStyle name="計算 3 6 4 4" xfId="27702"/>
    <cellStyle name="計算 3 6 5" xfId="31874"/>
    <cellStyle name="計算 3 6 5 2" xfId="40909"/>
    <cellStyle name="計算 3 6 6" xfId="26152"/>
    <cellStyle name="計算 3 6 7" xfId="13742"/>
    <cellStyle name="計算 3 6 8" xfId="8962"/>
    <cellStyle name="計算 3 7" xfId="2727"/>
    <cellStyle name="計算 3 7 2" xfId="10321"/>
    <cellStyle name="計算 3 7 2 2" xfId="12661"/>
    <cellStyle name="計算 3 7 2 2 2" xfId="21769"/>
    <cellStyle name="計算 3 7 2 2 2 2" xfId="37758"/>
    <cellStyle name="計算 3 7 2 2 2 2 2" xfId="46793"/>
    <cellStyle name="計算 3 7 2 2 2 3" xfId="31124"/>
    <cellStyle name="計算 3 7 2 2 2 4" xfId="40158"/>
    <cellStyle name="計算 3 7 2 2 3" xfId="33454"/>
    <cellStyle name="計算 3 7 2 2 3 2" xfId="42489"/>
    <cellStyle name="計算 3 7 2 2 4" xfId="25586"/>
    <cellStyle name="計算 3 7 2 2 5" xfId="17449"/>
    <cellStyle name="計算 3 7 2 3" xfId="20710"/>
    <cellStyle name="計算 3 7 2 3 2" xfId="36692"/>
    <cellStyle name="計算 3 7 2 3 2 2" xfId="45727"/>
    <cellStyle name="計算 3 7 2 3 3" xfId="30059"/>
    <cellStyle name="計算 3 7 2 3 4" xfId="39092"/>
    <cellStyle name="計算 3 7 2 4" xfId="32467"/>
    <cellStyle name="計算 3 7 2 4 2" xfId="41502"/>
    <cellStyle name="計算 3 7 2 5" xfId="26618"/>
    <cellStyle name="計算 3 7 2 6" xfId="15108"/>
    <cellStyle name="計算 3 7 3" xfId="11276"/>
    <cellStyle name="計算 3 7 3 2" xfId="20928"/>
    <cellStyle name="計算 3 7 3 2 2" xfId="36911"/>
    <cellStyle name="計算 3 7 3 2 2 2" xfId="45946"/>
    <cellStyle name="計算 3 7 3 2 3" xfId="30278"/>
    <cellStyle name="計算 3 7 3 2 4" xfId="39311"/>
    <cellStyle name="計算 3 7 3 3" xfId="32846"/>
    <cellStyle name="計算 3 7 3 3 2" xfId="41881"/>
    <cellStyle name="計算 3 7 3 4" xfId="29237"/>
    <cellStyle name="計算 3 7 3 5" xfId="16064"/>
    <cellStyle name="計算 3 7 4" xfId="20727"/>
    <cellStyle name="計算 3 7 4 2" xfId="36709"/>
    <cellStyle name="計算 3 7 4 2 2" xfId="45744"/>
    <cellStyle name="計算 3 7 4 3" xfId="30076"/>
    <cellStyle name="計算 3 7 4 4" xfId="39109"/>
    <cellStyle name="計算 3 7 5" xfId="31859"/>
    <cellStyle name="計算 3 7 5 2" xfId="40894"/>
    <cellStyle name="計算 3 7 6" xfId="24655"/>
    <cellStyle name="計算 3 7 7" xfId="13724"/>
    <cellStyle name="計算 3 7 8" xfId="8944"/>
    <cellStyle name="計算 3 8" xfId="3300"/>
    <cellStyle name="計算 3 8 2" xfId="8392"/>
    <cellStyle name="計算 3 8 2 2" xfId="10710"/>
    <cellStyle name="計算 3 8 2 2 2" xfId="19327"/>
    <cellStyle name="計算 3 8 2 2 2 2" xfId="35314"/>
    <cellStyle name="計算 3 8 2 2 2 2 2" xfId="44349"/>
    <cellStyle name="計算 3 8 2 2 2 3" xfId="28674"/>
    <cellStyle name="計算 3 8 2 2 2 4" xfId="24255"/>
    <cellStyle name="計算 3 8 2 2 3" xfId="32644"/>
    <cellStyle name="計算 3 8 2 2 3 2" xfId="41679"/>
    <cellStyle name="計算 3 8 2 2 4" xfId="28441"/>
    <cellStyle name="計算 3 8 2 2 5" xfId="15498"/>
    <cellStyle name="計算 3 8 2 3" xfId="21463"/>
    <cellStyle name="計算 3 8 2 3 2" xfId="37448"/>
    <cellStyle name="計算 3 8 2 3 2 2" xfId="46483"/>
    <cellStyle name="計算 3 8 2 3 3" xfId="30814"/>
    <cellStyle name="計算 3 8 2 3 4" xfId="39848"/>
    <cellStyle name="計算 3 8 2 4" xfId="31659"/>
    <cellStyle name="計算 3 8 2 4 2" xfId="40692"/>
    <cellStyle name="計算 3 8 2 5" xfId="25894"/>
    <cellStyle name="計算 3 8 2 6" xfId="13161"/>
    <cellStyle name="計算 3 8 3" xfId="11447"/>
    <cellStyle name="計算 3 8 3 2" xfId="18510"/>
    <cellStyle name="計算 3 8 3 2 2" xfId="34495"/>
    <cellStyle name="計算 3 8 3 2 2 2" xfId="43530"/>
    <cellStyle name="計算 3 8 3 2 3" xfId="27856"/>
    <cellStyle name="計算 3 8 3 2 4" xfId="24099"/>
    <cellStyle name="計算 3 8 3 3" xfId="32929"/>
    <cellStyle name="計算 3 8 3 3 2" xfId="41964"/>
    <cellStyle name="計算 3 8 3 4" xfId="26581"/>
    <cellStyle name="計算 3 8 3 5" xfId="16235"/>
    <cellStyle name="計算 3 8 4" xfId="20001"/>
    <cellStyle name="計算 3 8 4 2" xfId="35982"/>
    <cellStyle name="計算 3 8 4 2 2" xfId="45017"/>
    <cellStyle name="計算 3 8 4 3" xfId="29349"/>
    <cellStyle name="計算 3 8 4 4" xfId="38382"/>
    <cellStyle name="計算 3 8 5" xfId="31942"/>
    <cellStyle name="計算 3 8 5 2" xfId="40977"/>
    <cellStyle name="計算 3 8 6" xfId="24408"/>
    <cellStyle name="計算 3 8 7" xfId="13894"/>
    <cellStyle name="計算 3 8 8" xfId="9115"/>
    <cellStyle name="計算 3 9" xfId="2663"/>
    <cellStyle name="計算 3 9 2" xfId="12296"/>
    <cellStyle name="計算 3 9 2 2" xfId="21074"/>
    <cellStyle name="計算 3 9 2 2 2" xfId="37058"/>
    <cellStyle name="計算 3 9 2 2 2 2" xfId="46093"/>
    <cellStyle name="計算 3 9 2 2 3" xfId="30425"/>
    <cellStyle name="計算 3 9 2 2 4" xfId="39458"/>
    <cellStyle name="計算 3 9 2 3" xfId="33244"/>
    <cellStyle name="計算 3 9 2 3 2" xfId="42279"/>
    <cellStyle name="計算 3 9 2 4" xfId="29368"/>
    <cellStyle name="計算 3 9 2 5" xfId="17084"/>
    <cellStyle name="計算 3 9 3" xfId="19490"/>
    <cellStyle name="計算 3 9 3 2" xfId="35477"/>
    <cellStyle name="計算 3 9 3 2 2" xfId="44512"/>
    <cellStyle name="計算 3 9 3 3" xfId="28836"/>
    <cellStyle name="計算 3 9 3 4" xfId="22199"/>
    <cellStyle name="計算 3 9 4" xfId="32257"/>
    <cellStyle name="計算 3 9 4 2" xfId="41292"/>
    <cellStyle name="計算 3 9 5" xfId="29458"/>
    <cellStyle name="計算 3 9 6" xfId="14743"/>
    <cellStyle name="計算 3 9 7" xfId="9959"/>
    <cellStyle name="計算 30" xfId="1564"/>
    <cellStyle name="計算 30 10" xfId="3339"/>
    <cellStyle name="計算 30 2" xfId="2172"/>
    <cellStyle name="計算 30 2 2" xfId="3654"/>
    <cellStyle name="計算 30 2 3" xfId="4320"/>
    <cellStyle name="計算 30 2 4" xfId="4945"/>
    <cellStyle name="計算 30 2 5" xfId="5565"/>
    <cellStyle name="計算 30 2 6" xfId="6172"/>
    <cellStyle name="計算 30 2 7" xfId="6704"/>
    <cellStyle name="計算 30 2 8" xfId="7231"/>
    <cellStyle name="計算 30 3" xfId="2413"/>
    <cellStyle name="計算 30 3 2" xfId="3895"/>
    <cellStyle name="計算 30 3 3" xfId="4561"/>
    <cellStyle name="計算 30 3 4" xfId="5186"/>
    <cellStyle name="計算 30 3 5" xfId="5806"/>
    <cellStyle name="計算 30 3 6" xfId="6413"/>
    <cellStyle name="計算 30 3 7" xfId="6945"/>
    <cellStyle name="計算 30 3 8" xfId="7472"/>
    <cellStyle name="計算 30 4" xfId="3211"/>
    <cellStyle name="計算 30 5" xfId="4052"/>
    <cellStyle name="計算 30 6" xfId="3257"/>
    <cellStyle name="計算 30 7" xfId="2726"/>
    <cellStyle name="計算 30 8" xfId="3301"/>
    <cellStyle name="計算 30 9" xfId="2684"/>
    <cellStyle name="計算 31" xfId="1565"/>
    <cellStyle name="計算 31 10" xfId="3340"/>
    <cellStyle name="計算 31 2" xfId="2173"/>
    <cellStyle name="計算 31 2 2" xfId="3655"/>
    <cellStyle name="計算 31 2 3" xfId="4321"/>
    <cellStyle name="計算 31 2 4" xfId="4946"/>
    <cellStyle name="計算 31 2 5" xfId="5566"/>
    <cellStyle name="計算 31 2 6" xfId="6173"/>
    <cellStyle name="計算 31 2 7" xfId="6705"/>
    <cellStyle name="計算 31 2 8" xfId="7232"/>
    <cellStyle name="計算 31 3" xfId="2414"/>
    <cellStyle name="計算 31 3 2" xfId="3896"/>
    <cellStyle name="計算 31 3 3" xfId="4562"/>
    <cellStyle name="計算 31 3 4" xfId="5187"/>
    <cellStyle name="計算 31 3 5" xfId="5807"/>
    <cellStyle name="計算 31 3 6" xfId="6414"/>
    <cellStyle name="計算 31 3 7" xfId="6946"/>
    <cellStyle name="計算 31 3 8" xfId="7473"/>
    <cellStyle name="計算 31 4" xfId="3212"/>
    <cellStyle name="計算 31 5" xfId="2746"/>
    <cellStyle name="計算 31 6" xfId="3258"/>
    <cellStyle name="計算 31 7" xfId="2725"/>
    <cellStyle name="計算 31 8" xfId="3302"/>
    <cellStyle name="計算 31 9" xfId="2683"/>
    <cellStyle name="計算 32" xfId="1566"/>
    <cellStyle name="計算 32 10" xfId="3341"/>
    <cellStyle name="計算 32 2" xfId="2174"/>
    <cellStyle name="計算 32 2 2" xfId="3656"/>
    <cellStyle name="計算 32 2 3" xfId="4322"/>
    <cellStyle name="計算 32 2 4" xfId="4947"/>
    <cellStyle name="計算 32 2 5" xfId="5567"/>
    <cellStyle name="計算 32 2 6" xfId="6174"/>
    <cellStyle name="計算 32 2 7" xfId="6706"/>
    <cellStyle name="計算 32 2 8" xfId="7233"/>
    <cellStyle name="計算 32 3" xfId="2415"/>
    <cellStyle name="計算 32 3 2" xfId="3897"/>
    <cellStyle name="計算 32 3 3" xfId="4563"/>
    <cellStyle name="計算 32 3 4" xfId="5188"/>
    <cellStyle name="計算 32 3 5" xfId="5808"/>
    <cellStyle name="計算 32 3 6" xfId="6415"/>
    <cellStyle name="計算 32 3 7" xfId="6947"/>
    <cellStyle name="計算 32 3 8" xfId="7474"/>
    <cellStyle name="計算 32 4" xfId="3213"/>
    <cellStyle name="計算 32 5" xfId="2767"/>
    <cellStyle name="計算 32 6" xfId="3259"/>
    <cellStyle name="計算 32 7" xfId="2724"/>
    <cellStyle name="計算 32 8" xfId="3303"/>
    <cellStyle name="計算 32 9" xfId="2682"/>
    <cellStyle name="計算 33" xfId="1567"/>
    <cellStyle name="計算 33 10" xfId="3342"/>
    <cellStyle name="計算 33 2" xfId="2175"/>
    <cellStyle name="計算 33 2 2" xfId="3657"/>
    <cellStyle name="計算 33 2 3" xfId="4323"/>
    <cellStyle name="計算 33 2 4" xfId="4948"/>
    <cellStyle name="計算 33 2 5" xfId="5568"/>
    <cellStyle name="計算 33 2 6" xfId="6175"/>
    <cellStyle name="計算 33 2 7" xfId="6707"/>
    <cellStyle name="計算 33 2 8" xfId="7234"/>
    <cellStyle name="計算 33 3" xfId="2416"/>
    <cellStyle name="計算 33 3 2" xfId="3898"/>
    <cellStyle name="計算 33 3 3" xfId="4564"/>
    <cellStyle name="計算 33 3 4" xfId="5189"/>
    <cellStyle name="計算 33 3 5" xfId="5809"/>
    <cellStyle name="計算 33 3 6" xfId="6416"/>
    <cellStyle name="計算 33 3 7" xfId="6948"/>
    <cellStyle name="計算 33 3 8" xfId="7475"/>
    <cellStyle name="計算 33 4" xfId="3214"/>
    <cellStyle name="計算 33 5" xfId="2766"/>
    <cellStyle name="計算 33 6" xfId="3260"/>
    <cellStyle name="計算 33 7" xfId="2723"/>
    <cellStyle name="計算 33 8" xfId="3304"/>
    <cellStyle name="計算 33 9" xfId="2681"/>
    <cellStyle name="計算 34" xfId="1568"/>
    <cellStyle name="計算 34 10" xfId="3343"/>
    <cellStyle name="計算 34 2" xfId="2176"/>
    <cellStyle name="計算 34 2 2" xfId="3658"/>
    <cellStyle name="計算 34 2 3" xfId="4324"/>
    <cellStyle name="計算 34 2 4" xfId="4949"/>
    <cellStyle name="計算 34 2 5" xfId="5569"/>
    <cellStyle name="計算 34 2 6" xfId="6176"/>
    <cellStyle name="計算 34 2 7" xfId="6708"/>
    <cellStyle name="計算 34 2 8" xfId="7235"/>
    <cellStyle name="計算 34 3" xfId="2417"/>
    <cellStyle name="計算 34 3 2" xfId="3899"/>
    <cellStyle name="計算 34 3 3" xfId="4565"/>
    <cellStyle name="計算 34 3 4" xfId="5190"/>
    <cellStyle name="計算 34 3 5" xfId="5810"/>
    <cellStyle name="計算 34 3 6" xfId="6417"/>
    <cellStyle name="計算 34 3 7" xfId="6949"/>
    <cellStyle name="計算 34 3 8" xfId="7476"/>
    <cellStyle name="計算 34 4" xfId="3215"/>
    <cellStyle name="計算 34 5" xfId="2765"/>
    <cellStyle name="計算 34 6" xfId="3261"/>
    <cellStyle name="計算 34 7" xfId="2722"/>
    <cellStyle name="計算 34 8" xfId="3305"/>
    <cellStyle name="計算 34 9" xfId="2680"/>
    <cellStyle name="計算 35" xfId="1569"/>
    <cellStyle name="計算 35 10" xfId="3344"/>
    <cellStyle name="計算 35 2" xfId="2177"/>
    <cellStyle name="計算 35 2 2" xfId="3659"/>
    <cellStyle name="計算 35 2 3" xfId="4325"/>
    <cellStyle name="計算 35 2 4" xfId="4950"/>
    <cellStyle name="計算 35 2 5" xfId="5570"/>
    <cellStyle name="計算 35 2 6" xfId="6177"/>
    <cellStyle name="計算 35 2 7" xfId="6709"/>
    <cellStyle name="計算 35 2 8" xfId="7236"/>
    <cellStyle name="計算 35 3" xfId="2418"/>
    <cellStyle name="計算 35 3 2" xfId="3900"/>
    <cellStyle name="計算 35 3 3" xfId="4566"/>
    <cellStyle name="計算 35 3 4" xfId="5191"/>
    <cellStyle name="計算 35 3 5" xfId="5811"/>
    <cellStyle name="計算 35 3 6" xfId="6418"/>
    <cellStyle name="計算 35 3 7" xfId="6950"/>
    <cellStyle name="計算 35 3 8" xfId="7477"/>
    <cellStyle name="計算 35 4" xfId="3216"/>
    <cellStyle name="計算 35 5" xfId="2764"/>
    <cellStyle name="計算 35 6" xfId="3262"/>
    <cellStyle name="計算 35 7" xfId="2721"/>
    <cellStyle name="計算 35 8" xfId="3306"/>
    <cellStyle name="計算 35 9" xfId="2679"/>
    <cellStyle name="計算 36" xfId="1570"/>
    <cellStyle name="計算 36 10" xfId="3345"/>
    <cellStyle name="計算 36 2" xfId="2178"/>
    <cellStyle name="計算 36 2 2" xfId="3660"/>
    <cellStyle name="計算 36 2 3" xfId="4326"/>
    <cellStyle name="計算 36 2 4" xfId="4951"/>
    <cellStyle name="計算 36 2 5" xfId="5571"/>
    <cellStyle name="計算 36 2 6" xfId="6178"/>
    <cellStyle name="計算 36 2 7" xfId="6710"/>
    <cellStyle name="計算 36 2 8" xfId="7237"/>
    <cellStyle name="計算 36 3" xfId="2419"/>
    <cellStyle name="計算 36 3 2" xfId="3901"/>
    <cellStyle name="計算 36 3 3" xfId="4567"/>
    <cellStyle name="計算 36 3 4" xfId="5192"/>
    <cellStyle name="計算 36 3 5" xfId="5812"/>
    <cellStyle name="計算 36 3 6" xfId="6419"/>
    <cellStyle name="計算 36 3 7" xfId="6951"/>
    <cellStyle name="計算 36 3 8" xfId="7478"/>
    <cellStyle name="計算 36 4" xfId="3217"/>
    <cellStyle name="計算 36 5" xfId="2763"/>
    <cellStyle name="計算 36 6" xfId="3263"/>
    <cellStyle name="計算 36 7" xfId="2720"/>
    <cellStyle name="計算 36 8" xfId="3307"/>
    <cellStyle name="計算 36 9" xfId="2678"/>
    <cellStyle name="計算 37" xfId="1571"/>
    <cellStyle name="計算 37 10" xfId="3346"/>
    <cellStyle name="計算 37 2" xfId="2179"/>
    <cellStyle name="計算 37 2 2" xfId="3661"/>
    <cellStyle name="計算 37 2 3" xfId="4327"/>
    <cellStyle name="計算 37 2 4" xfId="4952"/>
    <cellStyle name="計算 37 2 5" xfId="5572"/>
    <cellStyle name="計算 37 2 6" xfId="6179"/>
    <cellStyle name="計算 37 2 7" xfId="6711"/>
    <cellStyle name="計算 37 2 8" xfId="7238"/>
    <cellStyle name="計算 37 3" xfId="2420"/>
    <cellStyle name="計算 37 3 2" xfId="3902"/>
    <cellStyle name="計算 37 3 3" xfId="4568"/>
    <cellStyle name="計算 37 3 4" xfId="5193"/>
    <cellStyle name="計算 37 3 5" xfId="5813"/>
    <cellStyle name="計算 37 3 6" xfId="6420"/>
    <cellStyle name="計算 37 3 7" xfId="6952"/>
    <cellStyle name="計算 37 3 8" xfId="7479"/>
    <cellStyle name="計算 37 4" xfId="3218"/>
    <cellStyle name="計算 37 5" xfId="2762"/>
    <cellStyle name="計算 37 6" xfId="3264"/>
    <cellStyle name="計算 37 7" xfId="2719"/>
    <cellStyle name="計算 37 8" xfId="3308"/>
    <cellStyle name="計算 37 9" xfId="2677"/>
    <cellStyle name="計算 38" xfId="1572"/>
    <cellStyle name="計算 38 10" xfId="3347"/>
    <cellStyle name="計算 38 2" xfId="2180"/>
    <cellStyle name="計算 38 2 2" xfId="3662"/>
    <cellStyle name="計算 38 2 3" xfId="4328"/>
    <cellStyle name="計算 38 2 4" xfId="4953"/>
    <cellStyle name="計算 38 2 5" xfId="5573"/>
    <cellStyle name="計算 38 2 6" xfId="6180"/>
    <cellStyle name="計算 38 2 7" xfId="6712"/>
    <cellStyle name="計算 38 2 8" xfId="7239"/>
    <cellStyle name="計算 38 3" xfId="2421"/>
    <cellStyle name="計算 38 3 2" xfId="3903"/>
    <cellStyle name="計算 38 3 3" xfId="4569"/>
    <cellStyle name="計算 38 3 4" xfId="5194"/>
    <cellStyle name="計算 38 3 5" xfId="5814"/>
    <cellStyle name="計算 38 3 6" xfId="6421"/>
    <cellStyle name="計算 38 3 7" xfId="6953"/>
    <cellStyle name="計算 38 3 8" xfId="7480"/>
    <cellStyle name="計算 38 4" xfId="3219"/>
    <cellStyle name="計算 38 5" xfId="2761"/>
    <cellStyle name="計算 38 6" xfId="3265"/>
    <cellStyle name="計算 38 7" xfId="2718"/>
    <cellStyle name="計算 38 8" xfId="3309"/>
    <cellStyle name="計算 38 9" xfId="2676"/>
    <cellStyle name="計算 39" xfId="1573"/>
    <cellStyle name="計算 39 10" xfId="3348"/>
    <cellStyle name="計算 39 2" xfId="2181"/>
    <cellStyle name="計算 39 2 2" xfId="3663"/>
    <cellStyle name="計算 39 2 3" xfId="4329"/>
    <cellStyle name="計算 39 2 4" xfId="4954"/>
    <cellStyle name="計算 39 2 5" xfId="5574"/>
    <cellStyle name="計算 39 2 6" xfId="6181"/>
    <cellStyle name="計算 39 2 7" xfId="6713"/>
    <cellStyle name="計算 39 2 8" xfId="7240"/>
    <cellStyle name="計算 39 3" xfId="2422"/>
    <cellStyle name="計算 39 3 2" xfId="3904"/>
    <cellStyle name="計算 39 3 3" xfId="4570"/>
    <cellStyle name="計算 39 3 4" xfId="5195"/>
    <cellStyle name="計算 39 3 5" xfId="5815"/>
    <cellStyle name="計算 39 3 6" xfId="6422"/>
    <cellStyle name="計算 39 3 7" xfId="6954"/>
    <cellStyle name="計算 39 3 8" xfId="7481"/>
    <cellStyle name="計算 39 4" xfId="3220"/>
    <cellStyle name="計算 39 5" xfId="2760"/>
    <cellStyle name="計算 39 6" xfId="3266"/>
    <cellStyle name="計算 39 7" xfId="2717"/>
    <cellStyle name="計算 39 8" xfId="3281"/>
    <cellStyle name="計算 39 9" xfId="2675"/>
    <cellStyle name="計算 4" xfId="1574"/>
    <cellStyle name="計算 4 10" xfId="3349"/>
    <cellStyle name="計算 4 10 2" xfId="31479"/>
    <cellStyle name="計算 4 10 2 2" xfId="40512"/>
    <cellStyle name="計算 4 10 3" xfId="22635"/>
    <cellStyle name="計算 4 10 4" xfId="23123"/>
    <cellStyle name="計算 4 10 5" xfId="12865"/>
    <cellStyle name="計算 4 10 6" xfId="8089"/>
    <cellStyle name="計算 4 11" xfId="19321"/>
    <cellStyle name="計算 4 11 2" xfId="35308"/>
    <cellStyle name="計算 4 11 2 2" xfId="44343"/>
    <cellStyle name="計算 4 11 3" xfId="28668"/>
    <cellStyle name="計算 4 11 4" xfId="26209"/>
    <cellStyle name="計算 4 12" xfId="31370"/>
    <cellStyle name="計算 4 12 2" xfId="40404"/>
    <cellStyle name="計算 4 13" xfId="25527"/>
    <cellStyle name="計算 4 14" xfId="12713"/>
    <cellStyle name="計算 4 15" xfId="7823"/>
    <cellStyle name="計算 4 2" xfId="2182"/>
    <cellStyle name="計算 4 2 2" xfId="3664"/>
    <cellStyle name="計算 4 2 2 2" xfId="12673"/>
    <cellStyle name="計算 4 2 2 2 2" xfId="21781"/>
    <cellStyle name="計算 4 2 2 2 2 2" xfId="37770"/>
    <cellStyle name="計算 4 2 2 2 2 2 2" xfId="46805"/>
    <cellStyle name="計算 4 2 2 2 2 3" xfId="31136"/>
    <cellStyle name="計算 4 2 2 2 2 4" xfId="40170"/>
    <cellStyle name="計算 4 2 2 2 3" xfId="33462"/>
    <cellStyle name="計算 4 2 2 2 3 2" xfId="42497"/>
    <cellStyle name="計算 4 2 2 2 4" xfId="24990"/>
    <cellStyle name="計算 4 2 2 2 5" xfId="17461"/>
    <cellStyle name="計算 4 2 2 3" xfId="19080"/>
    <cellStyle name="計算 4 2 2 3 2" xfId="35065"/>
    <cellStyle name="計算 4 2 2 3 2 2" xfId="44100"/>
    <cellStyle name="計算 4 2 2 3 3" xfId="28425"/>
    <cellStyle name="計算 4 2 2 3 4" xfId="25783"/>
    <cellStyle name="計算 4 2 2 4" xfId="32475"/>
    <cellStyle name="計算 4 2 2 4 2" xfId="41510"/>
    <cellStyle name="計算 4 2 2 5" xfId="30855"/>
    <cellStyle name="計算 4 2 2 6" xfId="15120"/>
    <cellStyle name="計算 4 2 2 7" xfId="10333"/>
    <cellStyle name="計算 4 2 3" xfId="4330"/>
    <cellStyle name="計算 4 2 3 2" xfId="18414"/>
    <cellStyle name="計算 4 2 3 2 2" xfId="34399"/>
    <cellStyle name="計算 4 2 3 2 2 2" xfId="43434"/>
    <cellStyle name="計算 4 2 3 2 3" xfId="27760"/>
    <cellStyle name="計算 4 2 3 2 4" xfId="24212"/>
    <cellStyle name="計算 4 2 3 3" xfId="32629"/>
    <cellStyle name="計算 4 2 3 3 2" xfId="41664"/>
    <cellStyle name="計算 4 2 3 4" xfId="22749"/>
    <cellStyle name="計算 4 2 3 5" xfId="15477"/>
    <cellStyle name="計算 4 2 3 6" xfId="10689"/>
    <cellStyle name="計算 4 2 4" xfId="4955"/>
    <cellStyle name="計算 4 2 4 2" xfId="34743"/>
    <cellStyle name="計算 4 2 4 2 2" xfId="43778"/>
    <cellStyle name="計算 4 2 4 3" xfId="28103"/>
    <cellStyle name="計算 4 2 4 4" xfId="29977"/>
    <cellStyle name="計算 4 2 4 5" xfId="18758"/>
    <cellStyle name="計算 4 2 5" xfId="5575"/>
    <cellStyle name="計算 4 2 5 2" xfId="40677"/>
    <cellStyle name="計算 4 2 5 3" xfId="31644"/>
    <cellStyle name="計算 4 2 6" xfId="6182"/>
    <cellStyle name="計算 4 2 6 2" xfId="24380"/>
    <cellStyle name="計算 4 2 7" xfId="6714"/>
    <cellStyle name="計算 4 2 7 2" xfId="13140"/>
    <cellStyle name="計算 4 2 8" xfId="7241"/>
    <cellStyle name="計算 4 2 9" xfId="8371"/>
    <cellStyle name="計算 4 3" xfId="2423"/>
    <cellStyle name="計算 4 3 2" xfId="3905"/>
    <cellStyle name="計算 4 3 2 2" xfId="10502"/>
    <cellStyle name="計算 4 3 2 2 2" xfId="20578"/>
    <cellStyle name="計算 4 3 2 2 2 2" xfId="36560"/>
    <cellStyle name="計算 4 3 2 2 2 2 2" xfId="45595"/>
    <cellStyle name="計算 4 3 2 2 2 3" xfId="29927"/>
    <cellStyle name="計算 4 3 2 2 2 4" xfId="38960"/>
    <cellStyle name="計算 4 3 2 2 3" xfId="32550"/>
    <cellStyle name="計算 4 3 2 2 3 2" xfId="41585"/>
    <cellStyle name="計算 4 3 2 2 4" xfId="28044"/>
    <cellStyle name="計算 4 3 2 2 5" xfId="15290"/>
    <cellStyle name="計算 4 3 2 3" xfId="20463"/>
    <cellStyle name="計算 4 3 2 3 2" xfId="36445"/>
    <cellStyle name="計算 4 3 2 3 2 2" xfId="45480"/>
    <cellStyle name="計算 4 3 2 3 3" xfId="29812"/>
    <cellStyle name="計算 4 3 2 3 4" xfId="38845"/>
    <cellStyle name="計算 4 3 2 4" xfId="31565"/>
    <cellStyle name="計算 4 3 2 4 2" xfId="40598"/>
    <cellStyle name="計算 4 3 2 5" xfId="26778"/>
    <cellStyle name="計算 4 3 2 6" xfId="12953"/>
    <cellStyle name="計算 4 3 2 7" xfId="8187"/>
    <cellStyle name="計算 4 3 3" xfId="4571"/>
    <cellStyle name="計算 4 3 3 2" xfId="21095"/>
    <cellStyle name="計算 4 3 3 2 2" xfId="37079"/>
    <cellStyle name="計算 4 3 3 2 2 2" xfId="46114"/>
    <cellStyle name="計算 4 3 3 2 3" xfId="30446"/>
    <cellStyle name="計算 4 3 3 2 4" xfId="39479"/>
    <cellStyle name="計算 4 3 3 3" xfId="32754"/>
    <cellStyle name="計算 4 3 3 3 2" xfId="41789"/>
    <cellStyle name="計算 4 3 3 4" xfId="22960"/>
    <cellStyle name="計算 4 3 3 5" xfId="15757"/>
    <cellStyle name="計算 4 3 3 6" xfId="10969"/>
    <cellStyle name="計算 4 3 4" xfId="5196"/>
    <cellStyle name="計算 4 3 4 2" xfId="34256"/>
    <cellStyle name="計算 4 3 4 2 2" xfId="43291"/>
    <cellStyle name="計算 4 3 4 3" xfId="27617"/>
    <cellStyle name="計算 4 3 4 4" xfId="26097"/>
    <cellStyle name="計算 4 3 4 5" xfId="18271"/>
    <cellStyle name="計算 4 3 5" xfId="5816"/>
    <cellStyle name="計算 4 3 5 2" xfId="40802"/>
    <cellStyle name="計算 4 3 5 3" xfId="31767"/>
    <cellStyle name="計算 4 3 6" xfId="6423"/>
    <cellStyle name="計算 4 3 6 2" xfId="22004"/>
    <cellStyle name="計算 4 3 7" xfId="6955"/>
    <cellStyle name="計算 4 3 7 2" xfId="13417"/>
    <cellStyle name="計算 4 3 8" xfId="7482"/>
    <cellStyle name="計算 4 3 9" xfId="8640"/>
    <cellStyle name="計算 4 4" xfId="3221"/>
    <cellStyle name="計算 4 4 2" xfId="9819"/>
    <cellStyle name="計算 4 4 2 2" xfId="12152"/>
    <cellStyle name="計算 4 4 2 2 2" xfId="18770"/>
    <cellStyle name="計算 4 4 2 2 2 2" xfId="34755"/>
    <cellStyle name="計算 4 4 2 2 2 2 2" xfId="43790"/>
    <cellStyle name="計算 4 4 2 2 2 3" xfId="28115"/>
    <cellStyle name="計算 4 4 2 2 2 4" xfId="26540"/>
    <cellStyle name="計算 4 4 2 2 3" xfId="33177"/>
    <cellStyle name="計算 4 4 2 2 3 2" xfId="42212"/>
    <cellStyle name="計算 4 4 2 2 4" xfId="26108"/>
    <cellStyle name="計算 4 4 2 2 5" xfId="16940"/>
    <cellStyle name="計算 4 4 2 3" xfId="18804"/>
    <cellStyle name="計算 4 4 2 3 2" xfId="34789"/>
    <cellStyle name="計算 4 4 2 3 2 2" xfId="43824"/>
    <cellStyle name="計算 4 4 2 3 3" xfId="28149"/>
    <cellStyle name="計算 4 4 2 3 4" xfId="29441"/>
    <cellStyle name="計算 4 4 2 4" xfId="32190"/>
    <cellStyle name="計算 4 4 2 4 2" xfId="41225"/>
    <cellStyle name="計算 4 4 2 5" xfId="30266"/>
    <cellStyle name="計算 4 4 2 6" xfId="14599"/>
    <cellStyle name="計算 4 4 3" xfId="11260"/>
    <cellStyle name="計算 4 4 3 2" xfId="18468"/>
    <cellStyle name="計算 4 4 3 2 2" xfId="34453"/>
    <cellStyle name="計算 4 4 3 2 2 2" xfId="43488"/>
    <cellStyle name="計算 4 4 3 2 3" xfId="27814"/>
    <cellStyle name="計算 4 4 3 2 4" xfId="26897"/>
    <cellStyle name="計算 4 4 3 3" xfId="32830"/>
    <cellStyle name="計算 4 4 3 3 2" xfId="41865"/>
    <cellStyle name="計算 4 4 3 4" xfId="28677"/>
    <cellStyle name="計算 4 4 3 5" xfId="16048"/>
    <cellStyle name="計算 4 4 4" xfId="21173"/>
    <cellStyle name="計算 4 4 4 2" xfId="37157"/>
    <cellStyle name="計算 4 4 4 2 2" xfId="46192"/>
    <cellStyle name="計算 4 4 4 3" xfId="30523"/>
    <cellStyle name="計算 4 4 4 4" xfId="39557"/>
    <cellStyle name="計算 4 4 5" xfId="31843"/>
    <cellStyle name="計算 4 4 5 2" xfId="40878"/>
    <cellStyle name="計算 4 4 6" xfId="24658"/>
    <cellStyle name="計算 4 4 7" xfId="13708"/>
    <cellStyle name="計算 4 4 8" xfId="8928"/>
    <cellStyle name="計算 4 5" xfId="2759"/>
    <cellStyle name="計算 4 5 2" xfId="10186"/>
    <cellStyle name="計算 4 5 2 2" xfId="12524"/>
    <cellStyle name="計算 4 5 2 2 2" xfId="21632"/>
    <cellStyle name="計算 4 5 2 2 2 2" xfId="37621"/>
    <cellStyle name="計算 4 5 2 2 2 2 2" xfId="46656"/>
    <cellStyle name="計算 4 5 2 2 2 3" xfId="30987"/>
    <cellStyle name="計算 4 5 2 2 2 4" xfId="40021"/>
    <cellStyle name="計算 4 5 2 2 3" xfId="33345"/>
    <cellStyle name="計算 4 5 2 2 3 2" xfId="42380"/>
    <cellStyle name="計算 4 5 2 2 4" xfId="23742"/>
    <cellStyle name="計算 4 5 2 2 5" xfId="17312"/>
    <cellStyle name="計算 4 5 2 3" xfId="18674"/>
    <cellStyle name="計算 4 5 2 3 2" xfId="34659"/>
    <cellStyle name="計算 4 5 2 3 2 2" xfId="43694"/>
    <cellStyle name="計算 4 5 2 3 3" xfId="28019"/>
    <cellStyle name="計算 4 5 2 3 4" xfId="28105"/>
    <cellStyle name="計算 4 5 2 4" xfId="32358"/>
    <cellStyle name="計算 4 5 2 4 2" xfId="41393"/>
    <cellStyle name="計算 4 5 2 5" xfId="27682"/>
    <cellStyle name="計算 4 5 2 6" xfId="14971"/>
    <cellStyle name="計算 4 5 3" xfId="10936"/>
    <cellStyle name="計算 4 5 3 2" xfId="18350"/>
    <cellStyle name="計算 4 5 3 2 2" xfId="34335"/>
    <cellStyle name="計算 4 5 3 2 2 2" xfId="43370"/>
    <cellStyle name="計算 4 5 3 2 3" xfId="27696"/>
    <cellStyle name="計算 4 5 3 2 4" xfId="29367"/>
    <cellStyle name="計算 4 5 3 3" xfId="32728"/>
    <cellStyle name="計算 4 5 3 3 2" xfId="41763"/>
    <cellStyle name="計算 4 5 3 4" xfId="27602"/>
    <cellStyle name="計算 4 5 3 5" xfId="15724"/>
    <cellStyle name="計算 4 5 4" xfId="18064"/>
    <cellStyle name="計算 4 5 4 2" xfId="34049"/>
    <cellStyle name="計算 4 5 4 2 2" xfId="43084"/>
    <cellStyle name="計算 4 5 4 3" xfId="27411"/>
    <cellStyle name="計算 4 5 4 4" xfId="29795"/>
    <cellStyle name="計算 4 5 5" xfId="31741"/>
    <cellStyle name="計算 4 5 5 2" xfId="40776"/>
    <cellStyle name="計算 4 5 6" xfId="22626"/>
    <cellStyle name="計算 4 5 7" xfId="13384"/>
    <cellStyle name="計算 4 5 8" xfId="8608"/>
    <cellStyle name="計算 4 6" xfId="3267"/>
    <cellStyle name="計算 4 6 2" xfId="10262"/>
    <cellStyle name="計算 4 6 2 2" xfId="12602"/>
    <cellStyle name="計算 4 6 2 2 2" xfId="21710"/>
    <cellStyle name="計算 4 6 2 2 2 2" xfId="37699"/>
    <cellStyle name="計算 4 6 2 2 2 2 2" xfId="46734"/>
    <cellStyle name="計算 4 6 2 2 2 3" xfId="31065"/>
    <cellStyle name="計算 4 6 2 2 2 4" xfId="40099"/>
    <cellStyle name="計算 4 6 2 2 3" xfId="33404"/>
    <cellStyle name="計算 4 6 2 2 3 2" xfId="42439"/>
    <cellStyle name="計算 4 6 2 2 4" xfId="30759"/>
    <cellStyle name="計算 4 6 2 2 5" xfId="17390"/>
    <cellStyle name="計算 4 6 2 3" xfId="20006"/>
    <cellStyle name="計算 4 6 2 3 2" xfId="35987"/>
    <cellStyle name="計算 4 6 2 3 2 2" xfId="45022"/>
    <cellStyle name="計算 4 6 2 3 3" xfId="29354"/>
    <cellStyle name="計算 4 6 2 3 4" xfId="38387"/>
    <cellStyle name="計算 4 6 2 4" xfId="32417"/>
    <cellStyle name="計算 4 6 2 4 2" xfId="41452"/>
    <cellStyle name="計算 4 6 2 5" xfId="29613"/>
    <cellStyle name="計算 4 6 2 6" xfId="15049"/>
    <cellStyle name="計算 4 6 3" xfId="11261"/>
    <cellStyle name="計算 4 6 3 2" xfId="19911"/>
    <cellStyle name="計算 4 6 3 2 2" xfId="35892"/>
    <cellStyle name="計算 4 6 3 2 2 2" xfId="44927"/>
    <cellStyle name="計算 4 6 3 2 3" xfId="29259"/>
    <cellStyle name="計算 4 6 3 2 4" xfId="38292"/>
    <cellStyle name="計算 4 6 3 3" xfId="32831"/>
    <cellStyle name="計算 4 6 3 3 2" xfId="41866"/>
    <cellStyle name="計算 4 6 3 4" xfId="26368"/>
    <cellStyle name="計算 4 6 3 5" xfId="16049"/>
    <cellStyle name="計算 4 6 4" xfId="19985"/>
    <cellStyle name="計算 4 6 4 2" xfId="35966"/>
    <cellStyle name="計算 4 6 4 2 2" xfId="45001"/>
    <cellStyle name="計算 4 6 4 3" xfId="29333"/>
    <cellStyle name="計算 4 6 4 4" xfId="38366"/>
    <cellStyle name="計算 4 6 5" xfId="31844"/>
    <cellStyle name="計算 4 6 5 2" xfId="40879"/>
    <cellStyle name="計算 4 6 6" xfId="23789"/>
    <cellStyle name="計算 4 6 7" xfId="13709"/>
    <cellStyle name="計算 4 6 8" xfId="8929"/>
    <cellStyle name="計算 4 7" xfId="2716"/>
    <cellStyle name="計算 4 7 2" xfId="10192"/>
    <cellStyle name="計算 4 7 2 2" xfId="12530"/>
    <cellStyle name="計算 4 7 2 2 2" xfId="21638"/>
    <cellStyle name="計算 4 7 2 2 2 2" xfId="37627"/>
    <cellStyle name="計算 4 7 2 2 2 2 2" xfId="46662"/>
    <cellStyle name="計算 4 7 2 2 2 3" xfId="30993"/>
    <cellStyle name="計算 4 7 2 2 2 4" xfId="40027"/>
    <cellStyle name="計算 4 7 2 2 3" xfId="33350"/>
    <cellStyle name="計算 4 7 2 2 3 2" xfId="42385"/>
    <cellStyle name="計算 4 7 2 2 4" xfId="26552"/>
    <cellStyle name="計算 4 7 2 2 5" xfId="17318"/>
    <cellStyle name="計算 4 7 2 3" xfId="19031"/>
    <cellStyle name="計算 4 7 2 3 2" xfId="35016"/>
    <cellStyle name="計算 4 7 2 3 2 2" xfId="44051"/>
    <cellStyle name="計算 4 7 2 3 3" xfId="28376"/>
    <cellStyle name="計算 4 7 2 3 4" xfId="24719"/>
    <cellStyle name="計算 4 7 2 4" xfId="32363"/>
    <cellStyle name="計算 4 7 2 4 2" xfId="41398"/>
    <cellStyle name="計算 4 7 2 5" xfId="23951"/>
    <cellStyle name="計算 4 7 2 6" xfId="14977"/>
    <cellStyle name="計算 4 7 3" xfId="11286"/>
    <cellStyle name="計算 4 7 3 2" xfId="19338"/>
    <cellStyle name="計算 4 7 3 2 2" xfId="35325"/>
    <cellStyle name="計算 4 7 3 2 2 2" xfId="44360"/>
    <cellStyle name="計算 4 7 3 2 3" xfId="28684"/>
    <cellStyle name="計算 4 7 3 2 4" xfId="26733"/>
    <cellStyle name="計算 4 7 3 3" xfId="32856"/>
    <cellStyle name="計算 4 7 3 3 2" xfId="41891"/>
    <cellStyle name="計算 4 7 3 4" xfId="27713"/>
    <cellStyle name="計算 4 7 3 5" xfId="16074"/>
    <cellStyle name="計算 4 7 4" xfId="18279"/>
    <cellStyle name="計算 4 7 4 2" xfId="34264"/>
    <cellStyle name="計算 4 7 4 2 2" xfId="43299"/>
    <cellStyle name="計算 4 7 4 3" xfId="27625"/>
    <cellStyle name="計算 4 7 4 4" xfId="25853"/>
    <cellStyle name="計算 4 7 5" xfId="31869"/>
    <cellStyle name="計算 4 7 5 2" xfId="40904"/>
    <cellStyle name="計算 4 7 6" xfId="22982"/>
    <cellStyle name="計算 4 7 7" xfId="13734"/>
    <cellStyle name="計算 4 7 8" xfId="8954"/>
    <cellStyle name="計算 4 8" xfId="4062"/>
    <cellStyle name="計算 4 8 2" xfId="12463"/>
    <cellStyle name="計算 4 8 2 2" xfId="17571"/>
    <cellStyle name="計算 4 8 2 2 2" xfId="33559"/>
    <cellStyle name="計算 4 8 2 2 2 2" xfId="42594"/>
    <cellStyle name="計算 4 8 2 2 3" xfId="26918"/>
    <cellStyle name="計算 4 8 2 2 4" xfId="23464"/>
    <cellStyle name="計算 4 8 2 3" xfId="33302"/>
    <cellStyle name="計算 4 8 2 3 2" xfId="42337"/>
    <cellStyle name="計算 4 8 2 4" xfId="27131"/>
    <cellStyle name="計算 4 8 2 5" xfId="17251"/>
    <cellStyle name="計算 4 8 3" xfId="21055"/>
    <cellStyle name="計算 4 8 3 2" xfId="37039"/>
    <cellStyle name="計算 4 8 3 2 2" xfId="46074"/>
    <cellStyle name="計算 4 8 3 3" xfId="30406"/>
    <cellStyle name="計算 4 8 3 4" xfId="39439"/>
    <cellStyle name="計算 4 8 4" xfId="32315"/>
    <cellStyle name="計算 4 8 4 2" xfId="41350"/>
    <cellStyle name="計算 4 8 5" xfId="22967"/>
    <cellStyle name="計算 4 8 6" xfId="14910"/>
    <cellStyle name="計算 4 8 7" xfId="10126"/>
    <cellStyle name="計算 4 9" xfId="2674"/>
    <cellStyle name="計算 4 9 2" xfId="19957"/>
    <cellStyle name="計算 4 9 2 2" xfId="35938"/>
    <cellStyle name="計算 4 9 2 2 2" xfId="44973"/>
    <cellStyle name="計算 4 9 2 3" xfId="29305"/>
    <cellStyle name="計算 4 9 2 4" xfId="38338"/>
    <cellStyle name="計算 4 9 3" xfId="32506"/>
    <cellStyle name="計算 4 9 3 2" xfId="41541"/>
    <cellStyle name="計算 4 9 4" xfId="26342"/>
    <cellStyle name="計算 4 9 5" xfId="15202"/>
    <cellStyle name="計算 4 9 6" xfId="10414"/>
    <cellStyle name="計算 40" xfId="1575"/>
    <cellStyle name="計算 40 10" xfId="3350"/>
    <cellStyle name="計算 40 2" xfId="2183"/>
    <cellStyle name="計算 40 2 2" xfId="3665"/>
    <cellStyle name="計算 40 2 3" xfId="4331"/>
    <cellStyle name="計算 40 2 4" xfId="4956"/>
    <cellStyle name="計算 40 2 5" xfId="5576"/>
    <cellStyle name="計算 40 2 6" xfId="6183"/>
    <cellStyle name="計算 40 2 7" xfId="6715"/>
    <cellStyle name="計算 40 2 8" xfId="7242"/>
    <cellStyle name="計算 40 3" xfId="2424"/>
    <cellStyle name="計算 40 3 2" xfId="3906"/>
    <cellStyle name="計算 40 3 3" xfId="4572"/>
    <cellStyle name="計算 40 3 4" xfId="5197"/>
    <cellStyle name="計算 40 3 5" xfId="5817"/>
    <cellStyle name="計算 40 3 6" xfId="6424"/>
    <cellStyle name="計算 40 3 7" xfId="6956"/>
    <cellStyle name="計算 40 3 8" xfId="7483"/>
    <cellStyle name="計算 40 4" xfId="3222"/>
    <cellStyle name="計算 40 5" xfId="2758"/>
    <cellStyle name="計算 40 6" xfId="3268"/>
    <cellStyle name="計算 40 7" xfId="2715"/>
    <cellStyle name="計算 40 8" xfId="3310"/>
    <cellStyle name="計算 40 9" xfId="2673"/>
    <cellStyle name="計算 41" xfId="1576"/>
    <cellStyle name="計算 41 10" xfId="3351"/>
    <cellStyle name="計算 41 2" xfId="2184"/>
    <cellStyle name="計算 41 2 2" xfId="3666"/>
    <cellStyle name="計算 41 2 3" xfId="4332"/>
    <cellStyle name="計算 41 2 4" xfId="4957"/>
    <cellStyle name="計算 41 2 5" xfId="5577"/>
    <cellStyle name="計算 41 2 6" xfId="6184"/>
    <cellStyle name="計算 41 2 7" xfId="6716"/>
    <cellStyle name="計算 41 2 8" xfId="7243"/>
    <cellStyle name="計算 41 3" xfId="2425"/>
    <cellStyle name="計算 41 3 2" xfId="3907"/>
    <cellStyle name="計算 41 3 3" xfId="4573"/>
    <cellStyle name="計算 41 3 4" xfId="5198"/>
    <cellStyle name="計算 41 3 5" xfId="5818"/>
    <cellStyle name="計算 41 3 6" xfId="6425"/>
    <cellStyle name="計算 41 3 7" xfId="6957"/>
    <cellStyle name="計算 41 3 8" xfId="7484"/>
    <cellStyle name="計算 41 4" xfId="3223"/>
    <cellStyle name="計算 41 5" xfId="2757"/>
    <cellStyle name="計算 41 6" xfId="3269"/>
    <cellStyle name="計算 41 7" xfId="2714"/>
    <cellStyle name="計算 41 8" xfId="3311"/>
    <cellStyle name="計算 41 9" xfId="2672"/>
    <cellStyle name="計算 42" xfId="1577"/>
    <cellStyle name="計算 42 10" xfId="3322"/>
    <cellStyle name="計算 42 2" xfId="2185"/>
    <cellStyle name="計算 42 2 2" xfId="3667"/>
    <cellStyle name="計算 42 2 3" xfId="4333"/>
    <cellStyle name="計算 42 2 4" xfId="4958"/>
    <cellStyle name="計算 42 2 5" xfId="5578"/>
    <cellStyle name="計算 42 2 6" xfId="6185"/>
    <cellStyle name="計算 42 2 7" xfId="6717"/>
    <cellStyle name="計算 42 2 8" xfId="7244"/>
    <cellStyle name="計算 42 3" xfId="2426"/>
    <cellStyle name="計算 42 3 2" xfId="3908"/>
    <cellStyle name="計算 42 3 3" xfId="4574"/>
    <cellStyle name="計算 42 3 4" xfId="5199"/>
    <cellStyle name="計算 42 3 5" xfId="5819"/>
    <cellStyle name="計算 42 3 6" xfId="6426"/>
    <cellStyle name="計算 42 3 7" xfId="6958"/>
    <cellStyle name="計算 42 3 8" xfId="7485"/>
    <cellStyle name="計算 42 4" xfId="3224"/>
    <cellStyle name="計算 42 5" xfId="2756"/>
    <cellStyle name="計算 42 6" xfId="3270"/>
    <cellStyle name="計算 42 7" xfId="2713"/>
    <cellStyle name="計算 42 8" xfId="3312"/>
    <cellStyle name="計算 42 9" xfId="2671"/>
    <cellStyle name="計算 43" xfId="1578"/>
    <cellStyle name="計算 43 10" xfId="5353"/>
    <cellStyle name="計算 43 2" xfId="2186"/>
    <cellStyle name="計算 43 2 2" xfId="3668"/>
    <cellStyle name="計算 43 2 3" xfId="4334"/>
    <cellStyle name="計算 43 2 4" xfId="4959"/>
    <cellStyle name="計算 43 2 5" xfId="5579"/>
    <cellStyle name="計算 43 2 6" xfId="6186"/>
    <cellStyle name="計算 43 2 7" xfId="6718"/>
    <cellStyle name="計算 43 2 8" xfId="7245"/>
    <cellStyle name="計算 43 3" xfId="2427"/>
    <cellStyle name="計算 43 3 2" xfId="3909"/>
    <cellStyle name="計算 43 3 3" xfId="4575"/>
    <cellStyle name="計算 43 3 4" xfId="5200"/>
    <cellStyle name="計算 43 3 5" xfId="5820"/>
    <cellStyle name="計算 43 3 6" xfId="6427"/>
    <cellStyle name="計算 43 3 7" xfId="6959"/>
    <cellStyle name="計算 43 3 8" xfId="7486"/>
    <cellStyle name="計算 43 4" xfId="3225"/>
    <cellStyle name="計算 43 5" xfId="2755"/>
    <cellStyle name="計算 43 6" xfId="3271"/>
    <cellStyle name="計算 43 7" xfId="2712"/>
    <cellStyle name="計算 43 8" xfId="3313"/>
    <cellStyle name="計算 43 9" xfId="2670"/>
    <cellStyle name="計算 44" xfId="1579"/>
    <cellStyle name="計算 44 10" xfId="3352"/>
    <cellStyle name="計算 44 2" xfId="2187"/>
    <cellStyle name="計算 44 2 2" xfId="3669"/>
    <cellStyle name="計算 44 2 3" xfId="4335"/>
    <cellStyle name="計算 44 2 4" xfId="4960"/>
    <cellStyle name="計算 44 2 5" xfId="5580"/>
    <cellStyle name="計算 44 2 6" xfId="6187"/>
    <cellStyle name="計算 44 2 7" xfId="6719"/>
    <cellStyle name="計算 44 2 8" xfId="7246"/>
    <cellStyle name="計算 44 3" xfId="2428"/>
    <cellStyle name="計算 44 3 2" xfId="3910"/>
    <cellStyle name="計算 44 3 3" xfId="4576"/>
    <cellStyle name="計算 44 3 4" xfId="5201"/>
    <cellStyle name="計算 44 3 5" xfId="5821"/>
    <cellStyle name="計算 44 3 6" xfId="6428"/>
    <cellStyle name="計算 44 3 7" xfId="6960"/>
    <cellStyle name="計算 44 3 8" xfId="7487"/>
    <cellStyle name="計算 44 4" xfId="3226"/>
    <cellStyle name="計算 44 5" xfId="2754"/>
    <cellStyle name="計算 44 6" xfId="3272"/>
    <cellStyle name="計算 44 7" xfId="2711"/>
    <cellStyle name="計算 44 8" xfId="3315"/>
    <cellStyle name="計算 44 9" xfId="2669"/>
    <cellStyle name="計算 45" xfId="1580"/>
    <cellStyle name="計算 45 10" xfId="3353"/>
    <cellStyle name="計算 45 2" xfId="2188"/>
    <cellStyle name="計算 45 2 2" xfId="3670"/>
    <cellStyle name="計算 45 2 3" xfId="4336"/>
    <cellStyle name="計算 45 2 4" xfId="4961"/>
    <cellStyle name="計算 45 2 5" xfId="5581"/>
    <cellStyle name="計算 45 2 6" xfId="6188"/>
    <cellStyle name="計算 45 2 7" xfId="6720"/>
    <cellStyle name="計算 45 2 8" xfId="7247"/>
    <cellStyle name="計算 45 3" xfId="2429"/>
    <cellStyle name="計算 45 3 2" xfId="3911"/>
    <cellStyle name="計算 45 3 3" xfId="4577"/>
    <cellStyle name="計算 45 3 4" xfId="5202"/>
    <cellStyle name="計算 45 3 5" xfId="5822"/>
    <cellStyle name="計算 45 3 6" xfId="6429"/>
    <cellStyle name="計算 45 3 7" xfId="6961"/>
    <cellStyle name="計算 45 3 8" xfId="7488"/>
    <cellStyle name="計算 45 4" xfId="3227"/>
    <cellStyle name="計算 45 5" xfId="2753"/>
    <cellStyle name="計算 45 6" xfId="3273"/>
    <cellStyle name="計算 45 7" xfId="2710"/>
    <cellStyle name="計算 45 8" xfId="3316"/>
    <cellStyle name="計算 45 9" xfId="4731"/>
    <cellStyle name="計算 46" xfId="1541"/>
    <cellStyle name="計算 46 2" xfId="3188"/>
    <cellStyle name="計算 46 3" xfId="2791"/>
    <cellStyle name="計算 46 4" xfId="3237"/>
    <cellStyle name="計算 46 5" xfId="2745"/>
    <cellStyle name="計算 46 6" xfId="3282"/>
    <cellStyle name="計算 46 7" xfId="2702"/>
    <cellStyle name="計算 46 8" xfId="3323"/>
    <cellStyle name="計算 47" xfId="2149"/>
    <cellStyle name="計算 47 2" xfId="3631"/>
    <cellStyle name="計算 47 3" xfId="4297"/>
    <cellStyle name="計算 47 4" xfId="4922"/>
    <cellStyle name="計算 47 5" xfId="5542"/>
    <cellStyle name="計算 47 6" xfId="6149"/>
    <cellStyle name="計算 47 7" xfId="6681"/>
    <cellStyle name="計算 47 8" xfId="7208"/>
    <cellStyle name="計算 48" xfId="2390"/>
    <cellStyle name="計算 48 2" xfId="3872"/>
    <cellStyle name="計算 48 3" xfId="4538"/>
    <cellStyle name="計算 48 4" xfId="5163"/>
    <cellStyle name="計算 48 5" xfId="5783"/>
    <cellStyle name="計算 48 6" xfId="6390"/>
    <cellStyle name="計算 48 7" xfId="6922"/>
    <cellStyle name="計算 48 8" xfId="7449"/>
    <cellStyle name="計算 49" xfId="2599"/>
    <cellStyle name="計算 49 2" xfId="4060"/>
    <cellStyle name="計算 49 3" xfId="4729"/>
    <cellStyle name="計算 49 4" xfId="5351"/>
    <cellStyle name="計算 49 5" xfId="5970"/>
    <cellStyle name="計算 49 6" xfId="6576"/>
    <cellStyle name="計算 49 7" xfId="7106"/>
    <cellStyle name="計算 49 8" xfId="7630"/>
    <cellStyle name="計算 5" xfId="1581"/>
    <cellStyle name="計算 5 10" xfId="3354"/>
    <cellStyle name="計算 5 10 2" xfId="31547"/>
    <cellStyle name="計算 5 10 2 2" xfId="40580"/>
    <cellStyle name="計算 5 10 3" xfId="22704"/>
    <cellStyle name="計算 5 10 4" xfId="24857"/>
    <cellStyle name="計算 5 10 5" xfId="12933"/>
    <cellStyle name="計算 5 10 6" xfId="8167"/>
    <cellStyle name="計算 5 11" xfId="20613"/>
    <cellStyle name="計算 5 11 2" xfId="36595"/>
    <cellStyle name="計算 5 11 2 2" xfId="45630"/>
    <cellStyle name="計算 5 11 3" xfId="29962"/>
    <cellStyle name="計算 5 11 4" xfId="38995"/>
    <cellStyle name="計算 5 12" xfId="31397"/>
    <cellStyle name="計算 5 12 2" xfId="40430"/>
    <cellStyle name="計算 5 13" xfId="23778"/>
    <cellStyle name="計算 5 14" xfId="12780"/>
    <cellStyle name="計算 5 15" xfId="7968"/>
    <cellStyle name="計算 5 2" xfId="2189"/>
    <cellStyle name="計算 5 2 2" xfId="3671"/>
    <cellStyle name="計算 5 2 2 2" xfId="12680"/>
    <cellStyle name="計算 5 2 2 2 2" xfId="21788"/>
    <cellStyle name="計算 5 2 2 2 2 2" xfId="37777"/>
    <cellStyle name="計算 5 2 2 2 2 2 2" xfId="46812"/>
    <cellStyle name="計算 5 2 2 2 2 3" xfId="31143"/>
    <cellStyle name="計算 5 2 2 2 2 4" xfId="40177"/>
    <cellStyle name="計算 5 2 2 2 3" xfId="33466"/>
    <cellStyle name="計算 5 2 2 2 3 2" xfId="42501"/>
    <cellStyle name="計算 5 2 2 2 4" xfId="29568"/>
    <cellStyle name="計算 5 2 2 2 5" xfId="17468"/>
    <cellStyle name="計算 5 2 2 3" xfId="19484"/>
    <cellStyle name="計算 5 2 2 3 2" xfId="35471"/>
    <cellStyle name="計算 5 2 2 3 2 2" xfId="44506"/>
    <cellStyle name="計算 5 2 2 3 3" xfId="28830"/>
    <cellStyle name="計算 5 2 2 3 4" xfId="22204"/>
    <cellStyle name="計算 5 2 2 4" xfId="32479"/>
    <cellStyle name="計算 5 2 2 4 2" xfId="41514"/>
    <cellStyle name="計算 5 2 2 5" xfId="30131"/>
    <cellStyle name="計算 5 2 2 6" xfId="15127"/>
    <cellStyle name="計算 5 2 2 7" xfId="10339"/>
    <cellStyle name="計算 5 2 3" xfId="4337"/>
    <cellStyle name="計算 5 2 3 2" xfId="18172"/>
    <cellStyle name="計算 5 2 3 2 2" xfId="34157"/>
    <cellStyle name="計算 5 2 3 2 2 2" xfId="43192"/>
    <cellStyle name="計算 5 2 3 2 3" xfId="27519"/>
    <cellStyle name="計算 5 2 3 2 4" xfId="24514"/>
    <cellStyle name="計算 5 2 3 3" xfId="32874"/>
    <cellStyle name="計算 5 2 3 3 2" xfId="41909"/>
    <cellStyle name="計算 5 2 3 4" xfId="30820"/>
    <cellStyle name="計算 5 2 3 5" xfId="16137"/>
    <cellStyle name="計算 5 2 3 6" xfId="11349"/>
    <cellStyle name="計算 5 2 4" xfId="4962"/>
    <cellStyle name="計算 5 2 4 2" xfId="34626"/>
    <cellStyle name="計算 5 2 4 2 2" xfId="43661"/>
    <cellStyle name="計算 5 2 4 3" xfId="27986"/>
    <cellStyle name="計算 5 2 4 4" xfId="27317"/>
    <cellStyle name="計算 5 2 4 5" xfId="18641"/>
    <cellStyle name="計算 5 2 5" xfId="5582"/>
    <cellStyle name="計算 5 2 5 2" xfId="40922"/>
    <cellStyle name="計算 5 2 5 3" xfId="31887"/>
    <cellStyle name="計算 5 2 6" xfId="6189"/>
    <cellStyle name="計算 5 2 6 2" xfId="23637"/>
    <cellStyle name="計算 5 2 7" xfId="6721"/>
    <cellStyle name="計算 5 2 7 2" xfId="13797"/>
    <cellStyle name="計算 5 2 8" xfId="7248"/>
    <cellStyle name="計算 5 2 9" xfId="9017"/>
    <cellStyle name="計算 5 3" xfId="2430"/>
    <cellStyle name="計算 5 3 2" xfId="3912"/>
    <cellStyle name="計算 5 3 2 2" xfId="12181"/>
    <cellStyle name="計算 5 3 2 2 2" xfId="17872"/>
    <cellStyle name="計算 5 3 2 2 2 2" xfId="33860"/>
    <cellStyle name="計算 5 3 2 2 2 2 2" xfId="42895"/>
    <cellStyle name="計算 5 3 2 2 2 3" xfId="27218"/>
    <cellStyle name="計算 5 3 2 2 2 4" xfId="28959"/>
    <cellStyle name="計算 5 3 2 2 3" xfId="33198"/>
    <cellStyle name="計算 5 3 2 2 3 2" xfId="42233"/>
    <cellStyle name="計算 5 3 2 2 4" xfId="30852"/>
    <cellStyle name="計算 5 3 2 2 5" xfId="16969"/>
    <cellStyle name="計算 5 3 2 3" xfId="17748"/>
    <cellStyle name="計算 5 3 2 3 2" xfId="33736"/>
    <cellStyle name="計算 5 3 2 3 2 2" xfId="42771"/>
    <cellStyle name="計算 5 3 2 3 3" xfId="27094"/>
    <cellStyle name="計算 5 3 2 3 4" xfId="23530"/>
    <cellStyle name="計算 5 3 2 4" xfId="32211"/>
    <cellStyle name="計算 5 3 2 4 2" xfId="41246"/>
    <cellStyle name="計算 5 3 2 5" xfId="25632"/>
    <cellStyle name="計算 5 3 2 6" xfId="14628"/>
    <cellStyle name="計算 5 3 2 7" xfId="9848"/>
    <cellStyle name="計算 5 3 3" xfId="4578"/>
    <cellStyle name="計算 5 3 3 2" xfId="20414"/>
    <cellStyle name="計算 5 3 3 2 2" xfId="36396"/>
    <cellStyle name="計算 5 3 3 2 2 2" xfId="45431"/>
    <cellStyle name="計算 5 3 3 2 3" xfId="29763"/>
    <cellStyle name="計算 5 3 3 2 4" xfId="38796"/>
    <cellStyle name="計算 5 3 3 3" xfId="32947"/>
    <cellStyle name="計算 5 3 3 3 2" xfId="41982"/>
    <cellStyle name="計算 5 3 3 4" xfId="28176"/>
    <cellStyle name="計算 5 3 3 5" xfId="16298"/>
    <cellStyle name="計算 5 3 3 6" xfId="11510"/>
    <cellStyle name="計算 5 3 4" xfId="5203"/>
    <cellStyle name="計算 5 3 4 2" xfId="33905"/>
    <cellStyle name="計算 5 3 4 2 2" xfId="42940"/>
    <cellStyle name="計算 5 3 4 3" xfId="27263"/>
    <cellStyle name="計算 5 3 4 4" xfId="25856"/>
    <cellStyle name="計算 5 3 4 5" xfId="17917"/>
    <cellStyle name="計算 5 3 5" xfId="5823"/>
    <cellStyle name="計算 5 3 5 2" xfId="40995"/>
    <cellStyle name="計算 5 3 5 3" xfId="31960"/>
    <cellStyle name="計算 5 3 6" xfId="6430"/>
    <cellStyle name="計算 5 3 6 2" xfId="27147"/>
    <cellStyle name="計算 5 3 7" xfId="6962"/>
    <cellStyle name="計算 5 3 7 2" xfId="13957"/>
    <cellStyle name="計算 5 3 8" xfId="7489"/>
    <cellStyle name="計算 5 3 9" xfId="9178"/>
    <cellStyle name="計算 5 4" xfId="3228"/>
    <cellStyle name="計算 5 4 2" xfId="8313"/>
    <cellStyle name="計算 5 4 2 2" xfId="10631"/>
    <cellStyle name="計算 5 4 2 2 2" xfId="18668"/>
    <cellStyle name="計算 5 4 2 2 2 2" xfId="34653"/>
    <cellStyle name="計算 5 4 2 2 2 2 2" xfId="43688"/>
    <cellStyle name="計算 5 4 2 2 2 3" xfId="28013"/>
    <cellStyle name="計算 5 4 2 2 2 4" xfId="24722"/>
    <cellStyle name="計算 5 4 2 2 3" xfId="32612"/>
    <cellStyle name="計算 5 4 2 2 3 2" xfId="41647"/>
    <cellStyle name="計算 5 4 2 2 4" xfId="27168"/>
    <cellStyle name="計算 5 4 2 2 5" xfId="15419"/>
    <cellStyle name="計算 5 4 2 3" xfId="18567"/>
    <cellStyle name="計算 5 4 2 3 2" xfId="34552"/>
    <cellStyle name="計算 5 4 2 3 2 2" xfId="43587"/>
    <cellStyle name="計算 5 4 2 3 3" xfId="27913"/>
    <cellStyle name="計算 5 4 2 3 4" xfId="25306"/>
    <cellStyle name="計算 5 4 2 4" xfId="31627"/>
    <cellStyle name="計算 5 4 2 4 2" xfId="40660"/>
    <cellStyle name="計算 5 4 2 5" xfId="26511"/>
    <cellStyle name="計算 5 4 2 6" xfId="13082"/>
    <cellStyle name="計算 5 4 3" xfId="11650"/>
    <cellStyle name="計算 5 4 3 2" xfId="18399"/>
    <cellStyle name="計算 5 4 3 2 2" xfId="34384"/>
    <cellStyle name="計算 5 4 3 2 2 2" xfId="43419"/>
    <cellStyle name="計算 5 4 3 2 3" xfId="27745"/>
    <cellStyle name="計算 5 4 3 2 4" xfId="27576"/>
    <cellStyle name="計算 5 4 3 3" xfId="32994"/>
    <cellStyle name="計算 5 4 3 3 2" xfId="42029"/>
    <cellStyle name="計算 5 4 3 4" xfId="26945"/>
    <cellStyle name="計算 5 4 3 5" xfId="16438"/>
    <cellStyle name="計算 5 4 4" xfId="20663"/>
    <cellStyle name="計算 5 4 4 2" xfId="36645"/>
    <cellStyle name="計算 5 4 4 2 2" xfId="45680"/>
    <cellStyle name="計算 5 4 4 3" xfId="30012"/>
    <cellStyle name="計算 5 4 4 4" xfId="39045"/>
    <cellStyle name="計算 5 4 5" xfId="32007"/>
    <cellStyle name="計算 5 4 5 2" xfId="41042"/>
    <cellStyle name="計算 5 4 6" xfId="26329"/>
    <cellStyle name="計算 5 4 7" xfId="14097"/>
    <cellStyle name="計算 5 4 8" xfId="9317"/>
    <cellStyle name="計算 5 5" xfId="2752"/>
    <cellStyle name="計算 5 5 2" xfId="10295"/>
    <cellStyle name="計算 5 5 2 2" xfId="12635"/>
    <cellStyle name="計算 5 5 2 2 2" xfId="21743"/>
    <cellStyle name="計算 5 5 2 2 2 2" xfId="37732"/>
    <cellStyle name="計算 5 5 2 2 2 2 2" xfId="46767"/>
    <cellStyle name="計算 5 5 2 2 2 3" xfId="31098"/>
    <cellStyle name="計算 5 5 2 2 2 4" xfId="40132"/>
    <cellStyle name="計算 5 5 2 2 3" xfId="33431"/>
    <cellStyle name="計算 5 5 2 2 3 2" xfId="42466"/>
    <cellStyle name="計算 5 5 2 2 4" xfId="27936"/>
    <cellStyle name="計算 5 5 2 2 5" xfId="17423"/>
    <cellStyle name="計算 5 5 2 3" xfId="18492"/>
    <cellStyle name="計算 5 5 2 3 2" xfId="34477"/>
    <cellStyle name="計算 5 5 2 3 2 2" xfId="43512"/>
    <cellStyle name="計算 5 5 2 3 3" xfId="27838"/>
    <cellStyle name="計算 5 5 2 3 4" xfId="27516"/>
    <cellStyle name="計算 5 5 2 4" xfId="32444"/>
    <cellStyle name="計算 5 5 2 4 2" xfId="41479"/>
    <cellStyle name="計算 5 5 2 5" xfId="24594"/>
    <cellStyle name="計算 5 5 2 6" xfId="15082"/>
    <cellStyle name="計算 5 5 3" xfId="11790"/>
    <cellStyle name="計算 5 5 3 2" xfId="19006"/>
    <cellStyle name="計算 5 5 3 2 2" xfId="34991"/>
    <cellStyle name="計算 5 5 3 2 2 2" xfId="44026"/>
    <cellStyle name="計算 5 5 3 2 3" xfId="28351"/>
    <cellStyle name="計算 5 5 3 2 4" xfId="23728"/>
    <cellStyle name="計算 5 5 3 3" xfId="33048"/>
    <cellStyle name="計算 5 5 3 3 2" xfId="42083"/>
    <cellStyle name="計算 5 5 3 4" xfId="23992"/>
    <cellStyle name="計算 5 5 3 5" xfId="16578"/>
    <cellStyle name="計算 5 5 4" xfId="19768"/>
    <cellStyle name="計算 5 5 4 2" xfId="35753"/>
    <cellStyle name="計算 5 5 4 2 2" xfId="44788"/>
    <cellStyle name="計算 5 5 4 3" xfId="29116"/>
    <cellStyle name="計算 5 5 4 4" xfId="38153"/>
    <cellStyle name="計算 5 5 5" xfId="32061"/>
    <cellStyle name="計算 5 5 5 2" xfId="41096"/>
    <cellStyle name="計算 5 5 6" xfId="24198"/>
    <cellStyle name="計算 5 5 7" xfId="14237"/>
    <cellStyle name="計算 5 5 8" xfId="9457"/>
    <cellStyle name="計算 5 6" xfId="3274"/>
    <cellStyle name="計算 5 6 2" xfId="9811"/>
    <cellStyle name="計算 5 6 2 2" xfId="12144"/>
    <cellStyle name="計算 5 6 2 2 2" xfId="19113"/>
    <cellStyle name="計算 5 6 2 2 2 2" xfId="35098"/>
    <cellStyle name="計算 5 6 2 2 2 2 2" xfId="44133"/>
    <cellStyle name="計算 5 6 2 2 2 3" xfId="28458"/>
    <cellStyle name="計算 5 6 2 2 2 4" xfId="24717"/>
    <cellStyle name="計算 5 6 2 2 3" xfId="33170"/>
    <cellStyle name="計算 5 6 2 2 3 2" xfId="42205"/>
    <cellStyle name="計算 5 6 2 2 4" xfId="25194"/>
    <cellStyle name="計算 5 6 2 2 5" xfId="16932"/>
    <cellStyle name="計算 5 6 2 3" xfId="19146"/>
    <cellStyle name="計算 5 6 2 3 2" xfId="35131"/>
    <cellStyle name="計算 5 6 2 3 2 2" xfId="44166"/>
    <cellStyle name="計算 5 6 2 3 3" xfId="28491"/>
    <cellStyle name="計算 5 6 2 3 4" xfId="24159"/>
    <cellStyle name="計算 5 6 2 4" xfId="32183"/>
    <cellStyle name="計算 5 6 2 4 2" xfId="41218"/>
    <cellStyle name="計算 5 6 2 5" xfId="29667"/>
    <cellStyle name="計算 5 6 2 6" xfId="14591"/>
    <cellStyle name="計算 5 6 3" xfId="11915"/>
    <cellStyle name="計算 5 6 3 2" xfId="21029"/>
    <cellStyle name="計算 5 6 3 2 2" xfId="37013"/>
    <cellStyle name="計算 5 6 3 2 2 2" xfId="46048"/>
    <cellStyle name="計算 5 6 3 2 3" xfId="30380"/>
    <cellStyle name="計算 5 6 3 2 4" xfId="39413"/>
    <cellStyle name="計算 5 6 3 3" xfId="33077"/>
    <cellStyle name="計算 5 6 3 3 2" xfId="42112"/>
    <cellStyle name="計算 5 6 3 4" xfId="23874"/>
    <cellStyle name="計算 5 6 3 5" xfId="16703"/>
    <cellStyle name="計算 5 6 4" xfId="18748"/>
    <cellStyle name="計算 5 6 4 2" xfId="34733"/>
    <cellStyle name="計算 5 6 4 2 2" xfId="43768"/>
    <cellStyle name="計算 5 6 4 3" xfId="28093"/>
    <cellStyle name="計算 5 6 4 4" xfId="23063"/>
    <cellStyle name="計算 5 6 5" xfId="32090"/>
    <cellStyle name="計算 5 6 5 2" xfId="41125"/>
    <cellStyle name="計算 5 6 6" xfId="24076"/>
    <cellStyle name="計算 5 6 7" xfId="14362"/>
    <cellStyle name="計算 5 6 8" xfId="9582"/>
    <cellStyle name="計算 5 7" xfId="2709"/>
    <cellStyle name="計算 5 7 2" xfId="9820"/>
    <cellStyle name="計算 5 7 2 2" xfId="12153"/>
    <cellStyle name="計算 5 7 2 2 2" xfId="18160"/>
    <cellStyle name="計算 5 7 2 2 2 2" xfId="34145"/>
    <cellStyle name="計算 5 7 2 2 2 2 2" xfId="43180"/>
    <cellStyle name="計算 5 7 2 2 2 3" xfId="27507"/>
    <cellStyle name="計算 5 7 2 2 2 4" xfId="29233"/>
    <cellStyle name="計算 5 7 2 2 3" xfId="33178"/>
    <cellStyle name="計算 5 7 2 2 3 2" xfId="42213"/>
    <cellStyle name="計算 5 7 2 2 4" xfId="23989"/>
    <cellStyle name="計算 5 7 2 2 5" xfId="16941"/>
    <cellStyle name="計算 5 7 2 3" xfId="18194"/>
    <cellStyle name="計算 5 7 2 3 2" xfId="34179"/>
    <cellStyle name="計算 5 7 2 3 2 2" xfId="43214"/>
    <cellStyle name="計算 5 7 2 3 3" xfId="27541"/>
    <cellStyle name="計算 5 7 2 3 4" xfId="30359"/>
    <cellStyle name="計算 5 7 2 4" xfId="32191"/>
    <cellStyle name="計算 5 7 2 4 2" xfId="41226"/>
    <cellStyle name="計算 5 7 2 5" xfId="25227"/>
    <cellStyle name="計算 5 7 2 6" xfId="14600"/>
    <cellStyle name="計算 5 7 3" xfId="12048"/>
    <cellStyle name="計算 5 7 3 2" xfId="18332"/>
    <cellStyle name="計算 5 7 3 2 2" xfId="34317"/>
    <cellStyle name="計算 5 7 3 2 2 2" xfId="43352"/>
    <cellStyle name="計算 5 7 3 2 3" xfId="27678"/>
    <cellStyle name="計算 5 7 3 2 4" xfId="26445"/>
    <cellStyle name="計算 5 7 3 3" xfId="33126"/>
    <cellStyle name="計算 5 7 3 3 2" xfId="42161"/>
    <cellStyle name="計算 5 7 3 4" xfId="23613"/>
    <cellStyle name="計算 5 7 3 5" xfId="16836"/>
    <cellStyle name="計算 5 7 4" xfId="19825"/>
    <cellStyle name="計算 5 7 4 2" xfId="35810"/>
    <cellStyle name="計算 5 7 4 2 2" xfId="44845"/>
    <cellStyle name="計算 5 7 4 3" xfId="29173"/>
    <cellStyle name="計算 5 7 4 4" xfId="38210"/>
    <cellStyle name="計算 5 7 5" xfId="32139"/>
    <cellStyle name="計算 5 7 5 2" xfId="41174"/>
    <cellStyle name="計算 5 7 6" xfId="27493"/>
    <cellStyle name="計算 5 7 7" xfId="14495"/>
    <cellStyle name="計算 5 7 8" xfId="9715"/>
    <cellStyle name="計算 5 8" xfId="3317"/>
    <cellStyle name="計算 5 8 2" xfId="12649"/>
    <cellStyle name="計算 5 8 2 2" xfId="21757"/>
    <cellStyle name="計算 5 8 2 2 2" xfId="37746"/>
    <cellStyle name="計算 5 8 2 2 2 2" xfId="46781"/>
    <cellStyle name="計算 5 8 2 2 3" xfId="31112"/>
    <cellStyle name="計算 5 8 2 2 4" xfId="40146"/>
    <cellStyle name="計算 5 8 2 3" xfId="33443"/>
    <cellStyle name="計算 5 8 2 3 2" xfId="42478"/>
    <cellStyle name="計算 5 8 2 4" xfId="28698"/>
    <cellStyle name="計算 5 8 2 5" xfId="17437"/>
    <cellStyle name="計算 5 8 3" xfId="19863"/>
    <cellStyle name="計算 5 8 3 2" xfId="35844"/>
    <cellStyle name="計算 5 8 3 2 2" xfId="44879"/>
    <cellStyle name="計算 5 8 3 3" xfId="29211"/>
    <cellStyle name="計算 5 8 3 4" xfId="38244"/>
    <cellStyle name="計算 5 8 4" xfId="32456"/>
    <cellStyle name="計算 5 8 4 2" xfId="41491"/>
    <cellStyle name="計算 5 8 5" xfId="29906"/>
    <cellStyle name="計算 5 8 6" xfId="15096"/>
    <cellStyle name="計算 5 8 7" xfId="10309"/>
    <cellStyle name="計算 5 9" xfId="2668"/>
    <cellStyle name="計算 5 9 2" xfId="19003"/>
    <cellStyle name="計算 5 9 2 2" xfId="34988"/>
    <cellStyle name="計算 5 9 2 2 2" xfId="44023"/>
    <cellStyle name="計算 5 9 2 3" xfId="28348"/>
    <cellStyle name="計算 5 9 2 4" xfId="29964"/>
    <cellStyle name="計算 5 9 3" xfId="32532"/>
    <cellStyle name="計算 5 9 3 2" xfId="41567"/>
    <cellStyle name="計算 5 9 4" xfId="29015"/>
    <cellStyle name="計算 5 9 5" xfId="15270"/>
    <cellStyle name="計算 5 9 6" xfId="10482"/>
    <cellStyle name="計算 6" xfId="1582"/>
    <cellStyle name="計算 6 10" xfId="3355"/>
    <cellStyle name="計算 6 10 2" xfId="40447"/>
    <cellStyle name="計算 6 10 3" xfId="31414"/>
    <cellStyle name="計算 6 11" xfId="25231"/>
    <cellStyle name="計算 6 12" xfId="7981"/>
    <cellStyle name="計算 6 2" xfId="2190"/>
    <cellStyle name="計算 6 2 2" xfId="3672"/>
    <cellStyle name="計算 6 2 2 2" xfId="12333"/>
    <cellStyle name="計算 6 2 2 2 2" xfId="17693"/>
    <cellStyle name="計算 6 2 2 2 2 2" xfId="33681"/>
    <cellStyle name="計算 6 2 2 2 2 2 2" xfId="42716"/>
    <cellStyle name="計算 6 2 2 2 2 3" xfId="27040"/>
    <cellStyle name="計算 6 2 2 2 2 4" xfId="22944"/>
    <cellStyle name="計算 6 2 2 2 3" xfId="33268"/>
    <cellStyle name="計算 6 2 2 2 3 2" xfId="42303"/>
    <cellStyle name="計算 6 2 2 2 4" xfId="30889"/>
    <cellStyle name="計算 6 2 2 2 5" xfId="17121"/>
    <cellStyle name="計算 6 2 2 3" xfId="21161"/>
    <cellStyle name="計算 6 2 2 3 2" xfId="37145"/>
    <cellStyle name="計算 6 2 2 3 2 2" xfId="46180"/>
    <cellStyle name="計算 6 2 2 3 3" xfId="30511"/>
    <cellStyle name="計算 6 2 2 3 4" xfId="39545"/>
    <cellStyle name="計算 6 2 2 4" xfId="32281"/>
    <cellStyle name="計算 6 2 2 4 2" xfId="41316"/>
    <cellStyle name="計算 6 2 2 5" xfId="28418"/>
    <cellStyle name="計算 6 2 2 6" xfId="14780"/>
    <cellStyle name="計算 6 2 2 7" xfId="9996"/>
    <cellStyle name="計算 6 2 3" xfId="4338"/>
    <cellStyle name="計算 6 2 3 2" xfId="20038"/>
    <cellStyle name="計算 6 2 3 2 2" xfId="36019"/>
    <cellStyle name="計算 6 2 3 2 2 2" xfId="45054"/>
    <cellStyle name="計算 6 2 3 2 3" xfId="29386"/>
    <cellStyle name="計算 6 2 3 2 4" xfId="38419"/>
    <cellStyle name="計算 6 2 3 3" xfId="32891"/>
    <cellStyle name="計算 6 2 3 3 2" xfId="41926"/>
    <cellStyle name="計算 6 2 3 4" xfId="26427"/>
    <cellStyle name="計算 6 2 3 5" xfId="16154"/>
    <cellStyle name="計算 6 2 3 6" xfId="11366"/>
    <cellStyle name="計算 6 2 4" xfId="4963"/>
    <cellStyle name="計算 6 2 4 2" xfId="34141"/>
    <cellStyle name="計算 6 2 4 2 2" xfId="43176"/>
    <cellStyle name="計算 6 2 4 3" xfId="27503"/>
    <cellStyle name="計算 6 2 4 4" xfId="30605"/>
    <cellStyle name="計算 6 2 4 5" xfId="18156"/>
    <cellStyle name="計算 6 2 5" xfId="5583"/>
    <cellStyle name="計算 6 2 5 2" xfId="40939"/>
    <cellStyle name="計算 6 2 5 3" xfId="31904"/>
    <cellStyle name="計算 6 2 6" xfId="6190"/>
    <cellStyle name="計算 6 2 6 2" xfId="25965"/>
    <cellStyle name="計算 6 2 7" xfId="6722"/>
    <cellStyle name="計算 6 2 7 2" xfId="13814"/>
    <cellStyle name="計算 6 2 8" xfId="7249"/>
    <cellStyle name="計算 6 2 9" xfId="9034"/>
    <cellStyle name="計算 6 3" xfId="2431"/>
    <cellStyle name="計算 6 3 2" xfId="3913"/>
    <cellStyle name="計算 6 3 2 2" xfId="10510"/>
    <cellStyle name="計算 6 3 2 2 2" xfId="20827"/>
    <cellStyle name="計算 6 3 2 2 2 2" xfId="36809"/>
    <cellStyle name="計算 6 3 2 2 2 2 2" xfId="45844"/>
    <cellStyle name="計算 6 3 2 2 2 3" xfId="30176"/>
    <cellStyle name="計算 6 3 2 2 2 4" xfId="39209"/>
    <cellStyle name="計算 6 3 2 2 3" xfId="32553"/>
    <cellStyle name="計算 6 3 2 2 3 2" xfId="41588"/>
    <cellStyle name="計算 6 3 2 2 4" xfId="26870"/>
    <cellStyle name="計算 6 3 2 2 5" xfId="15298"/>
    <cellStyle name="計算 6 3 2 3" xfId="21310"/>
    <cellStyle name="計算 6 3 2 3 2" xfId="37295"/>
    <cellStyle name="計算 6 3 2 3 2 2" xfId="46330"/>
    <cellStyle name="計算 6 3 2 3 3" xfId="30661"/>
    <cellStyle name="計算 6 3 2 3 4" xfId="39695"/>
    <cellStyle name="計算 6 3 2 4" xfId="31568"/>
    <cellStyle name="計算 6 3 2 4 2" xfId="40601"/>
    <cellStyle name="計算 6 3 2 5" xfId="26374"/>
    <cellStyle name="計算 6 3 2 6" xfId="12961"/>
    <cellStyle name="計算 6 3 2 7" xfId="8195"/>
    <cellStyle name="計算 6 3 3" xfId="4579"/>
    <cellStyle name="計算 6 3 3 2" xfId="21415"/>
    <cellStyle name="計算 6 3 3 2 2" xfId="37400"/>
    <cellStyle name="計算 6 3 3 2 2 2" xfId="46435"/>
    <cellStyle name="計算 6 3 3 2 3" xfId="30766"/>
    <cellStyle name="計算 6 3 3 2 4" xfId="39800"/>
    <cellStyle name="計算 6 3 3 3" xfId="33010"/>
    <cellStyle name="計算 6 3 3 3 2" xfId="42045"/>
    <cellStyle name="計算 6 3 3 4" xfId="28494"/>
    <cellStyle name="計算 6 3 3 5" xfId="16454"/>
    <cellStyle name="計算 6 3 3 6" xfId="11666"/>
    <cellStyle name="計算 6 3 4" xfId="5204"/>
    <cellStyle name="計算 6 3 4 2" xfId="36895"/>
    <cellStyle name="計算 6 3 4 2 2" xfId="45930"/>
    <cellStyle name="計算 6 3 4 3" xfId="30262"/>
    <cellStyle name="計算 6 3 4 4" xfId="39295"/>
    <cellStyle name="計算 6 3 4 5" xfId="20912"/>
    <cellStyle name="計算 6 3 5" xfId="5824"/>
    <cellStyle name="計算 6 3 5 2" xfId="41058"/>
    <cellStyle name="計算 6 3 5 3" xfId="32023"/>
    <cellStyle name="計算 6 3 6" xfId="6431"/>
    <cellStyle name="計算 6 3 6 2" xfId="29172"/>
    <cellStyle name="計算 6 3 7" xfId="6963"/>
    <cellStyle name="計算 6 3 7 2" xfId="14113"/>
    <cellStyle name="計算 6 3 8" xfId="7490"/>
    <cellStyle name="計算 6 3 9" xfId="9333"/>
    <cellStyle name="計算 6 4" xfId="3229"/>
    <cellStyle name="計算 6 4 2" xfId="9883"/>
    <cellStyle name="計算 6 4 2 2" xfId="12218"/>
    <cellStyle name="計算 6 4 2 2 2" xfId="19281"/>
    <cellStyle name="計算 6 4 2 2 2 2" xfId="35268"/>
    <cellStyle name="計算 6 4 2 2 2 2 2" xfId="44303"/>
    <cellStyle name="計算 6 4 2 2 2 3" xfId="28628"/>
    <cellStyle name="計算 6 4 2 2 2 4" xfId="23125"/>
    <cellStyle name="計算 6 4 2 2 3" xfId="33216"/>
    <cellStyle name="計算 6 4 2 2 3 2" xfId="42251"/>
    <cellStyle name="計算 6 4 2 2 4" xfId="30992"/>
    <cellStyle name="計算 6 4 2 2 5" xfId="17006"/>
    <cellStyle name="計算 6 4 2 3" xfId="21458"/>
    <cellStyle name="計算 6 4 2 3 2" xfId="37443"/>
    <cellStyle name="計算 6 4 2 3 2 2" xfId="46478"/>
    <cellStyle name="計算 6 4 2 3 3" xfId="30809"/>
    <cellStyle name="計算 6 4 2 3 4" xfId="39843"/>
    <cellStyle name="計算 6 4 2 4" xfId="32229"/>
    <cellStyle name="計算 6 4 2 4 2" xfId="41264"/>
    <cellStyle name="計算 6 4 2 5" xfId="24419"/>
    <cellStyle name="計算 6 4 2 6" xfId="14665"/>
    <cellStyle name="計算 6 4 3" xfId="11932"/>
    <cellStyle name="計算 6 4 3 2" xfId="20970"/>
    <cellStyle name="計算 6 4 3 2 2" xfId="36953"/>
    <cellStyle name="計算 6 4 3 2 2 2" xfId="45988"/>
    <cellStyle name="計算 6 4 3 2 3" xfId="30320"/>
    <cellStyle name="計算 6 4 3 2 4" xfId="39353"/>
    <cellStyle name="計算 6 4 3 3" xfId="33094"/>
    <cellStyle name="計算 6 4 3 3 2" xfId="42129"/>
    <cellStyle name="計算 6 4 3 4" xfId="24607"/>
    <cellStyle name="計算 6 4 3 5" xfId="16720"/>
    <cellStyle name="計算 6 4 4" xfId="20251"/>
    <cellStyle name="計算 6 4 4 2" xfId="36233"/>
    <cellStyle name="計算 6 4 4 2 2" xfId="45268"/>
    <cellStyle name="計算 6 4 4 3" xfId="29600"/>
    <cellStyle name="計算 6 4 4 4" xfId="38633"/>
    <cellStyle name="計算 6 4 5" xfId="32107"/>
    <cellStyle name="計算 6 4 5 2" xfId="41142"/>
    <cellStyle name="計算 6 4 6" xfId="23028"/>
    <cellStyle name="計算 6 4 7" xfId="14379"/>
    <cellStyle name="計算 6 4 8" xfId="9599"/>
    <cellStyle name="計算 6 5" xfId="2751"/>
    <cellStyle name="計算 6 5 2" xfId="8376"/>
    <cellStyle name="計算 6 5 2 2" xfId="10694"/>
    <cellStyle name="計算 6 5 2 2 2" xfId="20575"/>
    <cellStyle name="計算 6 5 2 2 2 2" xfId="36557"/>
    <cellStyle name="計算 6 5 2 2 2 2 2" xfId="45592"/>
    <cellStyle name="計算 6 5 2 2 2 3" xfId="29924"/>
    <cellStyle name="計算 6 5 2 2 2 4" xfId="38957"/>
    <cellStyle name="計算 6 5 2 2 3" xfId="32633"/>
    <cellStyle name="計算 6 5 2 2 3 2" xfId="41668"/>
    <cellStyle name="計算 6 5 2 2 4" xfId="28544"/>
    <cellStyle name="計算 6 5 2 2 5" xfId="15482"/>
    <cellStyle name="計算 6 5 2 3" xfId="17921"/>
    <cellStyle name="計算 6 5 2 3 2" xfId="33909"/>
    <cellStyle name="計算 6 5 2 3 2 2" xfId="42944"/>
    <cellStyle name="計算 6 5 2 3 3" xfId="27267"/>
    <cellStyle name="計算 6 5 2 3 4" xfId="25724"/>
    <cellStyle name="計算 6 5 2 4" xfId="31648"/>
    <cellStyle name="計算 6 5 2 4 2" xfId="40681"/>
    <cellStyle name="計算 6 5 2 5" xfId="23391"/>
    <cellStyle name="計算 6 5 2 6" xfId="13145"/>
    <cellStyle name="計算 6 5 3" xfId="12063"/>
    <cellStyle name="計算 6 5 3 2" xfId="19219"/>
    <cellStyle name="計算 6 5 3 2 2" xfId="35205"/>
    <cellStyle name="計算 6 5 3 2 2 2" xfId="44240"/>
    <cellStyle name="計算 6 5 3 2 3" xfId="28565"/>
    <cellStyle name="計算 6 5 3 2 4" xfId="23341"/>
    <cellStyle name="計算 6 5 3 3" xfId="33141"/>
    <cellStyle name="計算 6 5 3 3 2" xfId="42176"/>
    <cellStyle name="計算 6 5 3 4" xfId="22592"/>
    <cellStyle name="計算 6 5 3 5" xfId="16851"/>
    <cellStyle name="計算 6 5 4" xfId="21260"/>
    <cellStyle name="計算 6 5 4 2" xfId="37245"/>
    <cellStyle name="計算 6 5 4 2 2" xfId="46280"/>
    <cellStyle name="計算 6 5 4 3" xfId="30611"/>
    <cellStyle name="計算 6 5 4 4" xfId="39645"/>
    <cellStyle name="計算 6 5 5" xfId="32154"/>
    <cellStyle name="計算 6 5 5 2" xfId="41189"/>
    <cellStyle name="計算 6 5 6" xfId="23699"/>
    <cellStyle name="計算 6 5 7" xfId="14510"/>
    <cellStyle name="計算 6 5 8" xfId="9730"/>
    <cellStyle name="計算 6 6" xfId="3275"/>
    <cellStyle name="計算 6 6 2" xfId="10927"/>
    <cellStyle name="計算 6 6 2 2" xfId="18043"/>
    <cellStyle name="計算 6 6 2 2 2" xfId="34028"/>
    <cellStyle name="計算 6 6 2 2 2 2" xfId="43063"/>
    <cellStyle name="計算 6 6 2 2 3" xfId="27390"/>
    <cellStyle name="計算 6 6 2 2 4" xfId="27001"/>
    <cellStyle name="計算 6 6 2 3" xfId="32721"/>
    <cellStyle name="計算 6 6 2 3 2" xfId="41756"/>
    <cellStyle name="計算 6 6 2 4" xfId="23690"/>
    <cellStyle name="計算 6 6 2 5" xfId="15715"/>
    <cellStyle name="計算 6 6 3" xfId="20432"/>
    <cellStyle name="計算 6 6 3 2" xfId="36414"/>
    <cellStyle name="計算 6 6 3 2 2" xfId="45449"/>
    <cellStyle name="計算 6 6 3 3" xfId="29781"/>
    <cellStyle name="計算 6 6 3 4" xfId="38814"/>
    <cellStyle name="計算 6 6 4" xfId="31734"/>
    <cellStyle name="計算 6 6 4 2" xfId="40769"/>
    <cellStyle name="計算 6 6 5" xfId="22400"/>
    <cellStyle name="計算 6 6 6" xfId="13375"/>
    <cellStyle name="計算 6 6 7" xfId="8599"/>
    <cellStyle name="計算 6 7" xfId="2708"/>
    <cellStyle name="計算 6 7 2" xfId="18129"/>
    <cellStyle name="計算 6 7 2 2" xfId="34114"/>
    <cellStyle name="計算 6 7 2 2 2" xfId="43149"/>
    <cellStyle name="計算 6 7 2 3" xfId="27476"/>
    <cellStyle name="計算 6 7 2 4" xfId="29495"/>
    <cellStyle name="計算 6 7 3" xfId="32676"/>
    <cellStyle name="計算 6 7 3 2" xfId="41711"/>
    <cellStyle name="計算 6 7 4" xfId="23946"/>
    <cellStyle name="計算 6 7 5" xfId="15582"/>
    <cellStyle name="計算 6 7 6" xfId="10794"/>
    <cellStyle name="計算 6 8" xfId="4720"/>
    <cellStyle name="計算 6 8 2" xfId="31691"/>
    <cellStyle name="計算 6 8 2 2" xfId="40724"/>
    <cellStyle name="計算 6 8 3" xfId="22980"/>
    <cellStyle name="計算 6 8 4" xfId="23102"/>
    <cellStyle name="計算 6 8 5" xfId="13245"/>
    <cellStyle name="計算 6 8 6" xfId="8475"/>
    <cellStyle name="計算 6 9" xfId="2667"/>
    <cellStyle name="計算 6 9 2" xfId="37105"/>
    <cellStyle name="計算 6 9 2 2" xfId="46140"/>
    <cellStyle name="計算 6 9 3" xfId="30471"/>
    <cellStyle name="計算 6 9 4" xfId="39505"/>
    <cellStyle name="計算 6 9 5" xfId="21121"/>
    <cellStyle name="計算 7" xfId="1583"/>
    <cellStyle name="計算 7 10" xfId="3356"/>
    <cellStyle name="計算 7 2" xfId="2191"/>
    <cellStyle name="計算 7 2 2" xfId="3673"/>
    <cellStyle name="計算 7 2 3" xfId="4339"/>
    <cellStyle name="計算 7 2 4" xfId="4964"/>
    <cellStyle name="計算 7 2 5" xfId="5584"/>
    <cellStyle name="計算 7 2 6" xfId="6191"/>
    <cellStyle name="計算 7 2 7" xfId="6723"/>
    <cellStyle name="計算 7 2 8" xfId="7250"/>
    <cellStyle name="計算 7 3" xfId="2432"/>
    <cellStyle name="計算 7 3 2" xfId="3914"/>
    <cellStyle name="計算 7 3 3" xfId="4580"/>
    <cellStyle name="計算 7 3 4" xfId="5205"/>
    <cellStyle name="計算 7 3 5" xfId="5825"/>
    <cellStyle name="計算 7 3 6" xfId="6432"/>
    <cellStyle name="計算 7 3 7" xfId="6964"/>
    <cellStyle name="計算 7 3 8" xfId="7491"/>
    <cellStyle name="計算 7 4" xfId="3230"/>
    <cellStyle name="計算 7 5" xfId="2750"/>
    <cellStyle name="計算 7 6" xfId="3276"/>
    <cellStyle name="計算 7 7" xfId="2707"/>
    <cellStyle name="計算 7 8" xfId="3330"/>
    <cellStyle name="計算 7 9" xfId="2666"/>
    <cellStyle name="計算 8" xfId="1584"/>
    <cellStyle name="計算 8 10" xfId="3357"/>
    <cellStyle name="計算 8 2" xfId="2192"/>
    <cellStyle name="計算 8 2 2" xfId="3674"/>
    <cellStyle name="計算 8 2 3" xfId="4340"/>
    <cellStyle name="計算 8 2 4" xfId="4965"/>
    <cellStyle name="計算 8 2 5" xfId="5585"/>
    <cellStyle name="計算 8 2 6" xfId="6192"/>
    <cellStyle name="計算 8 2 7" xfId="6724"/>
    <cellStyle name="計算 8 2 8" xfId="7251"/>
    <cellStyle name="計算 8 3" xfId="2433"/>
    <cellStyle name="計算 8 3 2" xfId="3915"/>
    <cellStyle name="計算 8 3 3" xfId="4581"/>
    <cellStyle name="計算 8 3 4" xfId="5206"/>
    <cellStyle name="計算 8 3 5" xfId="5826"/>
    <cellStyle name="計算 8 3 6" xfId="6433"/>
    <cellStyle name="計算 8 3 7" xfId="6965"/>
    <cellStyle name="計算 8 3 8" xfId="7492"/>
    <cellStyle name="計算 8 4" xfId="3231"/>
    <cellStyle name="計算 8 5" xfId="2749"/>
    <cellStyle name="計算 8 6" xfId="3277"/>
    <cellStyle name="計算 8 7" xfId="2706"/>
    <cellStyle name="計算 8 8" xfId="3318"/>
    <cellStyle name="計算 8 9" xfId="2665"/>
    <cellStyle name="計算 9" xfId="1585"/>
    <cellStyle name="計算 9 10" xfId="3358"/>
    <cellStyle name="計算 9 2" xfId="2193"/>
    <cellStyle name="計算 9 2 2" xfId="3675"/>
    <cellStyle name="計算 9 2 3" xfId="4341"/>
    <cellStyle name="計算 9 2 4" xfId="4966"/>
    <cellStyle name="計算 9 2 5" xfId="5586"/>
    <cellStyle name="計算 9 2 6" xfId="6193"/>
    <cellStyle name="計算 9 2 7" xfId="6725"/>
    <cellStyle name="計算 9 2 8" xfId="7252"/>
    <cellStyle name="計算 9 3" xfId="2434"/>
    <cellStyle name="計算 9 3 2" xfId="3916"/>
    <cellStyle name="計算 9 3 3" xfId="4582"/>
    <cellStyle name="計算 9 3 4" xfId="5207"/>
    <cellStyle name="計算 9 3 5" xfId="5827"/>
    <cellStyle name="計算 9 3 6" xfId="6434"/>
    <cellStyle name="計算 9 3 7" xfId="6966"/>
    <cellStyle name="計算 9 3 8" xfId="7493"/>
    <cellStyle name="計算 9 4" xfId="3232"/>
    <cellStyle name="計算 9 5" xfId="2748"/>
    <cellStyle name="計算 9 6" xfId="3278"/>
    <cellStyle name="計算 9 7" xfId="2705"/>
    <cellStyle name="計算 9 8" xfId="3319"/>
    <cellStyle name="計算 9 9" xfId="5344"/>
    <cellStyle name="警告文 10" xfId="1587"/>
    <cellStyle name="警告文 11" xfId="1588"/>
    <cellStyle name="警告文 12" xfId="1589"/>
    <cellStyle name="警告文 13" xfId="1590"/>
    <cellStyle name="警告文 14" xfId="1591"/>
    <cellStyle name="警告文 15" xfId="1592"/>
    <cellStyle name="警告文 16" xfId="1593"/>
    <cellStyle name="警告文 17" xfId="1594"/>
    <cellStyle name="警告文 18" xfId="1595"/>
    <cellStyle name="警告文 19" xfId="1596"/>
    <cellStyle name="警告文 2" xfId="1597"/>
    <cellStyle name="警告文 2 2" xfId="7827"/>
    <cellStyle name="警告文 2 3" xfId="8093"/>
    <cellStyle name="警告文 2 4" xfId="22424"/>
    <cellStyle name="警告文 20" xfId="1598"/>
    <cellStyle name="警告文 21" xfId="1599"/>
    <cellStyle name="警告文 22" xfId="1600"/>
    <cellStyle name="警告文 23" xfId="1601"/>
    <cellStyle name="警告文 24" xfId="1602"/>
    <cellStyle name="警告文 25" xfId="1603"/>
    <cellStyle name="警告文 26" xfId="1604"/>
    <cellStyle name="警告文 27" xfId="1605"/>
    <cellStyle name="警告文 28" xfId="1606"/>
    <cellStyle name="警告文 29" xfId="1607"/>
    <cellStyle name="警告文 3" xfId="1608"/>
    <cellStyle name="警告文 3 2" xfId="7826"/>
    <cellStyle name="警告文 30" xfId="1609"/>
    <cellStyle name="警告文 31" xfId="1610"/>
    <cellStyle name="警告文 32" xfId="1611"/>
    <cellStyle name="警告文 33" xfId="1612"/>
    <cellStyle name="警告文 34" xfId="1613"/>
    <cellStyle name="警告文 35" xfId="1614"/>
    <cellStyle name="警告文 36" xfId="1615"/>
    <cellStyle name="警告文 37" xfId="1616"/>
    <cellStyle name="警告文 38" xfId="1617"/>
    <cellStyle name="警告文 39" xfId="1618"/>
    <cellStyle name="警告文 4" xfId="1619"/>
    <cellStyle name="警告文 40" xfId="1620"/>
    <cellStyle name="警告文 41" xfId="1621"/>
    <cellStyle name="警告文 42" xfId="1622"/>
    <cellStyle name="警告文 43" xfId="1623"/>
    <cellStyle name="警告文 44" xfId="1624"/>
    <cellStyle name="警告文 45" xfId="1625"/>
    <cellStyle name="警告文 46" xfId="1586"/>
    <cellStyle name="警告文 47" xfId="2600"/>
    <cellStyle name="警告文 5" xfId="1626"/>
    <cellStyle name="警告文 6" xfId="1627"/>
    <cellStyle name="警告文 7" xfId="1628"/>
    <cellStyle name="警告文 8" xfId="1629"/>
    <cellStyle name="警告文 9" xfId="1630"/>
    <cellStyle name="桁蟻唇Ｆ [0.00]_Sheet1" xfId="1631"/>
    <cellStyle name="桁蟻唇Ｆ_Sheet1" xfId="1632"/>
    <cellStyle name="桁区切り 2" xfId="1633"/>
    <cellStyle name="桁区切り 2 2" xfId="7830"/>
    <cellStyle name="桁区切り 2 3" xfId="7829"/>
    <cellStyle name="桁区切り 3" xfId="1634"/>
    <cellStyle name="桁区切り 3 2" xfId="7832"/>
    <cellStyle name="桁区切り 3 3" xfId="7833"/>
    <cellStyle name="桁区切り 3 4" xfId="7831"/>
    <cellStyle name="桁区切り 4" xfId="7828"/>
    <cellStyle name="見出し 1 10" xfId="1636"/>
    <cellStyle name="見出し 1 11" xfId="1637"/>
    <cellStyle name="見出し 1 12" xfId="1638"/>
    <cellStyle name="見出し 1 13" xfId="1639"/>
    <cellStyle name="見出し 1 14" xfId="1640"/>
    <cellStyle name="見出し 1 15" xfId="1641"/>
    <cellStyle name="見出し 1 16" xfId="1642"/>
    <cellStyle name="見出し 1 17" xfId="1643"/>
    <cellStyle name="見出し 1 18" xfId="1644"/>
    <cellStyle name="見出し 1 19" xfId="1645"/>
    <cellStyle name="見出し 1 2" xfId="1646"/>
    <cellStyle name="見出し 1 20" xfId="1647"/>
    <cellStyle name="見出し 1 21" xfId="1648"/>
    <cellStyle name="見出し 1 22" xfId="1649"/>
    <cellStyle name="見出し 1 23" xfId="1650"/>
    <cellStyle name="見出し 1 24" xfId="1651"/>
    <cellStyle name="見出し 1 25" xfId="1652"/>
    <cellStyle name="見出し 1 26" xfId="1653"/>
    <cellStyle name="見出し 1 27" xfId="1654"/>
    <cellStyle name="見出し 1 28" xfId="1655"/>
    <cellStyle name="見出し 1 29" xfId="1656"/>
    <cellStyle name="見出し 1 3" xfId="1657"/>
    <cellStyle name="見出し 1 3 2" xfId="7835"/>
    <cellStyle name="見出し 1 30" xfId="1658"/>
    <cellStyle name="見出し 1 31" xfId="1659"/>
    <cellStyle name="見出し 1 32" xfId="1660"/>
    <cellStyle name="見出し 1 33" xfId="1661"/>
    <cellStyle name="見出し 1 34" xfId="1662"/>
    <cellStyle name="見出し 1 35" xfId="1663"/>
    <cellStyle name="見出し 1 36" xfId="1664"/>
    <cellStyle name="見出し 1 37" xfId="1665"/>
    <cellStyle name="見出し 1 38" xfId="1666"/>
    <cellStyle name="見出し 1 39" xfId="1667"/>
    <cellStyle name="見出し 1 4" xfId="1668"/>
    <cellStyle name="見出し 1 4 2" xfId="7834"/>
    <cellStyle name="見出し 1 40" xfId="1669"/>
    <cellStyle name="見出し 1 41" xfId="1670"/>
    <cellStyle name="見出し 1 42" xfId="1671"/>
    <cellStyle name="見出し 1 43" xfId="1672"/>
    <cellStyle name="見出し 1 44" xfId="1673"/>
    <cellStyle name="見出し 1 45" xfId="1674"/>
    <cellStyle name="見出し 1 46" xfId="1635"/>
    <cellStyle name="見出し 1 47" xfId="2601"/>
    <cellStyle name="見出し 1 5" xfId="1675"/>
    <cellStyle name="見出し 1 6" xfId="1676"/>
    <cellStyle name="見出し 1 7" xfId="1677"/>
    <cellStyle name="見出し 1 8" xfId="1678"/>
    <cellStyle name="見出し 1 9" xfId="1679"/>
    <cellStyle name="見出し 2 10" xfId="1681"/>
    <cellStyle name="見出し 2 11" xfId="1682"/>
    <cellStyle name="見出し 2 12" xfId="1683"/>
    <cellStyle name="見出し 2 13" xfId="1684"/>
    <cellStyle name="見出し 2 14" xfId="1685"/>
    <cellStyle name="見出し 2 15" xfId="1686"/>
    <cellStyle name="見出し 2 16" xfId="1687"/>
    <cellStyle name="見出し 2 17" xfId="1688"/>
    <cellStyle name="見出し 2 18" xfId="1689"/>
    <cellStyle name="見出し 2 19" xfId="1690"/>
    <cellStyle name="見出し 2 2" xfId="1691"/>
    <cellStyle name="見出し 2 20" xfId="1692"/>
    <cellStyle name="見出し 2 21" xfId="1693"/>
    <cellStyle name="見出し 2 22" xfId="1694"/>
    <cellStyle name="見出し 2 23" xfId="1695"/>
    <cellStyle name="見出し 2 24" xfId="1696"/>
    <cellStyle name="見出し 2 25" xfId="1697"/>
    <cellStyle name="見出し 2 26" xfId="1698"/>
    <cellStyle name="見出し 2 27" xfId="1699"/>
    <cellStyle name="見出し 2 28" xfId="1700"/>
    <cellStyle name="見出し 2 29" xfId="1701"/>
    <cellStyle name="見出し 2 3" xfId="1702"/>
    <cellStyle name="見出し 2 3 2" xfId="7837"/>
    <cellStyle name="見出し 2 30" xfId="1703"/>
    <cellStyle name="見出し 2 31" xfId="1704"/>
    <cellStyle name="見出し 2 32" xfId="1705"/>
    <cellStyle name="見出し 2 33" xfId="1706"/>
    <cellStyle name="見出し 2 34" xfId="1707"/>
    <cellStyle name="見出し 2 35" xfId="1708"/>
    <cellStyle name="見出し 2 36" xfId="1709"/>
    <cellStyle name="見出し 2 37" xfId="1710"/>
    <cellStyle name="見出し 2 38" xfId="1711"/>
    <cellStyle name="見出し 2 39" xfId="1712"/>
    <cellStyle name="見出し 2 4" xfId="1713"/>
    <cellStyle name="見出し 2 4 2" xfId="7836"/>
    <cellStyle name="見出し 2 40" xfId="1714"/>
    <cellStyle name="見出し 2 41" xfId="1715"/>
    <cellStyle name="見出し 2 42" xfId="1716"/>
    <cellStyle name="見出し 2 43" xfId="1717"/>
    <cellStyle name="見出し 2 44" xfId="1718"/>
    <cellStyle name="見出し 2 45" xfId="1719"/>
    <cellStyle name="見出し 2 46" xfId="1680"/>
    <cellStyle name="見出し 2 47" xfId="2602"/>
    <cellStyle name="見出し 2 5" xfId="1720"/>
    <cellStyle name="見出し 2 6" xfId="1721"/>
    <cellStyle name="見出し 2 7" xfId="1722"/>
    <cellStyle name="見出し 2 8" xfId="1723"/>
    <cellStyle name="見出し 2 9" xfId="1724"/>
    <cellStyle name="見出し 3 10" xfId="1726"/>
    <cellStyle name="見出し 3 11" xfId="1727"/>
    <cellStyle name="見出し 3 12" xfId="1728"/>
    <cellStyle name="見出し 3 13" xfId="1729"/>
    <cellStyle name="見出し 3 14" xfId="1730"/>
    <cellStyle name="見出し 3 15" xfId="1731"/>
    <cellStyle name="見出し 3 16" xfId="1732"/>
    <cellStyle name="見出し 3 17" xfId="1733"/>
    <cellStyle name="見出し 3 18" xfId="1734"/>
    <cellStyle name="見出し 3 19" xfId="1735"/>
    <cellStyle name="見出し 3 2" xfId="1736"/>
    <cellStyle name="見出し 3 20" xfId="1737"/>
    <cellStyle name="見出し 3 21" xfId="1738"/>
    <cellStyle name="見出し 3 22" xfId="1739"/>
    <cellStyle name="見出し 3 23" xfId="1740"/>
    <cellStyle name="見出し 3 24" xfId="1741"/>
    <cellStyle name="見出し 3 25" xfId="1742"/>
    <cellStyle name="見出し 3 26" xfId="1743"/>
    <cellStyle name="見出し 3 27" xfId="1744"/>
    <cellStyle name="見出し 3 28" xfId="1745"/>
    <cellStyle name="見出し 3 29" xfId="1746"/>
    <cellStyle name="見出し 3 3" xfId="1747"/>
    <cellStyle name="見出し 3 3 2" xfId="7839"/>
    <cellStyle name="見出し 3 30" xfId="1748"/>
    <cellStyle name="見出し 3 31" xfId="1749"/>
    <cellStyle name="見出し 3 32" xfId="1750"/>
    <cellStyle name="見出し 3 33" xfId="1751"/>
    <cellStyle name="見出し 3 34" xfId="1752"/>
    <cellStyle name="見出し 3 35" xfId="1753"/>
    <cellStyle name="見出し 3 36" xfId="1754"/>
    <cellStyle name="見出し 3 37" xfId="1755"/>
    <cellStyle name="見出し 3 38" xfId="1756"/>
    <cellStyle name="見出し 3 39" xfId="1757"/>
    <cellStyle name="見出し 3 4" xfId="1758"/>
    <cellStyle name="見出し 3 4 2" xfId="7838"/>
    <cellStyle name="見出し 3 40" xfId="1759"/>
    <cellStyle name="見出し 3 41" xfId="1760"/>
    <cellStyle name="見出し 3 42" xfId="1761"/>
    <cellStyle name="見出し 3 43" xfId="1762"/>
    <cellStyle name="見出し 3 44" xfId="1763"/>
    <cellStyle name="見出し 3 45" xfId="1764"/>
    <cellStyle name="見出し 3 46" xfId="1725"/>
    <cellStyle name="見出し 3 47" xfId="2603"/>
    <cellStyle name="見出し 3 5" xfId="1765"/>
    <cellStyle name="見出し 3 6" xfId="1766"/>
    <cellStyle name="見出し 3 7" xfId="1767"/>
    <cellStyle name="見出し 3 8" xfId="1768"/>
    <cellStyle name="見出し 3 9" xfId="1769"/>
    <cellStyle name="見出し 4 10" xfId="1771"/>
    <cellStyle name="見出し 4 11" xfId="1772"/>
    <cellStyle name="見出し 4 12" xfId="1773"/>
    <cellStyle name="見出し 4 13" xfId="1774"/>
    <cellStyle name="見出し 4 14" xfId="1775"/>
    <cellStyle name="見出し 4 15" xfId="1776"/>
    <cellStyle name="見出し 4 16" xfId="1777"/>
    <cellStyle name="見出し 4 17" xfId="1778"/>
    <cellStyle name="見出し 4 18" xfId="1779"/>
    <cellStyle name="見出し 4 19" xfId="1780"/>
    <cellStyle name="見出し 4 2" xfId="1781"/>
    <cellStyle name="見出し 4 20" xfId="1782"/>
    <cellStyle name="見出し 4 21" xfId="1783"/>
    <cellStyle name="見出し 4 22" xfId="1784"/>
    <cellStyle name="見出し 4 23" xfId="1785"/>
    <cellStyle name="見出し 4 24" xfId="1786"/>
    <cellStyle name="見出し 4 25" xfId="1787"/>
    <cellStyle name="見出し 4 26" xfId="1788"/>
    <cellStyle name="見出し 4 27" xfId="1789"/>
    <cellStyle name="見出し 4 28" xfId="1790"/>
    <cellStyle name="見出し 4 29" xfId="1791"/>
    <cellStyle name="見出し 4 3" xfId="1792"/>
    <cellStyle name="見出し 4 3 2" xfId="7841"/>
    <cellStyle name="見出し 4 30" xfId="1793"/>
    <cellStyle name="見出し 4 31" xfId="1794"/>
    <cellStyle name="見出し 4 32" xfId="1795"/>
    <cellStyle name="見出し 4 33" xfId="1796"/>
    <cellStyle name="見出し 4 34" xfId="1797"/>
    <cellStyle name="見出し 4 35" xfId="1798"/>
    <cellStyle name="見出し 4 36" xfId="1799"/>
    <cellStyle name="見出し 4 37" xfId="1800"/>
    <cellStyle name="見出し 4 38" xfId="1801"/>
    <cellStyle name="見出し 4 39" xfId="1802"/>
    <cellStyle name="見出し 4 4" xfId="1803"/>
    <cellStyle name="見出し 4 4 2" xfId="7840"/>
    <cellStyle name="見出し 4 40" xfId="1804"/>
    <cellStyle name="見出し 4 41" xfId="1805"/>
    <cellStyle name="見出し 4 42" xfId="1806"/>
    <cellStyle name="見出し 4 43" xfId="1807"/>
    <cellStyle name="見出し 4 44" xfId="1808"/>
    <cellStyle name="見出し 4 45" xfId="1809"/>
    <cellStyle name="見出し 4 46" xfId="1770"/>
    <cellStyle name="見出し 4 47" xfId="2604"/>
    <cellStyle name="見出し 4 5" xfId="1810"/>
    <cellStyle name="見出し 4 6" xfId="1811"/>
    <cellStyle name="見出し 4 7" xfId="1812"/>
    <cellStyle name="見出し 4 8" xfId="1813"/>
    <cellStyle name="見出し 4 9" xfId="1814"/>
    <cellStyle name="集計 10" xfId="1816"/>
    <cellStyle name="集計 10 10" xfId="6025"/>
    <cellStyle name="集計 10 2" xfId="2195"/>
    <cellStyle name="集計 10 2 2" xfId="3677"/>
    <cellStyle name="集計 10 2 3" xfId="4343"/>
    <cellStyle name="集計 10 2 4" xfId="4968"/>
    <cellStyle name="集計 10 2 5" xfId="5588"/>
    <cellStyle name="集計 10 2 6" xfId="6195"/>
    <cellStyle name="集計 10 2 7" xfId="6727"/>
    <cellStyle name="集計 10 2 8" xfId="7254"/>
    <cellStyle name="集計 10 3" xfId="2436"/>
    <cellStyle name="集計 10 3 2" xfId="3918"/>
    <cellStyle name="集計 10 3 3" xfId="4584"/>
    <cellStyle name="集計 10 3 4" xfId="5209"/>
    <cellStyle name="集計 10 3 5" xfId="5829"/>
    <cellStyle name="集計 10 3 6" xfId="6436"/>
    <cellStyle name="集計 10 3 7" xfId="6968"/>
    <cellStyle name="集計 10 3 8" xfId="7495"/>
    <cellStyle name="集計 10 4" xfId="3362"/>
    <cellStyle name="集計 10 5" xfId="2661"/>
    <cellStyle name="集計 10 6" xfId="3498"/>
    <cellStyle name="集計 10 7" xfId="3580"/>
    <cellStyle name="集計 10 8" xfId="4245"/>
    <cellStyle name="集計 10 9" xfId="4837"/>
    <cellStyle name="集計 11" xfId="1817"/>
    <cellStyle name="集計 11 10" xfId="5456"/>
    <cellStyle name="集計 11 2" xfId="2196"/>
    <cellStyle name="集計 11 2 2" xfId="3678"/>
    <cellStyle name="集計 11 2 3" xfId="4344"/>
    <cellStyle name="集計 11 2 4" xfId="4969"/>
    <cellStyle name="集計 11 2 5" xfId="5589"/>
    <cellStyle name="集計 11 2 6" xfId="6196"/>
    <cellStyle name="集計 11 2 7" xfId="6728"/>
    <cellStyle name="集計 11 2 8" xfId="7255"/>
    <cellStyle name="集計 11 3" xfId="2437"/>
    <cellStyle name="集計 11 3 2" xfId="3919"/>
    <cellStyle name="集計 11 3 3" xfId="4585"/>
    <cellStyle name="集計 11 3 4" xfId="5210"/>
    <cellStyle name="集計 11 3 5" xfId="5830"/>
    <cellStyle name="集計 11 3 6" xfId="6437"/>
    <cellStyle name="集計 11 3 7" xfId="6969"/>
    <cellStyle name="集計 11 3 8" xfId="7496"/>
    <cellStyle name="集計 11 4" xfId="3363"/>
    <cellStyle name="集計 11 5" xfId="2660"/>
    <cellStyle name="集計 11 6" xfId="3499"/>
    <cellStyle name="集計 11 7" xfId="4166"/>
    <cellStyle name="集計 11 8" xfId="4244"/>
    <cellStyle name="集計 11 9" xfId="4870"/>
    <cellStyle name="集計 12" xfId="1818"/>
    <cellStyle name="集計 12 10" xfId="5489"/>
    <cellStyle name="集計 12 2" xfId="2197"/>
    <cellStyle name="集計 12 2 2" xfId="3679"/>
    <cellStyle name="集計 12 2 3" xfId="4345"/>
    <cellStyle name="集計 12 2 4" xfId="4970"/>
    <cellStyle name="集計 12 2 5" xfId="5590"/>
    <cellStyle name="集計 12 2 6" xfId="6197"/>
    <cellStyle name="集計 12 2 7" xfId="6729"/>
    <cellStyle name="集計 12 2 8" xfId="7256"/>
    <cellStyle name="集計 12 3" xfId="2438"/>
    <cellStyle name="集計 12 3 2" xfId="3920"/>
    <cellStyle name="集計 12 3 3" xfId="4586"/>
    <cellStyle name="集計 12 3 4" xfId="5211"/>
    <cellStyle name="集計 12 3 5" xfId="5831"/>
    <cellStyle name="集計 12 3 6" xfId="6438"/>
    <cellStyle name="集計 12 3 7" xfId="6970"/>
    <cellStyle name="集計 12 3 8" xfId="7497"/>
    <cellStyle name="集計 12 4" xfId="3364"/>
    <cellStyle name="集計 12 5" xfId="2659"/>
    <cellStyle name="集計 12 6" xfId="3500"/>
    <cellStyle name="集計 12 7" xfId="3579"/>
    <cellStyle name="集計 12 8" xfId="4790"/>
    <cellStyle name="集計 12 9" xfId="5409"/>
    <cellStyle name="集計 13" xfId="1819"/>
    <cellStyle name="集計 13 10" xfId="6027"/>
    <cellStyle name="集計 13 2" xfId="2198"/>
    <cellStyle name="集計 13 2 2" xfId="3680"/>
    <cellStyle name="集計 13 2 3" xfId="4346"/>
    <cellStyle name="集計 13 2 4" xfId="4971"/>
    <cellStyle name="集計 13 2 5" xfId="5591"/>
    <cellStyle name="集計 13 2 6" xfId="6198"/>
    <cellStyle name="集計 13 2 7" xfId="6730"/>
    <cellStyle name="集計 13 2 8" xfId="7257"/>
    <cellStyle name="集計 13 3" xfId="2439"/>
    <cellStyle name="集計 13 3 2" xfId="3921"/>
    <cellStyle name="集計 13 3 3" xfId="4587"/>
    <cellStyle name="集計 13 3 4" xfId="5212"/>
    <cellStyle name="集計 13 3 5" xfId="5832"/>
    <cellStyle name="集計 13 3 6" xfId="6439"/>
    <cellStyle name="集計 13 3 7" xfId="6971"/>
    <cellStyle name="集計 13 3 8" xfId="7498"/>
    <cellStyle name="集計 13 4" xfId="3365"/>
    <cellStyle name="集計 13 5" xfId="2658"/>
    <cellStyle name="集計 13 6" xfId="2614"/>
    <cellStyle name="集計 13 7" xfId="4167"/>
    <cellStyle name="集計 13 8" xfId="4791"/>
    <cellStyle name="集計 13 9" xfId="5410"/>
    <cellStyle name="集計 14" xfId="1820"/>
    <cellStyle name="集計 14 10" xfId="6028"/>
    <cellStyle name="集計 14 2" xfId="2199"/>
    <cellStyle name="集計 14 2 2" xfId="3681"/>
    <cellStyle name="集計 14 2 3" xfId="4347"/>
    <cellStyle name="集計 14 2 4" xfId="4972"/>
    <cellStyle name="集計 14 2 5" xfId="5592"/>
    <cellStyle name="集計 14 2 6" xfId="6199"/>
    <cellStyle name="集計 14 2 7" xfId="6731"/>
    <cellStyle name="集計 14 2 8" xfId="7258"/>
    <cellStyle name="集計 14 3" xfId="2440"/>
    <cellStyle name="集計 14 3 2" xfId="3922"/>
    <cellStyle name="集計 14 3 3" xfId="4588"/>
    <cellStyle name="集計 14 3 4" xfId="5213"/>
    <cellStyle name="集計 14 3 5" xfId="5833"/>
    <cellStyle name="集計 14 3 6" xfId="6440"/>
    <cellStyle name="集計 14 3 7" xfId="6972"/>
    <cellStyle name="集計 14 3 8" xfId="7499"/>
    <cellStyle name="集計 14 4" xfId="3366"/>
    <cellStyle name="集計 14 5" xfId="2657"/>
    <cellStyle name="集計 14 6" xfId="3501"/>
    <cellStyle name="集計 14 7" xfId="3544"/>
    <cellStyle name="集計 14 8" xfId="4792"/>
    <cellStyle name="集計 14 9" xfId="5411"/>
    <cellStyle name="集計 15" xfId="1821"/>
    <cellStyle name="集計 15 10" xfId="6029"/>
    <cellStyle name="集計 15 2" xfId="2200"/>
    <cellStyle name="集計 15 2 2" xfId="3682"/>
    <cellStyle name="集計 15 2 3" xfId="4348"/>
    <cellStyle name="集計 15 2 4" xfId="4973"/>
    <cellStyle name="集計 15 2 5" xfId="5593"/>
    <cellStyle name="集計 15 2 6" xfId="6200"/>
    <cellStyle name="集計 15 2 7" xfId="6732"/>
    <cellStyle name="集計 15 2 8" xfId="7259"/>
    <cellStyle name="集計 15 3" xfId="2441"/>
    <cellStyle name="集計 15 3 2" xfId="3923"/>
    <cellStyle name="集計 15 3 3" xfId="4589"/>
    <cellStyle name="集計 15 3 4" xfId="5214"/>
    <cellStyle name="集計 15 3 5" xfId="5834"/>
    <cellStyle name="集計 15 3 6" xfId="6441"/>
    <cellStyle name="集計 15 3 7" xfId="6973"/>
    <cellStyle name="集計 15 3 8" xfId="7500"/>
    <cellStyle name="集計 15 4" xfId="3367"/>
    <cellStyle name="集計 15 5" xfId="2656"/>
    <cellStyle name="集計 15 6" xfId="2622"/>
    <cellStyle name="集計 15 7" xfId="3577"/>
    <cellStyle name="集計 15 8" xfId="4793"/>
    <cellStyle name="集計 15 9" xfId="5412"/>
    <cellStyle name="集計 16" xfId="1822"/>
    <cellStyle name="集計 16 10" xfId="6030"/>
    <cellStyle name="集計 16 2" xfId="2201"/>
    <cellStyle name="集計 16 2 2" xfId="3683"/>
    <cellStyle name="集計 16 2 3" xfId="4349"/>
    <cellStyle name="集計 16 2 4" xfId="4974"/>
    <cellStyle name="集計 16 2 5" xfId="5594"/>
    <cellStyle name="集計 16 2 6" xfId="6201"/>
    <cellStyle name="集計 16 2 7" xfId="6733"/>
    <cellStyle name="集計 16 2 8" xfId="7260"/>
    <cellStyle name="集計 16 3" xfId="2442"/>
    <cellStyle name="集計 16 3 2" xfId="3924"/>
    <cellStyle name="集計 16 3 3" xfId="4590"/>
    <cellStyle name="集計 16 3 4" xfId="5215"/>
    <cellStyle name="集計 16 3 5" xfId="5835"/>
    <cellStyle name="集計 16 3 6" xfId="6442"/>
    <cellStyle name="集計 16 3 7" xfId="6974"/>
    <cellStyle name="集計 16 3 8" xfId="7501"/>
    <cellStyle name="集計 16 4" xfId="3368"/>
    <cellStyle name="集計 16 5" xfId="2655"/>
    <cellStyle name="集計 16 6" xfId="3503"/>
    <cellStyle name="集計 16 7" xfId="4169"/>
    <cellStyle name="集計 16 8" xfId="4243"/>
    <cellStyle name="集計 16 9" xfId="4869"/>
    <cellStyle name="集計 17" xfId="1823"/>
    <cellStyle name="集計 17 10" xfId="5488"/>
    <cellStyle name="集計 17 2" xfId="2202"/>
    <cellStyle name="集計 17 2 2" xfId="3684"/>
    <cellStyle name="集計 17 2 3" xfId="4350"/>
    <cellStyle name="集計 17 2 4" xfId="4975"/>
    <cellStyle name="集計 17 2 5" xfId="5595"/>
    <cellStyle name="集計 17 2 6" xfId="6202"/>
    <cellStyle name="集計 17 2 7" xfId="6734"/>
    <cellStyle name="集計 17 2 8" xfId="7261"/>
    <cellStyle name="集計 17 3" xfId="2443"/>
    <cellStyle name="集計 17 3 2" xfId="3925"/>
    <cellStyle name="集計 17 3 3" xfId="4591"/>
    <cellStyle name="集計 17 3 4" xfId="5216"/>
    <cellStyle name="集計 17 3 5" xfId="5836"/>
    <cellStyle name="集計 17 3 6" xfId="6443"/>
    <cellStyle name="集計 17 3 7" xfId="6975"/>
    <cellStyle name="集計 17 3 8" xfId="7502"/>
    <cellStyle name="集計 17 4" xfId="3369"/>
    <cellStyle name="集計 17 5" xfId="2654"/>
    <cellStyle name="集計 17 6" xfId="3502"/>
    <cellStyle name="集計 17 7" xfId="4170"/>
    <cellStyle name="集計 17 8" xfId="4794"/>
    <cellStyle name="集計 17 9" xfId="5413"/>
    <cellStyle name="集計 18" xfId="1824"/>
    <cellStyle name="集計 18 10" xfId="6031"/>
    <cellStyle name="集計 18 2" xfId="2203"/>
    <cellStyle name="集計 18 2 2" xfId="3685"/>
    <cellStyle name="集計 18 2 3" xfId="4351"/>
    <cellStyle name="集計 18 2 4" xfId="4976"/>
    <cellStyle name="集計 18 2 5" xfId="5596"/>
    <cellStyle name="集計 18 2 6" xfId="6203"/>
    <cellStyle name="集計 18 2 7" xfId="6735"/>
    <cellStyle name="集計 18 2 8" xfId="7262"/>
    <cellStyle name="集計 18 3" xfId="2444"/>
    <cellStyle name="集計 18 3 2" xfId="3926"/>
    <cellStyle name="集計 18 3 3" xfId="4592"/>
    <cellStyle name="集計 18 3 4" xfId="5217"/>
    <cellStyle name="集計 18 3 5" xfId="5837"/>
    <cellStyle name="集計 18 3 6" xfId="6444"/>
    <cellStyle name="集計 18 3 7" xfId="6976"/>
    <cellStyle name="集計 18 3 8" xfId="7503"/>
    <cellStyle name="集計 18 4" xfId="3370"/>
    <cellStyle name="集計 18 5" xfId="2653"/>
    <cellStyle name="集計 18 6" xfId="3504"/>
    <cellStyle name="集計 18 7" xfId="4171"/>
    <cellStyle name="集計 18 8" xfId="4239"/>
    <cellStyle name="集計 18 9" xfId="4865"/>
    <cellStyle name="集計 19" xfId="1825"/>
    <cellStyle name="集計 19 10" xfId="5484"/>
    <cellStyle name="集計 19 2" xfId="2204"/>
    <cellStyle name="集計 19 2 2" xfId="3686"/>
    <cellStyle name="集計 19 2 3" xfId="4352"/>
    <cellStyle name="集計 19 2 4" xfId="4977"/>
    <cellStyle name="集計 19 2 5" xfId="5597"/>
    <cellStyle name="集計 19 2 6" xfId="6204"/>
    <cellStyle name="集計 19 2 7" xfId="6736"/>
    <cellStyle name="集計 19 2 8" xfId="7263"/>
    <cellStyle name="集計 19 3" xfId="2445"/>
    <cellStyle name="集計 19 3 2" xfId="3927"/>
    <cellStyle name="集計 19 3 3" xfId="4593"/>
    <cellStyle name="集計 19 3 4" xfId="5218"/>
    <cellStyle name="集計 19 3 5" xfId="5838"/>
    <cellStyle name="集計 19 3 6" xfId="6445"/>
    <cellStyle name="集計 19 3 7" xfId="6977"/>
    <cellStyle name="集計 19 3 8" xfId="7504"/>
    <cellStyle name="集計 19 4" xfId="3371"/>
    <cellStyle name="集計 19 5" xfId="2652"/>
    <cellStyle name="集計 19 6" xfId="3505"/>
    <cellStyle name="集計 19 7" xfId="4172"/>
    <cellStyle name="集計 19 8" xfId="4796"/>
    <cellStyle name="集計 19 9" xfId="5415"/>
    <cellStyle name="集計 2" xfId="1826"/>
    <cellStyle name="集計 2 10" xfId="6033"/>
    <cellStyle name="集計 2 10 2" xfId="8236"/>
    <cellStyle name="集計 2 10 2 2" xfId="10552"/>
    <cellStyle name="集計 2 10 2 2 2" xfId="18360"/>
    <cellStyle name="集計 2 10 2 2 2 2" xfId="34345"/>
    <cellStyle name="集計 2 10 2 2 2 2 2" xfId="43380"/>
    <cellStyle name="集計 2 10 2 2 2 3" xfId="27706"/>
    <cellStyle name="集計 2 10 2 2 2 4" xfId="26163"/>
    <cellStyle name="集計 2 10 2 2 3" xfId="32583"/>
    <cellStyle name="集計 2 10 2 2 3 2" xfId="41618"/>
    <cellStyle name="集計 2 10 2 2 4" xfId="23948"/>
    <cellStyle name="集計 2 10 2 2 5" xfId="15340"/>
    <cellStyle name="集計 2 10 2 3" xfId="17860"/>
    <cellStyle name="集計 2 10 2 3 2" xfId="33848"/>
    <cellStyle name="集計 2 10 2 3 2 2" xfId="42883"/>
    <cellStyle name="集計 2 10 2 3 3" xfId="27206"/>
    <cellStyle name="集計 2 10 2 3 4" xfId="23252"/>
    <cellStyle name="集計 2 10 2 4" xfId="31598"/>
    <cellStyle name="集計 2 10 2 4 2" xfId="40631"/>
    <cellStyle name="集計 2 10 2 5" xfId="25552"/>
    <cellStyle name="集計 2 10 2 6" xfId="13003"/>
    <cellStyle name="集計 2 10 3" xfId="11450"/>
    <cellStyle name="集計 2 10 3 2" xfId="20377"/>
    <cellStyle name="集計 2 10 3 2 2" xfId="36359"/>
    <cellStyle name="集計 2 10 3 2 2 2" xfId="45394"/>
    <cellStyle name="集計 2 10 3 2 3" xfId="29726"/>
    <cellStyle name="集計 2 10 3 2 4" xfId="38759"/>
    <cellStyle name="集計 2 10 3 3" xfId="32932"/>
    <cellStyle name="集計 2 10 3 3 2" xfId="41967"/>
    <cellStyle name="集計 2 10 3 4" xfId="29258"/>
    <cellStyle name="集計 2 10 3 5" xfId="16238"/>
    <cellStyle name="集計 2 10 4" xfId="20540"/>
    <cellStyle name="集計 2 10 4 2" xfId="36522"/>
    <cellStyle name="集計 2 10 4 2 2" xfId="45557"/>
    <cellStyle name="集計 2 10 4 3" xfId="29889"/>
    <cellStyle name="集計 2 10 4 4" xfId="38922"/>
    <cellStyle name="集計 2 10 5" xfId="31945"/>
    <cellStyle name="集計 2 10 5 2" xfId="40980"/>
    <cellStyle name="集計 2 10 6" xfId="24962"/>
    <cellStyle name="集計 2 10 7" xfId="13897"/>
    <cellStyle name="集計 2 10 8" xfId="9118"/>
    <cellStyle name="集計 2 11" xfId="10419"/>
    <cellStyle name="集計 2 11 2" xfId="20230"/>
    <cellStyle name="集計 2 11 2 2" xfId="36212"/>
    <cellStyle name="集計 2 11 2 2 2" xfId="45247"/>
    <cellStyle name="集計 2 11 2 3" xfId="29579"/>
    <cellStyle name="集計 2 11 2 4" xfId="38612"/>
    <cellStyle name="集計 2 11 3" xfId="32511"/>
    <cellStyle name="集計 2 11 3 2" xfId="41546"/>
    <cellStyle name="集計 2 11 4" xfId="23551"/>
    <cellStyle name="集計 2 11 5" xfId="15207"/>
    <cellStyle name="集計 2 12" xfId="8095"/>
    <cellStyle name="集計 2 12 2" xfId="17867"/>
    <cellStyle name="集計 2 12 2 2" xfId="33855"/>
    <cellStyle name="集計 2 12 2 2 2" xfId="42890"/>
    <cellStyle name="集計 2 12 2 3" xfId="27213"/>
    <cellStyle name="集計 2 12 2 4" xfId="29424"/>
    <cellStyle name="集計 2 12 3" xfId="31484"/>
    <cellStyle name="集計 2 12 3 2" xfId="40517"/>
    <cellStyle name="集計 2 12 4" xfId="24895"/>
    <cellStyle name="集計 2 12 5" xfId="12870"/>
    <cellStyle name="集計 2 13" xfId="7993"/>
    <cellStyle name="集計 2 13 2" xfId="31418"/>
    <cellStyle name="集計 2 13 2 2" xfId="40451"/>
    <cellStyle name="集計 2 13 3" xfId="22542"/>
    <cellStyle name="集計 2 13 4" xfId="26653"/>
    <cellStyle name="集計 2 13 5" xfId="12800"/>
    <cellStyle name="集計 2 14" xfId="7986"/>
    <cellStyle name="集計 2 14 2" xfId="37160"/>
    <cellStyle name="集計 2 14 2 2" xfId="46195"/>
    <cellStyle name="集計 2 14 3" xfId="30526"/>
    <cellStyle name="集計 2 14 4" xfId="39560"/>
    <cellStyle name="集計 2 15" xfId="22060"/>
    <cellStyle name="集計 2 15 2" xfId="22440"/>
    <cellStyle name="集計 2 15 3" xfId="25769"/>
    <cellStyle name="集計 2 16" xfId="31375"/>
    <cellStyle name="集計 2 16 2" xfId="40409"/>
    <cellStyle name="集計 2 17" xfId="22014"/>
    <cellStyle name="集計 2 18" xfId="12718"/>
    <cellStyle name="集計 2 2" xfId="2205"/>
    <cellStyle name="集計 2 2 10" xfId="10420"/>
    <cellStyle name="集計 2 2 10 2" xfId="18317"/>
    <cellStyle name="集計 2 2 10 2 2" xfId="34302"/>
    <cellStyle name="集計 2 2 10 2 2 2" xfId="43337"/>
    <cellStyle name="集計 2 2 10 2 3" xfId="27663"/>
    <cellStyle name="集計 2 2 10 2 4" xfId="25259"/>
    <cellStyle name="集計 2 2 10 3" xfId="32512"/>
    <cellStyle name="集計 2 2 10 3 2" xfId="41547"/>
    <cellStyle name="集計 2 2 10 4" xfId="28839"/>
    <cellStyle name="集計 2 2 10 5" xfId="15208"/>
    <cellStyle name="集計 2 2 11" xfId="8096"/>
    <cellStyle name="集計 2 2 11 2" xfId="31485"/>
    <cellStyle name="集計 2 2 11 2 2" xfId="40518"/>
    <cellStyle name="集計 2 2 11 3" xfId="22642"/>
    <cellStyle name="集計 2 2 11 4" xfId="22769"/>
    <cellStyle name="集計 2 2 11 5" xfId="12871"/>
    <cellStyle name="集計 2 2 12" xfId="19783"/>
    <cellStyle name="集計 2 2 12 2" xfId="35768"/>
    <cellStyle name="集計 2 2 12 2 2" xfId="44803"/>
    <cellStyle name="集計 2 2 12 3" xfId="29131"/>
    <cellStyle name="集計 2 2 12 4" xfId="38168"/>
    <cellStyle name="集計 2 2 13" xfId="22441"/>
    <cellStyle name="集計 2 2 13 2" xfId="26826"/>
    <cellStyle name="集計 2 2 14" xfId="31376"/>
    <cellStyle name="集計 2 2 14 2" xfId="40410"/>
    <cellStyle name="集計 2 2 15" xfId="22087"/>
    <cellStyle name="集計 2 2 16" xfId="22454"/>
    <cellStyle name="集計 2 2 17" xfId="12719"/>
    <cellStyle name="集計 2 2 18" xfId="7843"/>
    <cellStyle name="集計 2 2 2" xfId="3687"/>
    <cellStyle name="集計 2 2 2 10" xfId="8173"/>
    <cellStyle name="集計 2 2 2 10 2" xfId="31553"/>
    <cellStyle name="集計 2 2 2 10 2 2" xfId="40586"/>
    <cellStyle name="集計 2 2 2 10 3" xfId="22710"/>
    <cellStyle name="集計 2 2 2 10 4" xfId="23508"/>
    <cellStyle name="集計 2 2 2 10 5" xfId="12939"/>
    <cellStyle name="集計 2 2 2 11" xfId="19409"/>
    <cellStyle name="集計 2 2 2 11 2" xfId="35396"/>
    <cellStyle name="集計 2 2 2 11 2 2" xfId="44431"/>
    <cellStyle name="集計 2 2 2 11 3" xfId="28755"/>
    <cellStyle name="集計 2 2 2 11 4" xfId="24783"/>
    <cellStyle name="集計 2 2 2 12" xfId="31403"/>
    <cellStyle name="集計 2 2 2 12 2" xfId="40436"/>
    <cellStyle name="集計 2 2 2 13" xfId="24876"/>
    <cellStyle name="集計 2 2 2 14" xfId="12786"/>
    <cellStyle name="集計 2 2 2 15" xfId="7972"/>
    <cellStyle name="集計 2 2 2 2" xfId="9023"/>
    <cellStyle name="集計 2 2 2 2 2" xfId="8215"/>
    <cellStyle name="集計 2 2 2 2 2 2" xfId="10531"/>
    <cellStyle name="集計 2 2 2 2 2 2 2" xfId="19481"/>
    <cellStyle name="集計 2 2 2 2 2 2 2 2" xfId="35468"/>
    <cellStyle name="集計 2 2 2 2 2 2 2 2 2" xfId="44503"/>
    <cellStyle name="集計 2 2 2 2 2 2 2 3" xfId="28827"/>
    <cellStyle name="集計 2 2 2 2 2 2 2 4" xfId="22207"/>
    <cellStyle name="集計 2 2 2 2 2 2 3" xfId="32569"/>
    <cellStyle name="集計 2 2 2 2 2 2 3 2" xfId="41604"/>
    <cellStyle name="集計 2 2 2 2 2 2 4" xfId="22819"/>
    <cellStyle name="集計 2 2 2 2 2 2 5" xfId="15319"/>
    <cellStyle name="集計 2 2 2 2 2 3" xfId="17949"/>
    <cellStyle name="集計 2 2 2 2 2 3 2" xfId="33934"/>
    <cellStyle name="集計 2 2 2 2 2 3 2 2" xfId="42969"/>
    <cellStyle name="集計 2 2 2 2 2 3 3" xfId="27296"/>
    <cellStyle name="集計 2 2 2 2 2 3 4" xfId="30219"/>
    <cellStyle name="集計 2 2 2 2 2 4" xfId="31584"/>
    <cellStyle name="集計 2 2 2 2 2 4 2" xfId="40617"/>
    <cellStyle name="集計 2 2 2 2 2 5" xfId="24563"/>
    <cellStyle name="集計 2 2 2 2 2 6" xfId="12982"/>
    <cellStyle name="集計 2 2 2 2 3" xfId="11355"/>
    <cellStyle name="集計 2 2 2 2 3 2" xfId="19177"/>
    <cellStyle name="集計 2 2 2 2 3 2 2" xfId="35162"/>
    <cellStyle name="集計 2 2 2 2 3 2 2 2" xfId="44197"/>
    <cellStyle name="集計 2 2 2 2 3 2 3" xfId="28522"/>
    <cellStyle name="集計 2 2 2 2 3 2 4" xfId="23055"/>
    <cellStyle name="集計 2 2 2 2 3 3" xfId="32880"/>
    <cellStyle name="集計 2 2 2 2 3 3 2" xfId="41915"/>
    <cellStyle name="集計 2 2 2 2 3 4" xfId="25459"/>
    <cellStyle name="集計 2 2 2 2 3 5" xfId="16143"/>
    <cellStyle name="集計 2 2 2 2 4" xfId="21477"/>
    <cellStyle name="集計 2 2 2 2 4 2" xfId="37462"/>
    <cellStyle name="集計 2 2 2 2 4 2 2" xfId="46497"/>
    <cellStyle name="集計 2 2 2 2 4 3" xfId="30828"/>
    <cellStyle name="集計 2 2 2 2 4 4" xfId="39862"/>
    <cellStyle name="集計 2 2 2 2 5" xfId="31893"/>
    <cellStyle name="集計 2 2 2 2 5 2" xfId="40928"/>
    <cellStyle name="集計 2 2 2 2 6" xfId="24782"/>
    <cellStyle name="集計 2 2 2 2 7" xfId="13803"/>
    <cellStyle name="集計 2 2 2 3" xfId="9184"/>
    <cellStyle name="集計 2 2 2 3 2" xfId="10194"/>
    <cellStyle name="集計 2 2 2 3 2 2" xfId="12532"/>
    <cellStyle name="集計 2 2 2 3 2 2 2" xfId="21640"/>
    <cellStyle name="集計 2 2 2 3 2 2 2 2" xfId="37629"/>
    <cellStyle name="集計 2 2 2 3 2 2 2 2 2" xfId="46664"/>
    <cellStyle name="集計 2 2 2 3 2 2 2 3" xfId="30995"/>
    <cellStyle name="集計 2 2 2 3 2 2 2 4" xfId="40029"/>
    <cellStyle name="集計 2 2 2 3 2 2 3" xfId="33352"/>
    <cellStyle name="集計 2 2 2 3 2 2 3 2" xfId="42387"/>
    <cellStyle name="集計 2 2 2 3 2 2 4" xfId="23609"/>
    <cellStyle name="集計 2 2 2 3 2 2 5" xfId="17320"/>
    <cellStyle name="集計 2 2 2 3 2 3" xfId="18921"/>
    <cellStyle name="集計 2 2 2 3 2 3 2" xfId="34906"/>
    <cellStyle name="集計 2 2 2 3 2 3 2 2" xfId="43941"/>
    <cellStyle name="集計 2 2 2 3 2 3 3" xfId="28266"/>
    <cellStyle name="集計 2 2 2 3 2 3 4" xfId="28868"/>
    <cellStyle name="集計 2 2 2 3 2 4" xfId="32365"/>
    <cellStyle name="集計 2 2 2 3 2 4 2" xfId="41400"/>
    <cellStyle name="集計 2 2 2 3 2 5" xfId="30965"/>
    <cellStyle name="集計 2 2 2 3 2 6" xfId="14979"/>
    <cellStyle name="集計 2 2 2 3 3" xfId="11516"/>
    <cellStyle name="集計 2 2 2 3 3 2" xfId="19375"/>
    <cellStyle name="集計 2 2 2 3 3 2 2" xfId="35362"/>
    <cellStyle name="集計 2 2 2 3 3 2 2 2" xfId="44397"/>
    <cellStyle name="集計 2 2 2 3 3 2 3" xfId="28721"/>
    <cellStyle name="集計 2 2 2 3 3 2 4" xfId="23515"/>
    <cellStyle name="集計 2 2 2 3 3 3" xfId="32953"/>
    <cellStyle name="集計 2 2 2 3 3 3 2" xfId="41988"/>
    <cellStyle name="集計 2 2 2 3 3 4" xfId="24061"/>
    <cellStyle name="集計 2 2 2 3 3 5" xfId="16304"/>
    <cellStyle name="集計 2 2 2 3 4" xfId="21518"/>
    <cellStyle name="集計 2 2 2 3 4 2" xfId="37503"/>
    <cellStyle name="集計 2 2 2 3 4 2 2" xfId="46538"/>
    <cellStyle name="集計 2 2 2 3 4 3" xfId="30869"/>
    <cellStyle name="集計 2 2 2 3 4 4" xfId="39903"/>
    <cellStyle name="集計 2 2 2 3 5" xfId="31966"/>
    <cellStyle name="集計 2 2 2 3 5 2" xfId="41001"/>
    <cellStyle name="集計 2 2 2 3 6" xfId="25343"/>
    <cellStyle name="集計 2 2 2 3 7" xfId="13963"/>
    <cellStyle name="集計 2 2 2 4" xfId="9323"/>
    <cellStyle name="集計 2 2 2 4 2" xfId="10204"/>
    <cellStyle name="集計 2 2 2 4 2 2" xfId="12542"/>
    <cellStyle name="集計 2 2 2 4 2 2 2" xfId="21650"/>
    <cellStyle name="集計 2 2 2 4 2 2 2 2" xfId="37639"/>
    <cellStyle name="集計 2 2 2 4 2 2 2 2 2" xfId="46674"/>
    <cellStyle name="集計 2 2 2 4 2 2 2 3" xfId="31005"/>
    <cellStyle name="集計 2 2 2 4 2 2 2 4" xfId="40039"/>
    <cellStyle name="集計 2 2 2 4 2 2 3" xfId="33358"/>
    <cellStyle name="集計 2 2 2 4 2 2 3 2" xfId="42393"/>
    <cellStyle name="集計 2 2 2 4 2 2 4" xfId="22947"/>
    <cellStyle name="集計 2 2 2 4 2 2 5" xfId="17330"/>
    <cellStyle name="集計 2 2 2 4 2 3" xfId="21106"/>
    <cellStyle name="集計 2 2 2 4 2 3 2" xfId="37090"/>
    <cellStyle name="集計 2 2 2 4 2 3 2 2" xfId="46125"/>
    <cellStyle name="集計 2 2 2 4 2 3 3" xfId="30456"/>
    <cellStyle name="集計 2 2 2 4 2 3 4" xfId="39490"/>
    <cellStyle name="集計 2 2 2 4 2 4" xfId="32371"/>
    <cellStyle name="集計 2 2 2 4 2 4 2" xfId="41406"/>
    <cellStyle name="集計 2 2 2 4 2 5" xfId="23696"/>
    <cellStyle name="集計 2 2 2 4 2 6" xfId="14989"/>
    <cellStyle name="集計 2 2 2 4 3" xfId="11656"/>
    <cellStyle name="集計 2 2 2 4 3 2" xfId="18652"/>
    <cellStyle name="集計 2 2 2 4 3 2 2" xfId="34637"/>
    <cellStyle name="集計 2 2 2 4 3 2 2 2" xfId="43672"/>
    <cellStyle name="集計 2 2 2 4 3 2 3" xfId="27997"/>
    <cellStyle name="集計 2 2 2 4 3 2 4" xfId="27805"/>
    <cellStyle name="集計 2 2 2 4 3 3" xfId="33000"/>
    <cellStyle name="集計 2 2 2 4 3 3 2" xfId="42035"/>
    <cellStyle name="集計 2 2 2 4 3 4" xfId="24901"/>
    <cellStyle name="集計 2 2 2 4 3 5" xfId="16444"/>
    <cellStyle name="集計 2 2 2 4 4" xfId="19676"/>
    <cellStyle name="集計 2 2 2 4 4 2" xfId="35664"/>
    <cellStyle name="集計 2 2 2 4 4 2 2" xfId="44699"/>
    <cellStyle name="集計 2 2 2 4 4 3" xfId="29023"/>
    <cellStyle name="集計 2 2 2 4 4 4" xfId="38064"/>
    <cellStyle name="集計 2 2 2 4 5" xfId="32013"/>
    <cellStyle name="集計 2 2 2 4 5 2" xfId="41048"/>
    <cellStyle name="集計 2 2 2 4 6" xfId="22828"/>
    <cellStyle name="集計 2 2 2 4 7" xfId="14103"/>
    <cellStyle name="集計 2 2 2 5" xfId="9463"/>
    <cellStyle name="集計 2 2 2 5 2" xfId="10243"/>
    <cellStyle name="集計 2 2 2 5 2 2" xfId="12582"/>
    <cellStyle name="集計 2 2 2 5 2 2 2" xfId="21690"/>
    <cellStyle name="集計 2 2 2 5 2 2 2 2" xfId="37679"/>
    <cellStyle name="集計 2 2 2 5 2 2 2 2 2" xfId="46714"/>
    <cellStyle name="集計 2 2 2 5 2 2 2 3" xfId="31045"/>
    <cellStyle name="集計 2 2 2 5 2 2 2 4" xfId="40079"/>
    <cellStyle name="集計 2 2 2 5 2 2 3" xfId="33389"/>
    <cellStyle name="集計 2 2 2 5 2 2 3 2" xfId="42424"/>
    <cellStyle name="集計 2 2 2 5 2 2 4" xfId="26385"/>
    <cellStyle name="集計 2 2 2 5 2 2 5" xfId="17370"/>
    <cellStyle name="集計 2 2 2 5 2 3" xfId="18421"/>
    <cellStyle name="集計 2 2 2 5 2 3 2" xfId="34406"/>
    <cellStyle name="集計 2 2 2 5 2 3 2 2" xfId="43441"/>
    <cellStyle name="集計 2 2 2 5 2 3 3" xfId="27767"/>
    <cellStyle name="集計 2 2 2 5 2 3 4" xfId="28589"/>
    <cellStyle name="集計 2 2 2 5 2 4" xfId="32402"/>
    <cellStyle name="集計 2 2 2 5 2 4 2" xfId="41437"/>
    <cellStyle name="集計 2 2 2 5 2 5" xfId="25606"/>
    <cellStyle name="集計 2 2 2 5 2 6" xfId="15029"/>
    <cellStyle name="集計 2 2 2 5 3" xfId="11796"/>
    <cellStyle name="集計 2 2 2 5 3 2" xfId="18775"/>
    <cellStyle name="集計 2 2 2 5 3 2 2" xfId="34760"/>
    <cellStyle name="集計 2 2 2 5 3 2 2 2" xfId="43795"/>
    <cellStyle name="集計 2 2 2 5 3 2 3" xfId="28120"/>
    <cellStyle name="集計 2 2 2 5 3 2 4" xfId="27954"/>
    <cellStyle name="集計 2 2 2 5 3 3" xfId="33054"/>
    <cellStyle name="集計 2 2 2 5 3 3 2" xfId="42089"/>
    <cellStyle name="集計 2 2 2 5 3 4" xfId="28615"/>
    <cellStyle name="集計 2 2 2 5 3 5" xfId="16584"/>
    <cellStyle name="集計 2 2 2 5 4" xfId="20960"/>
    <cellStyle name="集計 2 2 2 5 4 2" xfId="36943"/>
    <cellStyle name="集計 2 2 2 5 4 2 2" xfId="45978"/>
    <cellStyle name="集計 2 2 2 5 4 3" xfId="30310"/>
    <cellStyle name="集計 2 2 2 5 4 4" xfId="39343"/>
    <cellStyle name="集計 2 2 2 5 5" xfId="32067"/>
    <cellStyle name="集計 2 2 2 5 5 2" xfId="41102"/>
    <cellStyle name="集計 2 2 2 5 6" xfId="30269"/>
    <cellStyle name="集計 2 2 2 5 7" xfId="14243"/>
    <cellStyle name="集計 2 2 2 6" xfId="9588"/>
    <cellStyle name="集計 2 2 2 6 2" xfId="9843"/>
    <cellStyle name="集計 2 2 2 6 2 2" xfId="12176"/>
    <cellStyle name="集計 2 2 2 6 2 2 2" xfId="18712"/>
    <cellStyle name="集計 2 2 2 6 2 2 2 2" xfId="34697"/>
    <cellStyle name="集計 2 2 2 6 2 2 2 2 2" xfId="43732"/>
    <cellStyle name="集計 2 2 2 6 2 2 2 3" xfId="28057"/>
    <cellStyle name="集計 2 2 2 6 2 2 2 4" xfId="24274"/>
    <cellStyle name="集計 2 2 2 6 2 2 3" xfId="33194"/>
    <cellStyle name="集計 2 2 2 6 2 2 3 2" xfId="42229"/>
    <cellStyle name="集計 2 2 2 6 2 2 4" xfId="29606"/>
    <cellStyle name="集計 2 2 2 6 2 2 5" xfId="16964"/>
    <cellStyle name="集計 2 2 2 6 2 3" xfId="19823"/>
    <cellStyle name="集計 2 2 2 6 2 3 2" xfId="35808"/>
    <cellStyle name="集計 2 2 2 6 2 3 2 2" xfId="44843"/>
    <cellStyle name="集計 2 2 2 6 2 3 3" xfId="29171"/>
    <cellStyle name="集計 2 2 2 6 2 3 4" xfId="38208"/>
    <cellStyle name="集計 2 2 2 6 2 4" xfId="32207"/>
    <cellStyle name="集計 2 2 2 6 2 4 2" xfId="41242"/>
    <cellStyle name="集計 2 2 2 6 2 5" xfId="26583"/>
    <cellStyle name="集計 2 2 2 6 2 6" xfId="14623"/>
    <cellStyle name="集計 2 2 2 6 3" xfId="11921"/>
    <cellStyle name="集計 2 2 2 6 3 2" xfId="20685"/>
    <cellStyle name="集計 2 2 2 6 3 2 2" xfId="36667"/>
    <cellStyle name="集計 2 2 2 6 3 2 2 2" xfId="45702"/>
    <cellStyle name="集計 2 2 2 6 3 2 3" xfId="30034"/>
    <cellStyle name="集計 2 2 2 6 3 2 4" xfId="39067"/>
    <cellStyle name="集計 2 2 2 6 3 3" xfId="33083"/>
    <cellStyle name="集計 2 2 2 6 3 3 2" xfId="42118"/>
    <cellStyle name="集計 2 2 2 6 3 4" xfId="28520"/>
    <cellStyle name="集計 2 2 2 6 3 5" xfId="16709"/>
    <cellStyle name="集計 2 2 2 6 4" xfId="18145"/>
    <cellStyle name="集計 2 2 2 6 4 2" xfId="34130"/>
    <cellStyle name="集計 2 2 2 6 4 2 2" xfId="43165"/>
    <cellStyle name="集計 2 2 2 6 4 3" xfId="27492"/>
    <cellStyle name="集計 2 2 2 6 4 4" xfId="30318"/>
    <cellStyle name="集計 2 2 2 6 5" xfId="32096"/>
    <cellStyle name="集計 2 2 2 6 5 2" xfId="41131"/>
    <cellStyle name="集計 2 2 2 6 6" xfId="27333"/>
    <cellStyle name="集計 2 2 2 6 7" xfId="14368"/>
    <cellStyle name="集計 2 2 2 7" xfId="9721"/>
    <cellStyle name="集計 2 2 2 7 2" xfId="9951"/>
    <cellStyle name="集計 2 2 2 7 2 2" xfId="12288"/>
    <cellStyle name="集計 2 2 2 7 2 2 2" xfId="21540"/>
    <cellStyle name="集計 2 2 2 7 2 2 2 2" xfId="37525"/>
    <cellStyle name="集計 2 2 2 7 2 2 2 2 2" xfId="46560"/>
    <cellStyle name="集計 2 2 2 7 2 2 2 3" xfId="30891"/>
    <cellStyle name="集計 2 2 2 7 2 2 2 4" xfId="39925"/>
    <cellStyle name="集計 2 2 2 7 2 2 3" xfId="33236"/>
    <cellStyle name="集計 2 2 2 7 2 2 3 2" xfId="42271"/>
    <cellStyle name="集計 2 2 2 7 2 2 4" xfId="26554"/>
    <cellStyle name="集計 2 2 2 7 2 2 5" xfId="17076"/>
    <cellStyle name="集計 2 2 2 7 2 3" xfId="21000"/>
    <cellStyle name="集計 2 2 2 7 2 3 2" xfId="36983"/>
    <cellStyle name="集計 2 2 2 7 2 3 2 2" xfId="46018"/>
    <cellStyle name="集計 2 2 2 7 2 3 3" xfId="30350"/>
    <cellStyle name="集計 2 2 2 7 2 3 4" xfId="39383"/>
    <cellStyle name="集計 2 2 2 7 2 4" xfId="32249"/>
    <cellStyle name="集計 2 2 2 7 2 4 2" xfId="41284"/>
    <cellStyle name="集計 2 2 2 7 2 5" xfId="23953"/>
    <cellStyle name="集計 2 2 2 7 2 6" xfId="14735"/>
    <cellStyle name="集計 2 2 2 7 3" xfId="12054"/>
    <cellStyle name="集計 2 2 2 7 3 2" xfId="21603"/>
    <cellStyle name="集計 2 2 2 7 3 2 2" xfId="37590"/>
    <cellStyle name="集計 2 2 2 7 3 2 2 2" xfId="46625"/>
    <cellStyle name="集計 2 2 2 7 3 2 3" xfId="30956"/>
    <cellStyle name="集計 2 2 2 7 3 2 4" xfId="39990"/>
    <cellStyle name="集計 2 2 2 7 3 3" xfId="33132"/>
    <cellStyle name="集計 2 2 2 7 3 3 2" xfId="42167"/>
    <cellStyle name="集計 2 2 2 7 3 4" xfId="28388"/>
    <cellStyle name="集計 2 2 2 7 3 5" xfId="16842"/>
    <cellStyle name="集計 2 2 2 7 4" xfId="20292"/>
    <cellStyle name="集計 2 2 2 7 4 2" xfId="36274"/>
    <cellStyle name="集計 2 2 2 7 4 2 2" xfId="45309"/>
    <cellStyle name="集計 2 2 2 7 4 3" xfId="29641"/>
    <cellStyle name="集計 2 2 2 7 4 4" xfId="38674"/>
    <cellStyle name="集計 2 2 2 7 5" xfId="32145"/>
    <cellStyle name="集計 2 2 2 7 5 2" xfId="41180"/>
    <cellStyle name="集計 2 2 2 7 6" xfId="25948"/>
    <cellStyle name="集計 2 2 2 7 7" xfId="14501"/>
    <cellStyle name="集計 2 2 2 8" xfId="8243"/>
    <cellStyle name="集計 2 2 2 8 2" xfId="10560"/>
    <cellStyle name="集計 2 2 2 8 2 2" xfId="20326"/>
    <cellStyle name="集計 2 2 2 8 2 2 2" xfId="36308"/>
    <cellStyle name="集計 2 2 2 8 2 2 2 2" xfId="45343"/>
    <cellStyle name="集計 2 2 2 8 2 2 3" xfId="29675"/>
    <cellStyle name="集計 2 2 2 8 2 2 4" xfId="38708"/>
    <cellStyle name="集計 2 2 2 8 2 3" xfId="32590"/>
    <cellStyle name="集計 2 2 2 8 2 3 2" xfId="41625"/>
    <cellStyle name="集計 2 2 2 8 2 4" xfId="29341"/>
    <cellStyle name="集計 2 2 2 8 2 5" xfId="15348"/>
    <cellStyle name="集計 2 2 2 8 3" xfId="17855"/>
    <cellStyle name="集計 2 2 2 8 3 2" xfId="33843"/>
    <cellStyle name="集計 2 2 2 8 3 2 2" xfId="42878"/>
    <cellStyle name="集計 2 2 2 8 3 3" xfId="27201"/>
    <cellStyle name="集計 2 2 2 8 3 4" xfId="26361"/>
    <cellStyle name="集計 2 2 2 8 4" xfId="31605"/>
    <cellStyle name="集計 2 2 2 8 4 2" xfId="40638"/>
    <cellStyle name="集計 2 2 2 8 5" xfId="25539"/>
    <cellStyle name="集計 2 2 2 8 6" xfId="13011"/>
    <cellStyle name="集計 2 2 2 9" xfId="10488"/>
    <cellStyle name="集計 2 2 2 9 2" xfId="18361"/>
    <cellStyle name="集計 2 2 2 9 2 2" xfId="34346"/>
    <cellStyle name="集計 2 2 2 9 2 2 2" xfId="43381"/>
    <cellStyle name="集計 2 2 2 9 2 3" xfId="27707"/>
    <cellStyle name="集計 2 2 2 9 2 4" xfId="24044"/>
    <cellStyle name="集計 2 2 2 9 3" xfId="32538"/>
    <cellStyle name="集計 2 2 2 9 3 2" xfId="41573"/>
    <cellStyle name="集計 2 2 2 9 4" xfId="24820"/>
    <cellStyle name="集計 2 2 2 9 5" xfId="15276"/>
    <cellStyle name="集計 2 2 3" xfId="4353"/>
    <cellStyle name="集計 2 2 3 2" xfId="10323"/>
    <cellStyle name="集計 2 2 3 2 2" xfId="12663"/>
    <cellStyle name="集計 2 2 3 2 2 2" xfId="21771"/>
    <cellStyle name="集計 2 2 3 2 2 2 2" xfId="37760"/>
    <cellStyle name="集計 2 2 3 2 2 2 2 2" xfId="46795"/>
    <cellStyle name="集計 2 2 3 2 2 2 3" xfId="31126"/>
    <cellStyle name="集計 2 2 3 2 2 2 4" xfId="40160"/>
    <cellStyle name="集計 2 2 3 2 2 3" xfId="33456"/>
    <cellStyle name="集計 2 2 3 2 2 3 2" xfId="42491"/>
    <cellStyle name="集計 2 2 3 2 2 4" xfId="22946"/>
    <cellStyle name="集計 2 2 3 2 2 5" xfId="17451"/>
    <cellStyle name="集計 2 2 3 2 3" xfId="19532"/>
    <cellStyle name="集計 2 2 3 2 3 2" xfId="35519"/>
    <cellStyle name="集計 2 2 3 2 3 2 2" xfId="44554"/>
    <cellStyle name="集計 2 2 3 2 3 3" xfId="28878"/>
    <cellStyle name="集計 2 2 3 2 3 4" xfId="22161"/>
    <cellStyle name="集計 2 2 3 2 4" xfId="32469"/>
    <cellStyle name="集計 2 2 3 2 4 2" xfId="41504"/>
    <cellStyle name="集計 2 2 3 2 5" xfId="23695"/>
    <cellStyle name="集計 2 2 3 2 6" xfId="15110"/>
    <cellStyle name="集計 2 2 3 3" xfId="11241"/>
    <cellStyle name="集計 2 2 3 3 2" xfId="18600"/>
    <cellStyle name="集計 2 2 3 3 2 2" xfId="34585"/>
    <cellStyle name="集計 2 2 3 3 2 2 2" xfId="43620"/>
    <cellStyle name="集計 2 2 3 3 2 3" xfId="27946"/>
    <cellStyle name="集計 2 2 3 3 2 4" xfId="27613"/>
    <cellStyle name="集計 2 2 3 3 3" xfId="32811"/>
    <cellStyle name="集計 2 2 3 3 3 2" xfId="41846"/>
    <cellStyle name="集計 2 2 3 3 4" xfId="30629"/>
    <cellStyle name="集計 2 2 3 3 5" xfId="16029"/>
    <cellStyle name="集計 2 2 3 4" xfId="20242"/>
    <cellStyle name="集計 2 2 3 4 2" xfId="36224"/>
    <cellStyle name="集計 2 2 3 4 2 2" xfId="45259"/>
    <cellStyle name="集計 2 2 3 4 3" xfId="29591"/>
    <cellStyle name="集計 2 2 3 4 4" xfId="38624"/>
    <cellStyle name="集計 2 2 3 5" xfId="31824"/>
    <cellStyle name="集計 2 2 3 5 2" xfId="40859"/>
    <cellStyle name="集計 2 2 3 6" xfId="22332"/>
    <cellStyle name="集計 2 2 3 7" xfId="13689"/>
    <cellStyle name="集計 2 2 3 8" xfId="8909"/>
    <cellStyle name="集計 2 2 4" xfId="4978"/>
    <cellStyle name="集計 2 2 4 2" xfId="10283"/>
    <cellStyle name="集計 2 2 4 2 2" xfId="12623"/>
    <cellStyle name="集計 2 2 4 2 2 2" xfId="21731"/>
    <cellStyle name="集計 2 2 4 2 2 2 2" xfId="37720"/>
    <cellStyle name="集計 2 2 4 2 2 2 2 2" xfId="46755"/>
    <cellStyle name="集計 2 2 4 2 2 2 3" xfId="31086"/>
    <cellStyle name="集計 2 2 4 2 2 2 4" xfId="40120"/>
    <cellStyle name="集計 2 2 4 2 2 3" xfId="33421"/>
    <cellStyle name="集計 2 2 4 2 2 3 2" xfId="42456"/>
    <cellStyle name="集計 2 2 4 2 2 4" xfId="27012"/>
    <cellStyle name="集計 2 2 4 2 2 5" xfId="17411"/>
    <cellStyle name="集計 2 2 4 2 3" xfId="18137"/>
    <cellStyle name="集計 2 2 4 2 3 2" xfId="34122"/>
    <cellStyle name="集計 2 2 4 2 3 2 2" xfId="43157"/>
    <cellStyle name="集計 2 2 4 2 3 3" xfId="27484"/>
    <cellStyle name="集計 2 2 4 2 3 4" xfId="29902"/>
    <cellStyle name="集計 2 2 4 2 4" xfId="32434"/>
    <cellStyle name="集計 2 2 4 2 4 2" xfId="41469"/>
    <cellStyle name="集計 2 2 4 2 5" xfId="30399"/>
    <cellStyle name="集計 2 2 4 2 6" xfId="15070"/>
    <cellStyle name="集計 2 2 4 3" xfId="10951"/>
    <cellStyle name="集計 2 2 4 3 2" xfId="18663"/>
    <cellStyle name="集計 2 2 4 3 2 2" xfId="34648"/>
    <cellStyle name="集計 2 2 4 3 2 2 2" xfId="43683"/>
    <cellStyle name="集計 2 2 4 3 2 3" xfId="28008"/>
    <cellStyle name="集計 2 2 4 3 2 4" xfId="28016"/>
    <cellStyle name="集計 2 2 4 3 3" xfId="32743"/>
    <cellStyle name="集計 2 2 4 3 3 2" xfId="41778"/>
    <cellStyle name="集計 2 2 4 3 4" xfId="23755"/>
    <cellStyle name="集計 2 2 4 3 5" xfId="15739"/>
    <cellStyle name="集計 2 2 4 4" xfId="21592"/>
    <cellStyle name="集計 2 2 4 4 2" xfId="37578"/>
    <cellStyle name="集計 2 2 4 4 2 2" xfId="46613"/>
    <cellStyle name="集計 2 2 4 4 3" xfId="30944"/>
    <cellStyle name="集計 2 2 4 4 4" xfId="39978"/>
    <cellStyle name="集計 2 2 4 5" xfId="31756"/>
    <cellStyle name="集計 2 2 4 5 2" xfId="40791"/>
    <cellStyle name="集計 2 2 4 6" xfId="22381"/>
    <cellStyle name="集計 2 2 4 7" xfId="13399"/>
    <cellStyle name="集計 2 2 4 8" xfId="8623"/>
    <cellStyle name="集計 2 2 5" xfId="5598"/>
    <cellStyle name="集計 2 2 5 2" xfId="10197"/>
    <cellStyle name="集計 2 2 5 2 2" xfId="12535"/>
    <cellStyle name="集計 2 2 5 2 2 2" xfId="21643"/>
    <cellStyle name="集計 2 2 5 2 2 2 2" xfId="37632"/>
    <cellStyle name="集計 2 2 5 2 2 2 2 2" xfId="46667"/>
    <cellStyle name="集計 2 2 5 2 2 2 3" xfId="30998"/>
    <cellStyle name="集計 2 2 5 2 2 2 4" xfId="40032"/>
    <cellStyle name="集計 2 2 5 2 2 3" xfId="33354"/>
    <cellStyle name="集計 2 2 5 2 2 3 2" xfId="42389"/>
    <cellStyle name="集計 2 2 5 2 2 4" xfId="31133"/>
    <cellStyle name="集計 2 2 5 2 2 5" xfId="17323"/>
    <cellStyle name="集計 2 2 5 2 3" xfId="19534"/>
    <cellStyle name="集計 2 2 5 2 3 2" xfId="35521"/>
    <cellStyle name="集計 2 2 5 2 3 2 2" xfId="44556"/>
    <cellStyle name="集計 2 2 5 2 3 3" xfId="28880"/>
    <cellStyle name="集計 2 2 5 2 3 4" xfId="22159"/>
    <cellStyle name="集計 2 2 5 2 4" xfId="32367"/>
    <cellStyle name="集計 2 2 5 2 4 2" xfId="41402"/>
    <cellStyle name="集計 2 2 5 2 5" xfId="27444"/>
    <cellStyle name="集計 2 2 5 2 6" xfId="14982"/>
    <cellStyle name="集計 2 2 5 3" xfId="10930"/>
    <cellStyle name="集計 2 2 5 3 2" xfId="19002"/>
    <cellStyle name="集計 2 2 5 3 2 2" xfId="34987"/>
    <cellStyle name="集計 2 2 5 3 2 2 2" xfId="44022"/>
    <cellStyle name="集計 2 2 5 3 2 3" xfId="28347"/>
    <cellStyle name="集計 2 2 5 3 2 4" xfId="23855"/>
    <cellStyle name="集計 2 2 5 3 3" xfId="32723"/>
    <cellStyle name="集計 2 2 5 3 3 2" xfId="41758"/>
    <cellStyle name="集計 2 2 5 3 4" xfId="26579"/>
    <cellStyle name="集計 2 2 5 3 5" xfId="15718"/>
    <cellStyle name="集計 2 2 5 4" xfId="18526"/>
    <cellStyle name="集計 2 2 5 4 2" xfId="34511"/>
    <cellStyle name="集計 2 2 5 4 2 2" xfId="43546"/>
    <cellStyle name="集計 2 2 5 4 3" xfId="27872"/>
    <cellStyle name="集計 2 2 5 4 4" xfId="27738"/>
    <cellStyle name="集計 2 2 5 5" xfId="31736"/>
    <cellStyle name="集計 2 2 5 5 2" xfId="40771"/>
    <cellStyle name="集計 2 2 5 6" xfId="22395"/>
    <cellStyle name="集計 2 2 5 7" xfId="13378"/>
    <cellStyle name="集計 2 2 5 8" xfId="8602"/>
    <cellStyle name="集計 2 2 6" xfId="6205"/>
    <cellStyle name="集計 2 2 6 2" xfId="8311"/>
    <cellStyle name="集計 2 2 6 2 2" xfId="10629"/>
    <cellStyle name="集計 2 2 6 2 2 2" xfId="19424"/>
    <cellStyle name="集計 2 2 6 2 2 2 2" xfId="35411"/>
    <cellStyle name="集計 2 2 6 2 2 2 2 2" xfId="44446"/>
    <cellStyle name="集計 2 2 6 2 2 2 3" xfId="28770"/>
    <cellStyle name="集計 2 2 6 2 2 2 4" xfId="22255"/>
    <cellStyle name="集計 2 2 6 2 2 3" xfId="32610"/>
    <cellStyle name="集計 2 2 6 2 2 3 2" xfId="41645"/>
    <cellStyle name="集計 2 2 6 2 2 4" xfId="25561"/>
    <cellStyle name="集計 2 2 6 2 2 5" xfId="15417"/>
    <cellStyle name="集計 2 2 6 2 3" xfId="21198"/>
    <cellStyle name="集計 2 2 6 2 3 2" xfId="37183"/>
    <cellStyle name="集計 2 2 6 2 3 2 2" xfId="46218"/>
    <cellStyle name="集計 2 2 6 2 3 3" xfId="30549"/>
    <cellStyle name="集計 2 2 6 2 3 4" xfId="39583"/>
    <cellStyle name="集計 2 2 6 2 4" xfId="31625"/>
    <cellStyle name="集計 2 2 6 2 4 2" xfId="40658"/>
    <cellStyle name="集計 2 2 6 2 5" xfId="24205"/>
    <cellStyle name="集計 2 2 6 2 6" xfId="13080"/>
    <cellStyle name="集計 2 2 6 3" xfId="11434"/>
    <cellStyle name="集計 2 2 6 3 2" xfId="18597"/>
    <cellStyle name="集計 2 2 6 3 2 2" xfId="34582"/>
    <cellStyle name="集計 2 2 6 3 2 2 2" xfId="43617"/>
    <cellStyle name="集計 2 2 6 3 2 3" xfId="27943"/>
    <cellStyle name="集計 2 2 6 3 2 4" xfId="27508"/>
    <cellStyle name="集計 2 2 6 3 3" xfId="32916"/>
    <cellStyle name="集計 2 2 6 3 3 2" xfId="41951"/>
    <cellStyle name="集計 2 2 6 3 4" xfId="25870"/>
    <cellStyle name="集計 2 2 6 3 5" xfId="16222"/>
    <cellStyle name="集計 2 2 6 4" xfId="21011"/>
    <cellStyle name="集計 2 2 6 4 2" xfId="36994"/>
    <cellStyle name="集計 2 2 6 4 2 2" xfId="46029"/>
    <cellStyle name="集計 2 2 6 4 3" xfId="30361"/>
    <cellStyle name="集計 2 2 6 4 4" xfId="39394"/>
    <cellStyle name="集計 2 2 6 5" xfId="31929"/>
    <cellStyle name="集計 2 2 6 5 2" xfId="40964"/>
    <cellStyle name="集計 2 2 6 6" xfId="26661"/>
    <cellStyle name="集計 2 2 6 7" xfId="13881"/>
    <cellStyle name="集計 2 2 6 8" xfId="9102"/>
    <cellStyle name="集計 2 2 7" xfId="6737"/>
    <cellStyle name="集計 2 2 7 2" xfId="9962"/>
    <cellStyle name="集計 2 2 7 2 2" xfId="12299"/>
    <cellStyle name="集計 2 2 7 2 2 2" xfId="19162"/>
    <cellStyle name="集計 2 2 7 2 2 2 2" xfId="35147"/>
    <cellStyle name="集計 2 2 7 2 2 2 2 2" xfId="44182"/>
    <cellStyle name="集計 2 2 7 2 2 2 3" xfId="28507"/>
    <cellStyle name="集計 2 2 7 2 2 2 4" xfId="22764"/>
    <cellStyle name="集計 2 2 7 2 2 3" xfId="33246"/>
    <cellStyle name="集計 2 2 7 2 2 3 2" xfId="42281"/>
    <cellStyle name="集計 2 2 7 2 2 4" xfId="23468"/>
    <cellStyle name="集計 2 2 7 2 2 5" xfId="17087"/>
    <cellStyle name="集計 2 2 7 2 3" xfId="20133"/>
    <cellStyle name="集計 2 2 7 2 3 2" xfId="36114"/>
    <cellStyle name="集計 2 2 7 2 3 2 2" xfId="45149"/>
    <cellStyle name="集計 2 2 7 2 3 3" xfId="29481"/>
    <cellStyle name="集計 2 2 7 2 3 4" xfId="38514"/>
    <cellStyle name="集計 2 2 7 2 4" xfId="32259"/>
    <cellStyle name="集計 2 2 7 2 4 2" xfId="41294"/>
    <cellStyle name="集計 2 2 7 2 5" xfId="24501"/>
    <cellStyle name="集計 2 2 7 2 6" xfId="14746"/>
    <cellStyle name="集計 2 2 7 3" xfId="11280"/>
    <cellStyle name="集計 2 2 7 3 2" xfId="20695"/>
    <cellStyle name="集計 2 2 7 3 2 2" xfId="36677"/>
    <cellStyle name="集計 2 2 7 3 2 2 2" xfId="45712"/>
    <cellStyle name="集計 2 2 7 3 2 3" xfId="30044"/>
    <cellStyle name="集計 2 2 7 3 2 4" xfId="39077"/>
    <cellStyle name="集計 2 2 7 3 3" xfId="32850"/>
    <cellStyle name="集計 2 2 7 3 3 2" xfId="41885"/>
    <cellStyle name="集計 2 2 7 3 4" xfId="29766"/>
    <cellStyle name="集計 2 2 7 3 5" xfId="16068"/>
    <cellStyle name="集計 2 2 7 4" xfId="18204"/>
    <cellStyle name="集計 2 2 7 4 2" xfId="34189"/>
    <cellStyle name="集計 2 2 7 4 2 2" xfId="43224"/>
    <cellStyle name="集計 2 2 7 4 3" xfId="27551"/>
    <cellStyle name="集計 2 2 7 4 4" xfId="25305"/>
    <cellStyle name="集計 2 2 7 5" xfId="31863"/>
    <cellStyle name="集計 2 2 7 5 2" xfId="40898"/>
    <cellStyle name="集計 2 2 7 6" xfId="24543"/>
    <cellStyle name="集計 2 2 7 7" xfId="13728"/>
    <cellStyle name="集計 2 2 7 8" xfId="8948"/>
    <cellStyle name="集計 2 2 8" xfId="7264"/>
    <cellStyle name="集計 2 2 8 2" xfId="8590"/>
    <cellStyle name="集計 2 2 8 2 2" xfId="10917"/>
    <cellStyle name="集計 2 2 8 2 2 2" xfId="20045"/>
    <cellStyle name="集計 2 2 8 2 2 2 2" xfId="36026"/>
    <cellStyle name="集計 2 2 8 2 2 2 2 2" xfId="45061"/>
    <cellStyle name="集計 2 2 8 2 2 2 3" xfId="29393"/>
    <cellStyle name="集計 2 2 8 2 2 2 4" xfId="38426"/>
    <cellStyle name="集計 2 2 8 2 2 3" xfId="32711"/>
    <cellStyle name="集計 2 2 8 2 2 3 2" xfId="41746"/>
    <cellStyle name="集計 2 2 8 2 2 4" xfId="27690"/>
    <cellStyle name="集計 2 2 8 2 2 5" xfId="15705"/>
    <cellStyle name="集計 2 2 8 2 3" xfId="19609"/>
    <cellStyle name="集計 2 2 8 2 3 2" xfId="35596"/>
    <cellStyle name="集計 2 2 8 2 3 2 2" xfId="44631"/>
    <cellStyle name="集計 2 2 8 2 3 3" xfId="28955"/>
    <cellStyle name="集計 2 2 8 2 3 4" xfId="37996"/>
    <cellStyle name="集計 2 2 8 2 4" xfId="31724"/>
    <cellStyle name="集計 2 2 8 2 4 2" xfId="40759"/>
    <cellStyle name="集計 2 2 8 2 5" xfId="26758"/>
    <cellStyle name="集計 2 2 8 2 6" xfId="13365"/>
    <cellStyle name="集計 2 2 8 3" xfId="11451"/>
    <cellStyle name="集計 2 2 8 3 2" xfId="21283"/>
    <cellStyle name="集計 2 2 8 3 2 2" xfId="37268"/>
    <cellStyle name="集計 2 2 8 3 2 2 2" xfId="46303"/>
    <cellStyle name="集計 2 2 8 3 2 3" xfId="30634"/>
    <cellStyle name="集計 2 2 8 3 2 4" xfId="39668"/>
    <cellStyle name="集計 2 2 8 3 3" xfId="32933"/>
    <cellStyle name="集計 2 2 8 3 3 2" xfId="41968"/>
    <cellStyle name="集計 2 2 8 3 4" xfId="25596"/>
    <cellStyle name="集計 2 2 8 3 5" xfId="16239"/>
    <cellStyle name="集計 2 2 8 4" xfId="21536"/>
    <cellStyle name="集計 2 2 8 4 2" xfId="37521"/>
    <cellStyle name="集計 2 2 8 4 2 2" xfId="46556"/>
    <cellStyle name="集計 2 2 8 4 3" xfId="30887"/>
    <cellStyle name="集計 2 2 8 4 4" xfId="39921"/>
    <cellStyle name="集計 2 2 8 5" xfId="31946"/>
    <cellStyle name="集計 2 2 8 5 2" xfId="40981"/>
    <cellStyle name="集計 2 2 8 6" xfId="22836"/>
    <cellStyle name="集計 2 2 8 7" xfId="13898"/>
    <cellStyle name="集計 2 2 8 8" xfId="9119"/>
    <cellStyle name="集計 2 2 9" xfId="10211"/>
    <cellStyle name="集計 2 2 9 2" xfId="12549"/>
    <cellStyle name="集計 2 2 9 2 2" xfId="21657"/>
    <cellStyle name="集計 2 2 9 2 2 2" xfId="37646"/>
    <cellStyle name="集計 2 2 9 2 2 2 2" xfId="46681"/>
    <cellStyle name="集計 2 2 9 2 2 3" xfId="31012"/>
    <cellStyle name="集計 2 2 9 2 2 4" xfId="40046"/>
    <cellStyle name="集計 2 2 9 2 3" xfId="33364"/>
    <cellStyle name="集計 2 2 9 2 3 2" xfId="42399"/>
    <cellStyle name="集計 2 2 9 2 4" xfId="24733"/>
    <cellStyle name="集計 2 2 9 2 5" xfId="17337"/>
    <cellStyle name="集計 2 2 9 3" xfId="18861"/>
    <cellStyle name="集計 2 2 9 3 2" xfId="34846"/>
    <cellStyle name="集計 2 2 9 3 2 2" xfId="43881"/>
    <cellStyle name="集計 2 2 9 3 3" xfId="28206"/>
    <cellStyle name="集計 2 2 9 3 4" xfId="23664"/>
    <cellStyle name="集計 2 2 9 4" xfId="32377"/>
    <cellStyle name="集計 2 2 9 4 2" xfId="41412"/>
    <cellStyle name="集計 2 2 9 5" xfId="25210"/>
    <cellStyle name="集計 2 2 9 6" xfId="14996"/>
    <cellStyle name="集計 2 3" xfId="2446"/>
    <cellStyle name="集計 2 3 10" xfId="8172"/>
    <cellStyle name="集計 2 3 10 2" xfId="31552"/>
    <cellStyle name="集計 2 3 10 2 2" xfId="40585"/>
    <cellStyle name="集計 2 3 10 3" xfId="22709"/>
    <cellStyle name="集計 2 3 10 4" xfId="24390"/>
    <cellStyle name="集計 2 3 10 5" xfId="12938"/>
    <cellStyle name="集計 2 3 11" xfId="21319"/>
    <cellStyle name="集計 2 3 11 2" xfId="37304"/>
    <cellStyle name="集計 2 3 11 2 2" xfId="46339"/>
    <cellStyle name="集計 2 3 11 3" xfId="30670"/>
    <cellStyle name="集計 2 3 11 4" xfId="39704"/>
    <cellStyle name="集計 2 3 12" xfId="22526"/>
    <cellStyle name="集計 2 3 12 2" xfId="25623"/>
    <cellStyle name="集計 2 3 13" xfId="31402"/>
    <cellStyle name="集計 2 3 13 2" xfId="40435"/>
    <cellStyle name="集計 2 3 14" xfId="22094"/>
    <cellStyle name="集計 2 3 15" xfId="22073"/>
    <cellStyle name="集計 2 3 16" xfId="12785"/>
    <cellStyle name="集計 2 3 2" xfId="3928"/>
    <cellStyle name="集計 2 3 2 2" xfId="8596"/>
    <cellStyle name="集計 2 3 2 2 2" xfId="10924"/>
    <cellStyle name="集計 2 3 2 2 2 2" xfId="17892"/>
    <cellStyle name="集計 2 3 2 2 2 2 2" xfId="33880"/>
    <cellStyle name="集計 2 3 2 2 2 2 2 2" xfId="42915"/>
    <cellStyle name="集計 2 3 2 2 2 2 3" xfId="27238"/>
    <cellStyle name="集計 2 3 2 2 2 2 4" xfId="26595"/>
    <cellStyle name="集計 2 3 2 2 2 3" xfId="32718"/>
    <cellStyle name="集計 2 3 2 2 2 3 2" xfId="41753"/>
    <cellStyle name="集計 2 3 2 2 2 4" xfId="26935"/>
    <cellStyle name="集計 2 3 2 2 2 5" xfId="15712"/>
    <cellStyle name="集計 2 3 2 2 3" xfId="21586"/>
    <cellStyle name="集計 2 3 2 2 3 2" xfId="37572"/>
    <cellStyle name="集計 2 3 2 2 3 2 2" xfId="46607"/>
    <cellStyle name="集計 2 3 2 2 3 3" xfId="30938"/>
    <cellStyle name="集計 2 3 2 2 3 4" xfId="39972"/>
    <cellStyle name="集計 2 3 2 2 4" xfId="31731"/>
    <cellStyle name="集計 2 3 2 2 4 2" xfId="40766"/>
    <cellStyle name="集計 2 3 2 2 5" xfId="22403"/>
    <cellStyle name="集計 2 3 2 2 6" xfId="13372"/>
    <cellStyle name="集計 2 3 2 3" xfId="11354"/>
    <cellStyle name="集計 2 3 2 3 2" xfId="21089"/>
    <cellStyle name="集計 2 3 2 3 2 2" xfId="37073"/>
    <cellStyle name="集計 2 3 2 3 2 2 2" xfId="46108"/>
    <cellStyle name="集計 2 3 2 3 2 3" xfId="30440"/>
    <cellStyle name="集計 2 3 2 3 2 4" xfId="39473"/>
    <cellStyle name="集計 2 3 2 3 3" xfId="32879"/>
    <cellStyle name="集計 2 3 2 3 3 2" xfId="41914"/>
    <cellStyle name="集計 2 3 2 3 4" xfId="29389"/>
    <cellStyle name="集計 2 3 2 3 5" xfId="16142"/>
    <cellStyle name="集計 2 3 2 4" xfId="21022"/>
    <cellStyle name="集計 2 3 2 4 2" xfId="37006"/>
    <cellStyle name="集計 2 3 2 4 2 2" xfId="46041"/>
    <cellStyle name="集計 2 3 2 4 3" xfId="30373"/>
    <cellStyle name="集計 2 3 2 4 4" xfId="39406"/>
    <cellStyle name="集計 2 3 2 5" xfId="31892"/>
    <cellStyle name="集計 2 3 2 5 2" xfId="40927"/>
    <cellStyle name="集計 2 3 2 6" xfId="22518"/>
    <cellStyle name="集計 2 3 2 7" xfId="13802"/>
    <cellStyle name="集計 2 3 2 8" xfId="9022"/>
    <cellStyle name="集計 2 3 3" xfId="4594"/>
    <cellStyle name="集計 2 3 3 2" xfId="10297"/>
    <cellStyle name="集計 2 3 3 2 2" xfId="12637"/>
    <cellStyle name="集計 2 3 3 2 2 2" xfId="21745"/>
    <cellStyle name="集計 2 3 3 2 2 2 2" xfId="37734"/>
    <cellStyle name="集計 2 3 3 2 2 2 2 2" xfId="46769"/>
    <cellStyle name="集計 2 3 3 2 2 2 3" xfId="31100"/>
    <cellStyle name="集計 2 3 3 2 2 2 4" xfId="40134"/>
    <cellStyle name="集計 2 3 3 2 2 3" xfId="33433"/>
    <cellStyle name="集計 2 3 3 2 2 3 2" xfId="42468"/>
    <cellStyle name="集計 2 3 3 2 2 4" xfId="23985"/>
    <cellStyle name="集計 2 3 3 2 2 5" xfId="17425"/>
    <cellStyle name="集計 2 3 3 2 3" xfId="18364"/>
    <cellStyle name="集計 2 3 3 2 3 2" xfId="34349"/>
    <cellStyle name="集計 2 3 3 2 3 2 2" xfId="43384"/>
    <cellStyle name="集計 2 3 3 2 3 3" xfId="27710"/>
    <cellStyle name="集計 2 3 3 2 3 4" xfId="26042"/>
    <cellStyle name="集計 2 3 3 2 4" xfId="32446"/>
    <cellStyle name="集計 2 3 3 2 4 2" xfId="41481"/>
    <cellStyle name="集計 2 3 3 2 5" xfId="30770"/>
    <cellStyle name="集計 2 3 3 2 6" xfId="15084"/>
    <cellStyle name="集計 2 3 3 3" xfId="11515"/>
    <cellStyle name="集計 2 3 3 3 2" xfId="21284"/>
    <cellStyle name="集計 2 3 3 3 2 2" xfId="37269"/>
    <cellStyle name="集計 2 3 3 3 2 2 2" xfId="46304"/>
    <cellStyle name="集計 2 3 3 3 2 3" xfId="30635"/>
    <cellStyle name="集計 2 3 3 3 2 4" xfId="39669"/>
    <cellStyle name="集計 2 3 3 3 3" xfId="32952"/>
    <cellStyle name="集計 2 3 3 3 3 2" xfId="41987"/>
    <cellStyle name="集計 2 3 3 3 4" xfId="26180"/>
    <cellStyle name="集計 2 3 3 3 5" xfId="16303"/>
    <cellStyle name="集計 2 3 3 4" xfId="19681"/>
    <cellStyle name="集計 2 3 3 4 2" xfId="35669"/>
    <cellStyle name="集計 2 3 3 4 2 2" xfId="44704"/>
    <cellStyle name="集計 2 3 3 4 3" xfId="29028"/>
    <cellStyle name="集計 2 3 3 4 4" xfId="38069"/>
    <cellStyle name="集計 2 3 3 5" xfId="31965"/>
    <cellStyle name="集計 2 3 3 5 2" xfId="41000"/>
    <cellStyle name="集計 2 3 3 6" xfId="27077"/>
    <cellStyle name="集計 2 3 3 7" xfId="13962"/>
    <cellStyle name="集計 2 3 3 8" xfId="9183"/>
    <cellStyle name="集計 2 3 4" xfId="5219"/>
    <cellStyle name="集計 2 3 4 2" xfId="9955"/>
    <cellStyle name="集計 2 3 4 2 2" xfId="12292"/>
    <cellStyle name="集計 2 3 4 2 2 2" xfId="21348"/>
    <cellStyle name="集計 2 3 4 2 2 2 2" xfId="37333"/>
    <cellStyle name="集計 2 3 4 2 2 2 2 2" xfId="46368"/>
    <cellStyle name="集計 2 3 4 2 2 2 3" xfId="30699"/>
    <cellStyle name="集計 2 3 4 2 2 2 4" xfId="39733"/>
    <cellStyle name="集計 2 3 4 2 2 3" xfId="33240"/>
    <cellStyle name="集計 2 3 4 2 2 3 2" xfId="42275"/>
    <cellStyle name="集計 2 3 4 2 2 4" xfId="25074"/>
    <cellStyle name="集計 2 3 4 2 2 5" xfId="17080"/>
    <cellStyle name="集計 2 3 4 2 3" xfId="20776"/>
    <cellStyle name="集計 2 3 4 2 3 2" xfId="36758"/>
    <cellStyle name="集計 2 3 4 2 3 2 2" xfId="45793"/>
    <cellStyle name="集計 2 3 4 2 3 3" xfId="30125"/>
    <cellStyle name="集計 2 3 4 2 3 4" xfId="39158"/>
    <cellStyle name="集計 2 3 4 2 4" xfId="32253"/>
    <cellStyle name="集計 2 3 4 2 4 2" xfId="41288"/>
    <cellStyle name="集計 2 3 4 2 5" xfId="23831"/>
    <cellStyle name="集計 2 3 4 2 6" xfId="14739"/>
    <cellStyle name="集計 2 3 4 3" xfId="11655"/>
    <cellStyle name="集計 2 3 4 3 2" xfId="20560"/>
    <cellStyle name="集計 2 3 4 3 2 2" xfId="36542"/>
    <cellStyle name="集計 2 3 4 3 2 2 2" xfId="45577"/>
    <cellStyle name="集計 2 3 4 3 2 3" xfId="29909"/>
    <cellStyle name="集計 2 3 4 3 2 4" xfId="38942"/>
    <cellStyle name="集計 2 3 4 3 3" xfId="32999"/>
    <cellStyle name="集計 2 3 4 3 3 2" xfId="42034"/>
    <cellStyle name="集計 2 3 4 3 4" xfId="29926"/>
    <cellStyle name="集計 2 3 4 3 5" xfId="16443"/>
    <cellStyle name="集計 2 3 4 4" xfId="21575"/>
    <cellStyle name="集計 2 3 4 4 2" xfId="37561"/>
    <cellStyle name="集計 2 3 4 4 2 2" xfId="46596"/>
    <cellStyle name="集計 2 3 4 4 3" xfId="30927"/>
    <cellStyle name="集計 2 3 4 4 4" xfId="39961"/>
    <cellStyle name="集計 2 3 4 5" xfId="32012"/>
    <cellStyle name="集計 2 3 4 5 2" xfId="41047"/>
    <cellStyle name="集計 2 3 4 6" xfId="23282"/>
    <cellStyle name="集計 2 3 4 7" xfId="14102"/>
    <cellStyle name="集計 2 3 4 8" xfId="9322"/>
    <cellStyle name="集計 2 3 5" xfId="5839"/>
    <cellStyle name="集計 2 3 5 2" xfId="8228"/>
    <cellStyle name="集計 2 3 5 2 2" xfId="10544"/>
    <cellStyle name="集計 2 3 5 2 2 2" xfId="17739"/>
    <cellStyle name="集計 2 3 5 2 2 2 2" xfId="33727"/>
    <cellStyle name="集計 2 3 5 2 2 2 2 2" xfId="42762"/>
    <cellStyle name="集計 2 3 5 2 2 2 3" xfId="27085"/>
    <cellStyle name="集計 2 3 5 2 2 2 4" xfId="22079"/>
    <cellStyle name="集計 2 3 5 2 2 3" xfId="32577"/>
    <cellStyle name="集計 2 3 5 2 2 3 2" xfId="41612"/>
    <cellStyle name="集計 2 3 5 2 2 4" xfId="24190"/>
    <cellStyle name="集計 2 3 5 2 2 5" xfId="15332"/>
    <cellStyle name="集計 2 3 5 2 3" xfId="17864"/>
    <cellStyle name="集計 2 3 5 2 3 2" xfId="33852"/>
    <cellStyle name="集計 2 3 5 2 3 2 2" xfId="42887"/>
    <cellStyle name="集計 2 3 5 2 3 3" xfId="27210"/>
    <cellStyle name="集計 2 3 5 2 3 4" xfId="31084"/>
    <cellStyle name="集計 2 3 5 2 4" xfId="31592"/>
    <cellStyle name="集計 2 3 5 2 4 2" xfId="40625"/>
    <cellStyle name="集計 2 3 5 2 5" xfId="22889"/>
    <cellStyle name="集計 2 3 5 2 6" xfId="12995"/>
    <cellStyle name="集計 2 3 5 3" xfId="11795"/>
    <cellStyle name="集計 2 3 5 3 2" xfId="19509"/>
    <cellStyle name="集計 2 3 5 3 2 2" xfId="35496"/>
    <cellStyle name="集計 2 3 5 3 2 2 2" xfId="44531"/>
    <cellStyle name="集計 2 3 5 3 2 3" xfId="28855"/>
    <cellStyle name="集計 2 3 5 3 2 4" xfId="22182"/>
    <cellStyle name="集計 2 3 5 3 3" xfId="33053"/>
    <cellStyle name="集計 2 3 5 3 3 2" xfId="42088"/>
    <cellStyle name="集計 2 3 5 3 4" xfId="28031"/>
    <cellStyle name="集計 2 3 5 3 5" xfId="16583"/>
    <cellStyle name="集計 2 3 5 4" xfId="18999"/>
    <cellStyle name="集計 2 3 5 4 2" xfId="34984"/>
    <cellStyle name="集計 2 3 5 4 2 2" xfId="44019"/>
    <cellStyle name="集計 2 3 5 4 3" xfId="28344"/>
    <cellStyle name="集計 2 3 5 4 4" xfId="29044"/>
    <cellStyle name="集計 2 3 5 5" xfId="32066"/>
    <cellStyle name="集計 2 3 5 5 2" xfId="41101"/>
    <cellStyle name="集計 2 3 5 6" xfId="27258"/>
    <cellStyle name="集計 2 3 5 7" xfId="14242"/>
    <cellStyle name="集計 2 3 5 8" xfId="9462"/>
    <cellStyle name="集計 2 3 6" xfId="6446"/>
    <cellStyle name="集計 2 3 6 2" xfId="9823"/>
    <cellStyle name="集計 2 3 6 2 2" xfId="12156"/>
    <cellStyle name="集計 2 3 6 2 2 2" xfId="19653"/>
    <cellStyle name="集計 2 3 6 2 2 2 2" xfId="35640"/>
    <cellStyle name="集計 2 3 6 2 2 2 2 2" xfId="44675"/>
    <cellStyle name="集計 2 3 6 2 2 2 3" xfId="28999"/>
    <cellStyle name="集計 2 3 6 2 2 2 4" xfId="38040"/>
    <cellStyle name="集計 2 3 6 2 2 3" xfId="33181"/>
    <cellStyle name="集計 2 3 6 2 2 3 2" xfId="42216"/>
    <cellStyle name="集計 2 3 6 2 2 4" xfId="25989"/>
    <cellStyle name="集計 2 3 6 2 2 5" xfId="16944"/>
    <cellStyle name="集計 2 3 6 2 3" xfId="20171"/>
    <cellStyle name="集計 2 3 6 2 3 2" xfId="36153"/>
    <cellStyle name="集計 2 3 6 2 3 2 2" xfId="45188"/>
    <cellStyle name="集計 2 3 6 2 3 3" xfId="29520"/>
    <cellStyle name="集計 2 3 6 2 3 4" xfId="38553"/>
    <cellStyle name="集計 2 3 6 2 4" xfId="32194"/>
    <cellStyle name="集計 2 3 6 2 4 2" xfId="41229"/>
    <cellStyle name="集計 2 3 6 2 5" xfId="30604"/>
    <cellStyle name="集計 2 3 6 2 6" xfId="14603"/>
    <cellStyle name="集計 2 3 6 3" xfId="11920"/>
    <cellStyle name="集計 2 3 6 3 2" xfId="18894"/>
    <cellStyle name="集計 2 3 6 3 2 2" xfId="34879"/>
    <cellStyle name="集計 2 3 6 3 2 2 2" xfId="43914"/>
    <cellStyle name="集計 2 3 6 3 2 3" xfId="28239"/>
    <cellStyle name="集計 2 3 6 3 2 4" xfId="30623"/>
    <cellStyle name="集計 2 3 6 3 3" xfId="33082"/>
    <cellStyle name="集計 2 3 6 3 3 2" xfId="42117"/>
    <cellStyle name="集計 2 3 6 3 4" xfId="29180"/>
    <cellStyle name="集計 2 3 6 3 5" xfId="16708"/>
    <cellStyle name="集計 2 3 6 4" xfId="18624"/>
    <cellStyle name="集計 2 3 6 4 2" xfId="34609"/>
    <cellStyle name="集計 2 3 6 4 2 2" xfId="43644"/>
    <cellStyle name="集計 2 3 6 4 3" xfId="27970"/>
    <cellStyle name="集計 2 3 6 4 4" xfId="27300"/>
    <cellStyle name="集計 2 3 6 5" xfId="32095"/>
    <cellStyle name="集計 2 3 6 5 2" xfId="41130"/>
    <cellStyle name="集計 2 3 6 6" xfId="30754"/>
    <cellStyle name="集計 2 3 6 7" xfId="14367"/>
    <cellStyle name="集計 2 3 6 8" xfId="9587"/>
    <cellStyle name="集計 2 3 7" xfId="6978"/>
    <cellStyle name="集計 2 3 7 2" xfId="9787"/>
    <cellStyle name="集計 2 3 7 2 2" xfId="12120"/>
    <cellStyle name="集計 2 3 7 2 2 2" xfId="19425"/>
    <cellStyle name="集計 2 3 7 2 2 2 2" xfId="35412"/>
    <cellStyle name="集計 2 3 7 2 2 2 2 2" xfId="44447"/>
    <cellStyle name="集計 2 3 7 2 2 2 3" xfId="28771"/>
    <cellStyle name="集計 2 3 7 2 2 2 4" xfId="22251"/>
    <cellStyle name="集計 2 3 7 2 2 3" xfId="33156"/>
    <cellStyle name="集計 2 3 7 2 2 3 2" xfId="42191"/>
    <cellStyle name="集計 2 3 7 2 2 4" xfId="26175"/>
    <cellStyle name="集計 2 3 7 2 2 5" xfId="16908"/>
    <cellStyle name="集計 2 3 7 2 3" xfId="20239"/>
    <cellStyle name="集計 2 3 7 2 3 2" xfId="36221"/>
    <cellStyle name="集計 2 3 7 2 3 2 2" xfId="45256"/>
    <cellStyle name="集計 2 3 7 2 3 3" xfId="29588"/>
    <cellStyle name="集計 2 3 7 2 3 4" xfId="38621"/>
    <cellStyle name="集計 2 3 7 2 4" xfId="32169"/>
    <cellStyle name="集計 2 3 7 2 4 2" xfId="41204"/>
    <cellStyle name="集計 2 3 7 2 5" xfId="25248"/>
    <cellStyle name="集計 2 3 7 2 6" xfId="14567"/>
    <cellStyle name="集計 2 3 7 3" xfId="12053"/>
    <cellStyle name="集計 2 3 7 3 2" xfId="20297"/>
    <cellStyle name="集計 2 3 7 3 2 2" xfId="36279"/>
    <cellStyle name="集計 2 3 7 3 2 2 2" xfId="45314"/>
    <cellStyle name="集計 2 3 7 3 2 3" xfId="29646"/>
    <cellStyle name="集計 2 3 7 3 2 4" xfId="38679"/>
    <cellStyle name="集計 2 3 7 3 3" xfId="33131"/>
    <cellStyle name="集計 2 3 7 3 3 2" xfId="42166"/>
    <cellStyle name="集計 2 3 7 3 4" xfId="24348"/>
    <cellStyle name="集計 2 3 7 3 5" xfId="16841"/>
    <cellStyle name="集計 2 3 7 4" xfId="17750"/>
    <cellStyle name="集計 2 3 7 4 2" xfId="33738"/>
    <cellStyle name="集計 2 3 7 4 2 2" xfId="42773"/>
    <cellStyle name="集計 2 3 7 4 3" xfId="27096"/>
    <cellStyle name="集計 2 3 7 4 4" xfId="28510"/>
    <cellStyle name="集計 2 3 7 5" xfId="32144"/>
    <cellStyle name="集計 2 3 7 5 2" xfId="41179"/>
    <cellStyle name="集計 2 3 7 6" xfId="27744"/>
    <cellStyle name="集計 2 3 7 7" xfId="14500"/>
    <cellStyle name="集計 2 3 7 8" xfId="9720"/>
    <cellStyle name="集計 2 3 8" xfId="7505"/>
    <cellStyle name="集計 2 3 8 2" xfId="12203"/>
    <cellStyle name="集計 2 3 8 2 2" xfId="19332"/>
    <cellStyle name="集計 2 3 8 2 2 2" xfId="35319"/>
    <cellStyle name="集計 2 3 8 2 2 2 2" xfId="44354"/>
    <cellStyle name="集計 2 3 8 2 2 3" xfId="28679"/>
    <cellStyle name="集計 2 3 8 2 2 4" xfId="23850"/>
    <cellStyle name="集計 2 3 8 2 3" xfId="33207"/>
    <cellStyle name="集計 2 3 8 2 3 2" xfId="42242"/>
    <cellStyle name="集計 2 3 8 2 4" xfId="23350"/>
    <cellStyle name="集計 2 3 8 2 5" xfId="16991"/>
    <cellStyle name="集計 2 3 8 3" xfId="20587"/>
    <cellStyle name="集計 2 3 8 3 2" xfId="36569"/>
    <cellStyle name="集計 2 3 8 3 2 2" xfId="45604"/>
    <cellStyle name="集計 2 3 8 3 3" xfId="29936"/>
    <cellStyle name="集計 2 3 8 3 4" xfId="38969"/>
    <cellStyle name="集計 2 3 8 4" xfId="32220"/>
    <cellStyle name="集計 2 3 8 4 2" xfId="41255"/>
    <cellStyle name="集計 2 3 8 5" xfId="23971"/>
    <cellStyle name="集計 2 3 8 6" xfId="14650"/>
    <cellStyle name="集計 2 3 9" xfId="10487"/>
    <cellStyle name="集計 2 3 9 2" xfId="20272"/>
    <cellStyle name="集計 2 3 9 2 2" xfId="36254"/>
    <cellStyle name="集計 2 3 9 2 2 2" xfId="45289"/>
    <cellStyle name="集計 2 3 9 2 3" xfId="29621"/>
    <cellStyle name="集計 2 3 9 2 4" xfId="38654"/>
    <cellStyle name="集計 2 3 9 3" xfId="32537"/>
    <cellStyle name="集計 2 3 9 3 2" xfId="41572"/>
    <cellStyle name="集計 2 3 9 4" xfId="28828"/>
    <cellStyle name="集計 2 3 9 5" xfId="15275"/>
    <cellStyle name="集計 2 4" xfId="3372"/>
    <cellStyle name="集計 2 4 10" xfId="22095"/>
    <cellStyle name="集計 2 4 11" xfId="22450"/>
    <cellStyle name="集計 2 4 12" xfId="13302"/>
    <cellStyle name="集計 2 4 13" xfId="8523"/>
    <cellStyle name="集計 2 4 2" xfId="9252"/>
    <cellStyle name="集計 2 4 2 2" xfId="8543"/>
    <cellStyle name="集計 2 4 2 2 2" xfId="10868"/>
    <cellStyle name="集計 2 4 2 2 2 2" xfId="18311"/>
    <cellStyle name="集計 2 4 2 2 2 2 2" xfId="34296"/>
    <cellStyle name="集計 2 4 2 2 2 2 2 2" xfId="43331"/>
    <cellStyle name="集計 2 4 2 2 2 2 3" xfId="27657"/>
    <cellStyle name="集計 2 4 2 2 2 2 4" xfId="29122"/>
    <cellStyle name="集計 2 4 2 2 2 3" xfId="32704"/>
    <cellStyle name="集計 2 4 2 2 2 3 2" xfId="41739"/>
    <cellStyle name="集計 2 4 2 2 2 4" xfId="23164"/>
    <cellStyle name="集計 2 4 2 2 2 5" xfId="15656"/>
    <cellStyle name="集計 2 4 2 2 3" xfId="19617"/>
    <cellStyle name="集計 2 4 2 2 3 2" xfId="35604"/>
    <cellStyle name="集計 2 4 2 2 3 2 2" xfId="44639"/>
    <cellStyle name="集計 2 4 2 2 3 3" xfId="28963"/>
    <cellStyle name="集計 2 4 2 2 3 4" xfId="38004"/>
    <cellStyle name="集計 2 4 2 2 4" xfId="31717"/>
    <cellStyle name="集計 2 4 2 2 4 2" xfId="40752"/>
    <cellStyle name="集計 2 4 2 2 5" xfId="23430"/>
    <cellStyle name="集計 2 4 2 2 6" xfId="13316"/>
    <cellStyle name="集計 2 4 2 3" xfId="11585"/>
    <cellStyle name="集計 2 4 2 3 2" xfId="20310"/>
    <cellStyle name="集計 2 4 2 3 2 2" xfId="36292"/>
    <cellStyle name="集計 2 4 2 3 2 2 2" xfId="45327"/>
    <cellStyle name="集計 2 4 2 3 2 3" xfId="29659"/>
    <cellStyle name="集計 2 4 2 3 2 4" xfId="38692"/>
    <cellStyle name="集計 2 4 2 3 3" xfId="32976"/>
    <cellStyle name="集計 2 4 2 3 3 2" xfId="42011"/>
    <cellStyle name="集計 2 4 2 3 4" xfId="22855"/>
    <cellStyle name="集計 2 4 2 3 5" xfId="16373"/>
    <cellStyle name="集計 2 4 2 4" xfId="19270"/>
    <cellStyle name="集計 2 4 2 4 2" xfId="35257"/>
    <cellStyle name="集計 2 4 2 4 2 2" xfId="44292"/>
    <cellStyle name="集計 2 4 2 4 3" xfId="28617"/>
    <cellStyle name="集計 2 4 2 4 4" xfId="22471"/>
    <cellStyle name="集計 2 4 2 5" xfId="31989"/>
    <cellStyle name="集計 2 4 2 5 2" xfId="41024"/>
    <cellStyle name="集計 2 4 2 6" xfId="28734"/>
    <cellStyle name="集計 2 4 2 7" xfId="14032"/>
    <cellStyle name="集計 2 4 3" xfId="9393"/>
    <cellStyle name="集計 2 4 3 2" xfId="9933"/>
    <cellStyle name="集計 2 4 3 2 2" xfId="12269"/>
    <cellStyle name="集計 2 4 3 2 2 2" xfId="21522"/>
    <cellStyle name="集計 2 4 3 2 2 2 2" xfId="37507"/>
    <cellStyle name="集計 2 4 3 2 2 2 2 2" xfId="46542"/>
    <cellStyle name="集計 2 4 3 2 2 2 3" xfId="30873"/>
    <cellStyle name="集計 2 4 3 2 2 2 4" xfId="39907"/>
    <cellStyle name="集計 2 4 3 2 2 3" xfId="33224"/>
    <cellStyle name="集計 2 4 3 2 2 3 2" xfId="42259"/>
    <cellStyle name="集計 2 4 3 2 2 4" xfId="26230"/>
    <cellStyle name="集計 2 4 3 2 2 5" xfId="17057"/>
    <cellStyle name="集計 2 4 3 2 3" xfId="21162"/>
    <cellStyle name="集計 2 4 3 2 3 2" xfId="37146"/>
    <cellStyle name="集計 2 4 3 2 3 2 2" xfId="46181"/>
    <cellStyle name="集計 2 4 3 2 3 3" xfId="30512"/>
    <cellStyle name="集計 2 4 3 2 3 4" xfId="39546"/>
    <cellStyle name="集計 2 4 3 2 4" xfId="32237"/>
    <cellStyle name="集計 2 4 3 2 4 2" xfId="41272"/>
    <cellStyle name="集計 2 4 3 2 5" xfId="25149"/>
    <cellStyle name="集計 2 4 3 2 6" xfId="14716"/>
    <cellStyle name="集計 2 4 3 3" xfId="11726"/>
    <cellStyle name="集計 2 4 3 3 2" xfId="19007"/>
    <cellStyle name="集計 2 4 3 3 2 2" xfId="34992"/>
    <cellStyle name="集計 2 4 3 3 2 2 2" xfId="44027"/>
    <cellStyle name="集計 2 4 3 3 2 3" xfId="28352"/>
    <cellStyle name="集計 2 4 3 3 2 4" xfId="28778"/>
    <cellStyle name="集計 2 4 3 3 3" xfId="33026"/>
    <cellStyle name="集計 2 4 3 3 3 2" xfId="42061"/>
    <cellStyle name="集計 2 4 3 3 4" xfId="25424"/>
    <cellStyle name="集計 2 4 3 3 5" xfId="16514"/>
    <cellStyle name="集計 2 4 3 4" xfId="19769"/>
    <cellStyle name="集計 2 4 3 4 2" xfId="35754"/>
    <cellStyle name="集計 2 4 3 4 2 2" xfId="44789"/>
    <cellStyle name="集計 2 4 3 4 3" xfId="29117"/>
    <cellStyle name="集計 2 4 3 4 4" xfId="38154"/>
    <cellStyle name="集計 2 4 3 5" xfId="32039"/>
    <cellStyle name="集計 2 4 3 5 2" xfId="41074"/>
    <cellStyle name="集計 2 4 3 6" xfId="24507"/>
    <cellStyle name="集計 2 4 3 7" xfId="14173"/>
    <cellStyle name="集計 2 4 4" xfId="9659"/>
    <cellStyle name="集計 2 4 4 2" xfId="10163"/>
    <cellStyle name="集計 2 4 4 2 2" xfId="12501"/>
    <cellStyle name="集計 2 4 4 2 2 2" xfId="17543"/>
    <cellStyle name="集計 2 4 4 2 2 2 2" xfId="33531"/>
    <cellStyle name="集計 2 4 4 2 2 2 2 2" xfId="42566"/>
    <cellStyle name="集計 2 4 4 2 2 2 3" xfId="26890"/>
    <cellStyle name="集計 2 4 4 2 2 2 4" xfId="27363"/>
    <cellStyle name="集計 2 4 4 2 2 3" xfId="33329"/>
    <cellStyle name="集計 2 4 4 2 2 3 2" xfId="42364"/>
    <cellStyle name="集計 2 4 4 2 2 4" xfId="23005"/>
    <cellStyle name="集計 2 4 4 2 2 5" xfId="17289"/>
    <cellStyle name="集計 2 4 4 2 3" xfId="17744"/>
    <cellStyle name="集計 2 4 4 2 3 2" xfId="33732"/>
    <cellStyle name="集計 2 4 4 2 3 2 2" xfId="42767"/>
    <cellStyle name="集計 2 4 4 2 3 3" xfId="27090"/>
    <cellStyle name="集計 2 4 4 2 3 4" xfId="24223"/>
    <cellStyle name="集計 2 4 4 2 4" xfId="32342"/>
    <cellStyle name="集計 2 4 4 2 4 2" xfId="41377"/>
    <cellStyle name="集計 2 4 4 2 5" xfId="24949"/>
    <cellStyle name="集計 2 4 4 2 6" xfId="14948"/>
    <cellStyle name="集計 2 4 4 3" xfId="11992"/>
    <cellStyle name="集計 2 4 4 3 2" xfId="19115"/>
    <cellStyle name="集計 2 4 4 3 2 2" xfId="35100"/>
    <cellStyle name="集計 2 4 4 3 2 2 2" xfId="44135"/>
    <cellStyle name="集計 2 4 4 3 2 3" xfId="28460"/>
    <cellStyle name="集計 2 4 4 3 2 4" xfId="22040"/>
    <cellStyle name="集計 2 4 4 3 3" xfId="33112"/>
    <cellStyle name="集計 2 4 4 3 3 2" xfId="42147"/>
    <cellStyle name="集計 2 4 4 3 4" xfId="23538"/>
    <cellStyle name="集計 2 4 4 3 5" xfId="16780"/>
    <cellStyle name="集計 2 4 4 4" xfId="20800"/>
    <cellStyle name="集計 2 4 4 4 2" xfId="36782"/>
    <cellStyle name="集計 2 4 4 4 2 2" xfId="45817"/>
    <cellStyle name="集計 2 4 4 4 3" xfId="30149"/>
    <cellStyle name="集計 2 4 4 4 4" xfId="39182"/>
    <cellStyle name="集計 2 4 4 5" xfId="32125"/>
    <cellStyle name="集計 2 4 4 5 2" xfId="41160"/>
    <cellStyle name="集計 2 4 4 6" xfId="22877"/>
    <cellStyle name="集計 2 4 4 7" xfId="14439"/>
    <cellStyle name="集計 2 4 5" xfId="9094"/>
    <cellStyle name="集計 2 4 5 2" xfId="11426"/>
    <cellStyle name="集計 2 4 5 2 2" xfId="20633"/>
    <cellStyle name="集計 2 4 5 2 2 2" xfId="36615"/>
    <cellStyle name="集計 2 4 5 2 2 2 2" xfId="45650"/>
    <cellStyle name="集計 2 4 5 2 2 3" xfId="29982"/>
    <cellStyle name="集計 2 4 5 2 2 4" xfId="39015"/>
    <cellStyle name="集計 2 4 5 2 3" xfId="32909"/>
    <cellStyle name="集計 2 4 5 2 3 2" xfId="41944"/>
    <cellStyle name="集計 2 4 5 2 4" xfId="26114"/>
    <cellStyle name="集計 2 4 5 2 5" xfId="16214"/>
    <cellStyle name="集計 2 4 5 3" xfId="18202"/>
    <cellStyle name="集計 2 4 5 3 2" xfId="34187"/>
    <cellStyle name="集計 2 4 5 3 2 2" xfId="43222"/>
    <cellStyle name="集計 2 4 5 3 3" xfId="27549"/>
    <cellStyle name="集計 2 4 5 3 4" xfId="28043"/>
    <cellStyle name="集計 2 4 5 4" xfId="31922"/>
    <cellStyle name="集計 2 4 5 4 2" xfId="40957"/>
    <cellStyle name="集計 2 4 5 5" xfId="26367"/>
    <cellStyle name="集計 2 4 5 6" xfId="13873"/>
    <cellStyle name="集計 2 4 6" xfId="10854"/>
    <cellStyle name="集計 2 4 6 2" xfId="21228"/>
    <cellStyle name="集計 2 4 6 2 2" xfId="37213"/>
    <cellStyle name="集計 2 4 6 2 2 2" xfId="46248"/>
    <cellStyle name="集計 2 4 6 2 3" xfId="30579"/>
    <cellStyle name="集計 2 4 6 2 4" xfId="39613"/>
    <cellStyle name="集計 2 4 6 3" xfId="32694"/>
    <cellStyle name="集計 2 4 6 3 2" xfId="41729"/>
    <cellStyle name="集計 2 4 6 4" xfId="29513"/>
    <cellStyle name="集計 2 4 6 5" xfId="15642"/>
    <cellStyle name="集計 2 4 7" xfId="19999"/>
    <cellStyle name="集計 2 4 7 2" xfId="35980"/>
    <cellStyle name="集計 2 4 7 2 2" xfId="45015"/>
    <cellStyle name="集計 2 4 7 3" xfId="29347"/>
    <cellStyle name="集計 2 4 7 4" xfId="38380"/>
    <cellStyle name="集計 2 4 8" xfId="23039"/>
    <cellStyle name="集計 2 4 8 2" xfId="24405"/>
    <cellStyle name="集計 2 4 9" xfId="31707"/>
    <cellStyle name="集計 2 4 9 2" xfId="40742"/>
    <cellStyle name="集計 2 5" xfId="2651"/>
    <cellStyle name="集計 2 5 2" xfId="10147"/>
    <cellStyle name="集計 2 5 2 2" xfId="12485"/>
    <cellStyle name="集計 2 5 2 2 2" xfId="17560"/>
    <cellStyle name="集計 2 5 2 2 2 2" xfId="33548"/>
    <cellStyle name="集計 2 5 2 2 2 2 2" xfId="42583"/>
    <cellStyle name="集計 2 5 2 2 2 3" xfId="26907"/>
    <cellStyle name="集計 2 5 2 2 2 4" xfId="26550"/>
    <cellStyle name="集計 2 5 2 2 3" xfId="33317"/>
    <cellStyle name="集計 2 5 2 2 3 2" xfId="42352"/>
    <cellStyle name="集計 2 5 2 2 4" xfId="27545"/>
    <cellStyle name="集計 2 5 2 2 5" xfId="17273"/>
    <cellStyle name="集計 2 5 2 3" xfId="18862"/>
    <cellStyle name="集計 2 5 2 3 2" xfId="34847"/>
    <cellStyle name="集計 2 5 2 3 2 2" xfId="43882"/>
    <cellStyle name="集計 2 5 2 3 3" xfId="28207"/>
    <cellStyle name="集計 2 5 2 3 4" xfId="22992"/>
    <cellStyle name="集計 2 5 2 4" xfId="32330"/>
    <cellStyle name="集計 2 5 2 4 2" xfId="41365"/>
    <cellStyle name="集計 2 5 2 5" xfId="30108"/>
    <cellStyle name="集計 2 5 2 6" xfId="14932"/>
    <cellStyle name="集計 2 5 3" xfId="11240"/>
    <cellStyle name="集計 2 5 3 2" xfId="20510"/>
    <cellStyle name="集計 2 5 3 2 2" xfId="36492"/>
    <cellStyle name="集計 2 5 3 2 2 2" xfId="45527"/>
    <cellStyle name="集計 2 5 3 2 3" xfId="29859"/>
    <cellStyle name="集計 2 5 3 2 4" xfId="38892"/>
    <cellStyle name="集計 2 5 3 3" xfId="32810"/>
    <cellStyle name="集計 2 5 3 3 2" xfId="41845"/>
    <cellStyle name="集計 2 5 3 4" xfId="27454"/>
    <cellStyle name="集計 2 5 3 5" xfId="16028"/>
    <cellStyle name="集計 2 5 4" xfId="18521"/>
    <cellStyle name="集計 2 5 4 2" xfId="34506"/>
    <cellStyle name="集計 2 5 4 2 2" xfId="43541"/>
    <cellStyle name="集計 2 5 4 3" xfId="27867"/>
    <cellStyle name="集計 2 5 4 4" xfId="25851"/>
    <cellStyle name="集計 2 5 5" xfId="31823"/>
    <cellStyle name="集計 2 5 5 2" xfId="40858"/>
    <cellStyle name="集計 2 5 6" xfId="22333"/>
    <cellStyle name="集計 2 5 7" xfId="13688"/>
    <cellStyle name="集計 2 5 8" xfId="8908"/>
    <cellStyle name="集計 2 6" xfId="3496"/>
    <cellStyle name="集計 2 6 2" xfId="10255"/>
    <cellStyle name="集計 2 6 2 2" xfId="12594"/>
    <cellStyle name="集計 2 6 2 2 2" xfId="21702"/>
    <cellStyle name="集計 2 6 2 2 2 2" xfId="37691"/>
    <cellStyle name="集計 2 6 2 2 2 2 2" xfId="46726"/>
    <cellStyle name="集計 2 6 2 2 2 3" xfId="31057"/>
    <cellStyle name="集計 2 6 2 2 2 4" xfId="40091"/>
    <cellStyle name="集計 2 6 2 2 3" xfId="33396"/>
    <cellStyle name="集計 2 6 2 2 3 2" xfId="42431"/>
    <cellStyle name="集計 2 6 2 2 4" xfId="30801"/>
    <cellStyle name="集計 2 6 2 2 5" xfId="17382"/>
    <cellStyle name="集計 2 6 2 3" xfId="19030"/>
    <cellStyle name="集計 2 6 2 3 2" xfId="35015"/>
    <cellStyle name="集計 2 6 2 3 2 2" xfId="44050"/>
    <cellStyle name="集計 2 6 2 3 3" xfId="28375"/>
    <cellStyle name="集計 2 6 2 3 4" xfId="28703"/>
    <cellStyle name="集計 2 6 2 4" xfId="32409"/>
    <cellStyle name="集計 2 6 2 4 2" xfId="41444"/>
    <cellStyle name="集計 2 6 2 5" xfId="24969"/>
    <cellStyle name="集計 2 6 2 6" xfId="15041"/>
    <cellStyle name="集計 2 6 3" xfId="10952"/>
    <cellStyle name="集計 2 6 3 2" xfId="21147"/>
    <cellStyle name="集計 2 6 3 2 2" xfId="37131"/>
    <cellStyle name="集計 2 6 3 2 2 2" xfId="46166"/>
    <cellStyle name="集計 2 6 3 2 3" xfId="30497"/>
    <cellStyle name="集計 2 6 3 2 4" xfId="39531"/>
    <cellStyle name="集計 2 6 3 3" xfId="32744"/>
    <cellStyle name="集計 2 6 3 3 2" xfId="41779"/>
    <cellStyle name="集計 2 6 3 4" xfId="30664"/>
    <cellStyle name="集計 2 6 3 5" xfId="15740"/>
    <cellStyle name="集計 2 6 4" xfId="19693"/>
    <cellStyle name="集計 2 6 4 2" xfId="35681"/>
    <cellStyle name="集計 2 6 4 2 2" xfId="44716"/>
    <cellStyle name="集計 2 6 4 3" xfId="29040"/>
    <cellStyle name="集計 2 6 4 4" xfId="38081"/>
    <cellStyle name="集計 2 6 5" xfId="31757"/>
    <cellStyle name="集計 2 6 5 2" xfId="40792"/>
    <cellStyle name="集計 2 6 6" xfId="22624"/>
    <cellStyle name="集計 2 6 7" xfId="13400"/>
    <cellStyle name="集計 2 6 8" xfId="8624"/>
    <cellStyle name="集計 2 7" xfId="3576"/>
    <cellStyle name="集計 2 7 2" xfId="9805"/>
    <cellStyle name="集計 2 7 2 2" xfId="12138"/>
    <cellStyle name="集計 2 7 2 2 2" xfId="19988"/>
    <cellStyle name="集計 2 7 2 2 2 2" xfId="35969"/>
    <cellStyle name="集計 2 7 2 2 2 2 2" xfId="45004"/>
    <cellStyle name="集計 2 7 2 2 2 3" xfId="29336"/>
    <cellStyle name="集計 2 7 2 2 2 4" xfId="38369"/>
    <cellStyle name="集計 2 7 2 2 3" xfId="33167"/>
    <cellStyle name="集計 2 7 2 2 3 2" xfId="42202"/>
    <cellStyle name="集計 2 7 2 2 4" xfId="23008"/>
    <cellStyle name="集計 2 7 2 2 5" xfId="16926"/>
    <cellStyle name="集計 2 7 2 3" xfId="18082"/>
    <cellStyle name="集計 2 7 2 3 2" xfId="34067"/>
    <cellStyle name="集計 2 7 2 3 2 2" xfId="43102"/>
    <cellStyle name="集計 2 7 2 3 3" xfId="27429"/>
    <cellStyle name="集計 2 7 2 3 4" xfId="28253"/>
    <cellStyle name="集計 2 7 2 4" xfId="32180"/>
    <cellStyle name="集計 2 7 2 4 2" xfId="41215"/>
    <cellStyle name="集計 2 7 2 5" xfId="29510"/>
    <cellStyle name="集計 2 7 2 6" xfId="14585"/>
    <cellStyle name="集計 2 7 3" xfId="11262"/>
    <cellStyle name="集計 2 7 3 2" xfId="21563"/>
    <cellStyle name="集計 2 7 3 2 2" xfId="37548"/>
    <cellStyle name="集計 2 7 3 2 2 2" xfId="46583"/>
    <cellStyle name="集計 2 7 3 2 3" xfId="30914"/>
    <cellStyle name="集計 2 7 3 2 4" xfId="39948"/>
    <cellStyle name="集計 2 7 3 3" xfId="32832"/>
    <cellStyle name="集計 2 7 3 3 2" xfId="41867"/>
    <cellStyle name="集計 2 7 3 4" xfId="24251"/>
    <cellStyle name="集計 2 7 3 5" xfId="16050"/>
    <cellStyle name="集計 2 7 4" xfId="18066"/>
    <cellStyle name="集計 2 7 4 2" xfId="34051"/>
    <cellStyle name="集計 2 7 4 2 2" xfId="43086"/>
    <cellStyle name="集計 2 7 4 3" xfId="27413"/>
    <cellStyle name="集計 2 7 4 4" xfId="24991"/>
    <cellStyle name="集計 2 7 5" xfId="31845"/>
    <cellStyle name="集計 2 7 5 2" xfId="40880"/>
    <cellStyle name="集計 2 7 6" xfId="25777"/>
    <cellStyle name="集計 2 7 7" xfId="13710"/>
    <cellStyle name="集計 2 7 8" xfId="8930"/>
    <cellStyle name="集計 2 8" xfId="4795"/>
    <cellStyle name="集計 2 8 2" xfId="8225"/>
    <cellStyle name="集計 2 8 2 2" xfId="10541"/>
    <cellStyle name="集計 2 8 2 2 2" xfId="19753"/>
    <cellStyle name="集計 2 8 2 2 2 2" xfId="35738"/>
    <cellStyle name="集計 2 8 2 2 2 2 2" xfId="44773"/>
    <cellStyle name="集計 2 8 2 2 2 3" xfId="29101"/>
    <cellStyle name="集計 2 8 2 2 2 4" xfId="38138"/>
    <cellStyle name="集計 2 8 2 2 3" xfId="32576"/>
    <cellStyle name="集計 2 8 2 2 3 2" xfId="41611"/>
    <cellStyle name="集計 2 8 2 2 4" xfId="30749"/>
    <cellStyle name="集計 2 8 2 2 5" xfId="15329"/>
    <cellStyle name="集計 2 8 2 3" xfId="18703"/>
    <cellStyle name="集計 2 8 2 3 2" xfId="34688"/>
    <cellStyle name="集計 2 8 2 3 2 2" xfId="43723"/>
    <cellStyle name="集計 2 8 2 3 3" xfId="28048"/>
    <cellStyle name="集計 2 8 2 3 4" xfId="27143"/>
    <cellStyle name="集計 2 8 2 4" xfId="31591"/>
    <cellStyle name="集計 2 8 2 4 2" xfId="40624"/>
    <cellStyle name="集計 2 8 2 5" xfId="25015"/>
    <cellStyle name="集計 2 8 2 6" xfId="12992"/>
    <cellStyle name="集計 2 8 3" xfId="11438"/>
    <cellStyle name="集計 2 8 3 2" xfId="19739"/>
    <cellStyle name="集計 2 8 3 2 2" xfId="35724"/>
    <cellStyle name="集計 2 8 3 2 2 2" xfId="44759"/>
    <cellStyle name="集計 2 8 3 2 3" xfId="29087"/>
    <cellStyle name="集計 2 8 3 2 4" xfId="38124"/>
    <cellStyle name="集計 2 8 3 3" xfId="32920"/>
    <cellStyle name="集計 2 8 3 3 2" xfId="41955"/>
    <cellStyle name="集計 2 8 3 4" xfId="25738"/>
    <cellStyle name="集計 2 8 3 5" xfId="16226"/>
    <cellStyle name="集計 2 8 4" xfId="20902"/>
    <cellStyle name="集計 2 8 4 2" xfId="36884"/>
    <cellStyle name="集計 2 8 4 2 2" xfId="45919"/>
    <cellStyle name="集計 2 8 4 3" xfId="30251"/>
    <cellStyle name="集計 2 8 4 4" xfId="39284"/>
    <cellStyle name="集計 2 8 5" xfId="31933"/>
    <cellStyle name="集計 2 8 5 2" xfId="40968"/>
    <cellStyle name="集計 2 8 6" xfId="26469"/>
    <cellStyle name="集計 2 8 7" xfId="13885"/>
    <cellStyle name="集計 2 8 8" xfId="9106"/>
    <cellStyle name="集計 2 9" xfId="5414"/>
    <cellStyle name="集計 2 9 2" xfId="10267"/>
    <cellStyle name="集計 2 9 2 2" xfId="12607"/>
    <cellStyle name="集計 2 9 2 2 2" xfId="21715"/>
    <cellStyle name="集計 2 9 2 2 2 2" xfId="37704"/>
    <cellStyle name="集計 2 9 2 2 2 2 2" xfId="46739"/>
    <cellStyle name="集計 2 9 2 2 2 3" xfId="31070"/>
    <cellStyle name="集計 2 9 2 2 2 4" xfId="40104"/>
    <cellStyle name="集計 2 9 2 2 3" xfId="33409"/>
    <cellStyle name="集計 2 9 2 2 3 2" xfId="42444"/>
    <cellStyle name="集計 2 9 2 2 4" xfId="29554"/>
    <cellStyle name="集計 2 9 2 2 5" xfId="17395"/>
    <cellStyle name="集計 2 9 2 3" xfId="19193"/>
    <cellStyle name="集計 2 9 2 3 2" xfId="35178"/>
    <cellStyle name="集計 2 9 2 3 2 2" xfId="44213"/>
    <cellStyle name="集計 2 9 2 3 3" xfId="28538"/>
    <cellStyle name="集計 2 9 2 3 4" xfId="22098"/>
    <cellStyle name="集計 2 9 2 4" xfId="32422"/>
    <cellStyle name="集計 2 9 2 4 2" xfId="41457"/>
    <cellStyle name="集計 2 9 2 5" xfId="25451"/>
    <cellStyle name="集計 2 9 2 6" xfId="15054"/>
    <cellStyle name="集計 2 9 3" xfId="11281"/>
    <cellStyle name="集計 2 9 3 2" xfId="21421"/>
    <cellStyle name="集計 2 9 3 2 2" xfId="37406"/>
    <cellStyle name="集計 2 9 3 2 2 2" xfId="46441"/>
    <cellStyle name="集計 2 9 3 2 3" xfId="30772"/>
    <cellStyle name="集計 2 9 3 2 4" xfId="39806"/>
    <cellStyle name="集計 2 9 3 3" xfId="32851"/>
    <cellStyle name="集計 2 9 3 3 2" xfId="41886"/>
    <cellStyle name="集計 2 9 3 4" xfId="25936"/>
    <cellStyle name="集計 2 9 3 5" xfId="16069"/>
    <cellStyle name="集計 2 9 4" xfId="17777"/>
    <cellStyle name="集計 2 9 4 2" xfId="33765"/>
    <cellStyle name="集計 2 9 4 2 2" xfId="42800"/>
    <cellStyle name="集計 2 9 4 3" xfId="27123"/>
    <cellStyle name="集計 2 9 4 4" xfId="29127"/>
    <cellStyle name="集計 2 9 5" xfId="31864"/>
    <cellStyle name="集計 2 9 5 2" xfId="40899"/>
    <cellStyle name="集計 2 9 6" xfId="23787"/>
    <cellStyle name="集計 2 9 7" xfId="13729"/>
    <cellStyle name="集計 2 9 8" xfId="8949"/>
    <cellStyle name="集計 20" xfId="1827"/>
    <cellStyle name="集計 20 10" xfId="6032"/>
    <cellStyle name="集計 20 2" xfId="2206"/>
    <cellStyle name="集計 20 2 2" xfId="3688"/>
    <cellStyle name="集計 20 2 3" xfId="4354"/>
    <cellStyle name="集計 20 2 4" xfId="4979"/>
    <cellStyle name="集計 20 2 5" xfId="5599"/>
    <cellStyle name="集計 20 2 6" xfId="6206"/>
    <cellStyle name="集計 20 2 7" xfId="6738"/>
    <cellStyle name="集計 20 2 8" xfId="7265"/>
    <cellStyle name="集計 20 3" xfId="2447"/>
    <cellStyle name="集計 20 3 2" xfId="3929"/>
    <cellStyle name="集計 20 3 3" xfId="4595"/>
    <cellStyle name="集計 20 3 4" xfId="5220"/>
    <cellStyle name="集計 20 3 5" xfId="5840"/>
    <cellStyle name="集計 20 3 6" xfId="6447"/>
    <cellStyle name="集計 20 3 7" xfId="6979"/>
    <cellStyle name="集計 20 3 8" xfId="7506"/>
    <cellStyle name="集計 20 4" xfId="3373"/>
    <cellStyle name="集計 20 5" xfId="2650"/>
    <cellStyle name="集計 20 6" xfId="3506"/>
    <cellStyle name="集計 20 7" xfId="4173"/>
    <cellStyle name="集計 20 8" xfId="4797"/>
    <cellStyle name="集計 20 9" xfId="5416"/>
    <cellStyle name="集計 21" xfId="1828"/>
    <cellStyle name="集計 21 10" xfId="6034"/>
    <cellStyle name="集計 21 2" xfId="2207"/>
    <cellStyle name="集計 21 2 2" xfId="3689"/>
    <cellStyle name="集計 21 2 3" xfId="4355"/>
    <cellStyle name="集計 21 2 4" xfId="4980"/>
    <cellStyle name="集計 21 2 5" xfId="5600"/>
    <cellStyle name="集計 21 2 6" xfId="6207"/>
    <cellStyle name="集計 21 2 7" xfId="6739"/>
    <cellStyle name="集計 21 2 8" xfId="7266"/>
    <cellStyle name="集計 21 3" xfId="2448"/>
    <cellStyle name="集計 21 3 2" xfId="3930"/>
    <cellStyle name="集計 21 3 3" xfId="4596"/>
    <cellStyle name="集計 21 3 4" xfId="5221"/>
    <cellStyle name="集計 21 3 5" xfId="5841"/>
    <cellStyle name="集計 21 3 6" xfId="6448"/>
    <cellStyle name="集計 21 3 7" xfId="6980"/>
    <cellStyle name="集計 21 3 8" xfId="7507"/>
    <cellStyle name="集計 21 4" xfId="3374"/>
    <cellStyle name="集計 21 5" xfId="2649"/>
    <cellStyle name="集計 21 6" xfId="3507"/>
    <cellStyle name="集計 21 7" xfId="3572"/>
    <cellStyle name="集計 21 8" xfId="4798"/>
    <cellStyle name="集計 21 9" xfId="5417"/>
    <cellStyle name="集計 22" xfId="1829"/>
    <cellStyle name="集計 22 10" xfId="6035"/>
    <cellStyle name="集計 22 2" xfId="2208"/>
    <cellStyle name="集計 22 2 2" xfId="3690"/>
    <cellStyle name="集計 22 2 3" xfId="4356"/>
    <cellStyle name="集計 22 2 4" xfId="4981"/>
    <cellStyle name="集計 22 2 5" xfId="5601"/>
    <cellStyle name="集計 22 2 6" xfId="6208"/>
    <cellStyle name="集計 22 2 7" xfId="6740"/>
    <cellStyle name="集計 22 2 8" xfId="7267"/>
    <cellStyle name="集計 22 3" xfId="2449"/>
    <cellStyle name="集計 22 3 2" xfId="3931"/>
    <cellStyle name="集計 22 3 3" xfId="4597"/>
    <cellStyle name="集計 22 3 4" xfId="5222"/>
    <cellStyle name="集計 22 3 5" xfId="5842"/>
    <cellStyle name="集計 22 3 6" xfId="6449"/>
    <cellStyle name="集計 22 3 7" xfId="6981"/>
    <cellStyle name="集計 22 3 8" xfId="7508"/>
    <cellStyle name="集計 22 4" xfId="3375"/>
    <cellStyle name="集計 22 5" xfId="2648"/>
    <cellStyle name="集計 22 6" xfId="3508"/>
    <cellStyle name="集計 22 7" xfId="4175"/>
    <cellStyle name="集計 22 8" xfId="4789"/>
    <cellStyle name="集計 22 9" xfId="5408"/>
    <cellStyle name="集計 23" xfId="1830"/>
    <cellStyle name="集計 23 10" xfId="6026"/>
    <cellStyle name="集計 23 2" xfId="2209"/>
    <cellStyle name="集計 23 2 2" xfId="3691"/>
    <cellStyle name="集計 23 2 3" xfId="4357"/>
    <cellStyle name="集計 23 2 4" xfId="4982"/>
    <cellStyle name="集計 23 2 5" xfId="5602"/>
    <cellStyle name="集計 23 2 6" xfId="6209"/>
    <cellStyle name="集計 23 2 7" xfId="6741"/>
    <cellStyle name="集計 23 2 8" xfId="7268"/>
    <cellStyle name="集計 23 3" xfId="2450"/>
    <cellStyle name="集計 23 3 2" xfId="3932"/>
    <cellStyle name="集計 23 3 3" xfId="4598"/>
    <cellStyle name="集計 23 3 4" xfId="5223"/>
    <cellStyle name="集計 23 3 5" xfId="5843"/>
    <cellStyle name="集計 23 3 6" xfId="6450"/>
    <cellStyle name="集計 23 3 7" xfId="6982"/>
    <cellStyle name="集計 23 3 8" xfId="7509"/>
    <cellStyle name="集計 23 4" xfId="3376"/>
    <cellStyle name="集計 23 5" xfId="2647"/>
    <cellStyle name="集計 23 6" xfId="3509"/>
    <cellStyle name="集計 23 7" xfId="4174"/>
    <cellStyle name="集計 23 8" xfId="4799"/>
    <cellStyle name="集計 23 9" xfId="5418"/>
    <cellStyle name="集計 24" xfId="1831"/>
    <cellStyle name="集計 24 10" xfId="6036"/>
    <cellStyle name="集計 24 2" xfId="2210"/>
    <cellStyle name="集計 24 2 2" xfId="3692"/>
    <cellStyle name="集計 24 2 3" xfId="4358"/>
    <cellStyle name="集計 24 2 4" xfId="4983"/>
    <cellStyle name="集計 24 2 5" xfId="5603"/>
    <cellStyle name="集計 24 2 6" xfId="6210"/>
    <cellStyle name="集計 24 2 7" xfId="6742"/>
    <cellStyle name="集計 24 2 8" xfId="7269"/>
    <cellStyle name="集計 24 3" xfId="2451"/>
    <cellStyle name="集計 24 3 2" xfId="3933"/>
    <cellStyle name="集計 24 3 3" xfId="4599"/>
    <cellStyle name="集計 24 3 4" xfId="5224"/>
    <cellStyle name="集計 24 3 5" xfId="5844"/>
    <cellStyle name="集計 24 3 6" xfId="6451"/>
    <cellStyle name="集計 24 3 7" xfId="6983"/>
    <cellStyle name="集計 24 3 8" xfId="7510"/>
    <cellStyle name="集計 24 4" xfId="3377"/>
    <cellStyle name="集計 24 5" xfId="2646"/>
    <cellStyle name="集計 24 6" xfId="3510"/>
    <cellStyle name="集計 24 7" xfId="4176"/>
    <cellStyle name="集計 24 8" xfId="4800"/>
    <cellStyle name="集計 24 9" xfId="5419"/>
    <cellStyle name="集計 25" xfId="1832"/>
    <cellStyle name="集計 25 10" xfId="6037"/>
    <cellStyle name="集計 25 2" xfId="2211"/>
    <cellStyle name="集計 25 2 2" xfId="3693"/>
    <cellStyle name="集計 25 2 3" xfId="4359"/>
    <cellStyle name="集計 25 2 4" xfId="4984"/>
    <cellStyle name="集計 25 2 5" xfId="5604"/>
    <cellStyle name="集計 25 2 6" xfId="6211"/>
    <cellStyle name="集計 25 2 7" xfId="6743"/>
    <cellStyle name="集計 25 2 8" xfId="7270"/>
    <cellStyle name="集計 25 3" xfId="2452"/>
    <cellStyle name="集計 25 3 2" xfId="3934"/>
    <cellStyle name="集計 25 3 3" xfId="4600"/>
    <cellStyle name="集計 25 3 4" xfId="5225"/>
    <cellStyle name="集計 25 3 5" xfId="5845"/>
    <cellStyle name="集計 25 3 6" xfId="6452"/>
    <cellStyle name="集計 25 3 7" xfId="6984"/>
    <cellStyle name="集計 25 3 8" xfId="7511"/>
    <cellStyle name="集計 25 4" xfId="3378"/>
    <cellStyle name="集計 25 5" xfId="2645"/>
    <cellStyle name="集計 25 6" xfId="3511"/>
    <cellStyle name="集計 25 7" xfId="4177"/>
    <cellStyle name="集計 25 8" xfId="4801"/>
    <cellStyle name="集計 25 9" xfId="5420"/>
    <cellStyle name="集計 26" xfId="1833"/>
    <cellStyle name="集計 26 10" xfId="6038"/>
    <cellStyle name="集計 26 2" xfId="2212"/>
    <cellStyle name="集計 26 2 2" xfId="3694"/>
    <cellStyle name="集計 26 2 3" xfId="4360"/>
    <cellStyle name="集計 26 2 4" xfId="4985"/>
    <cellStyle name="集計 26 2 5" xfId="5605"/>
    <cellStyle name="集計 26 2 6" xfId="6212"/>
    <cellStyle name="集計 26 2 7" xfId="6744"/>
    <cellStyle name="集計 26 2 8" xfId="7271"/>
    <cellStyle name="集計 26 3" xfId="2453"/>
    <cellStyle name="集計 26 3 2" xfId="3935"/>
    <cellStyle name="集計 26 3 3" xfId="4601"/>
    <cellStyle name="集計 26 3 4" xfId="5226"/>
    <cellStyle name="集計 26 3 5" xfId="5846"/>
    <cellStyle name="集計 26 3 6" xfId="6453"/>
    <cellStyle name="集計 26 3 7" xfId="6985"/>
    <cellStyle name="集計 26 3 8" xfId="7512"/>
    <cellStyle name="集計 26 4" xfId="3379"/>
    <cellStyle name="集計 26 5" xfId="2644"/>
    <cellStyle name="集計 26 6" xfId="3512"/>
    <cellStyle name="集計 26 7" xfId="4168"/>
    <cellStyle name="集計 26 8" xfId="4802"/>
    <cellStyle name="集計 26 9" xfId="5421"/>
    <cellStyle name="集計 27" xfId="1834"/>
    <cellStyle name="集計 27 10" xfId="6039"/>
    <cellStyle name="集計 27 2" xfId="2213"/>
    <cellStyle name="集計 27 2 2" xfId="3695"/>
    <cellStyle name="集計 27 2 3" xfId="4361"/>
    <cellStyle name="集計 27 2 4" xfId="4986"/>
    <cellStyle name="集計 27 2 5" xfId="5606"/>
    <cellStyle name="集計 27 2 6" xfId="6213"/>
    <cellStyle name="集計 27 2 7" xfId="6745"/>
    <cellStyle name="集計 27 2 8" xfId="7272"/>
    <cellStyle name="集計 27 3" xfId="2454"/>
    <cellStyle name="集計 27 3 2" xfId="3936"/>
    <cellStyle name="集計 27 3 3" xfId="4602"/>
    <cellStyle name="集計 27 3 4" xfId="5227"/>
    <cellStyle name="集計 27 3 5" xfId="5847"/>
    <cellStyle name="集計 27 3 6" xfId="6454"/>
    <cellStyle name="集計 27 3 7" xfId="6986"/>
    <cellStyle name="集計 27 3 8" xfId="7513"/>
    <cellStyle name="集計 27 4" xfId="3380"/>
    <cellStyle name="集計 27 5" xfId="2643"/>
    <cellStyle name="集計 27 6" xfId="3513"/>
    <cellStyle name="集計 27 7" xfId="4178"/>
    <cellStyle name="集計 27 8" xfId="4803"/>
    <cellStyle name="集計 27 9" xfId="5422"/>
    <cellStyle name="集計 28" xfId="1835"/>
    <cellStyle name="集計 28 10" xfId="6040"/>
    <cellStyle name="集計 28 2" xfId="2214"/>
    <cellStyle name="集計 28 2 2" xfId="3696"/>
    <cellStyle name="集計 28 2 3" xfId="4362"/>
    <cellStyle name="集計 28 2 4" xfId="4987"/>
    <cellStyle name="集計 28 2 5" xfId="5607"/>
    <cellStyle name="集計 28 2 6" xfId="6214"/>
    <cellStyle name="集計 28 2 7" xfId="6746"/>
    <cellStyle name="集計 28 2 8" xfId="7273"/>
    <cellStyle name="集計 28 3" xfId="2455"/>
    <cellStyle name="集計 28 3 2" xfId="3937"/>
    <cellStyle name="集計 28 3 3" xfId="4603"/>
    <cellStyle name="集計 28 3 4" xfId="5228"/>
    <cellStyle name="集計 28 3 5" xfId="5848"/>
    <cellStyle name="集計 28 3 6" xfId="6455"/>
    <cellStyle name="集計 28 3 7" xfId="6987"/>
    <cellStyle name="集計 28 3 8" xfId="7514"/>
    <cellStyle name="集計 28 4" xfId="3381"/>
    <cellStyle name="集計 28 5" xfId="2642"/>
    <cellStyle name="集計 28 6" xfId="3514"/>
    <cellStyle name="集計 28 7" xfId="4179"/>
    <cellStyle name="集計 28 8" xfId="4804"/>
    <cellStyle name="集計 28 9" xfId="5423"/>
    <cellStyle name="集計 29" xfId="1836"/>
    <cellStyle name="集計 29 10" xfId="6041"/>
    <cellStyle name="集計 29 2" xfId="2215"/>
    <cellStyle name="集計 29 2 2" xfId="3697"/>
    <cellStyle name="集計 29 2 3" xfId="4363"/>
    <cellStyle name="集計 29 2 4" xfId="4988"/>
    <cellStyle name="集計 29 2 5" xfId="5608"/>
    <cellStyle name="集計 29 2 6" xfId="6215"/>
    <cellStyle name="集計 29 2 7" xfId="6747"/>
    <cellStyle name="集計 29 2 8" xfId="7274"/>
    <cellStyle name="集計 29 3" xfId="2456"/>
    <cellStyle name="集計 29 3 2" xfId="3938"/>
    <cellStyle name="集計 29 3 3" xfId="4604"/>
    <cellStyle name="集計 29 3 4" xfId="5229"/>
    <cellStyle name="集計 29 3 5" xfId="5849"/>
    <cellStyle name="集計 29 3 6" xfId="6456"/>
    <cellStyle name="集計 29 3 7" xfId="6988"/>
    <cellStyle name="集計 29 3 8" xfId="7515"/>
    <cellStyle name="集計 29 4" xfId="3382"/>
    <cellStyle name="集計 29 5" xfId="2641"/>
    <cellStyle name="集計 29 6" xfId="3515"/>
    <cellStyle name="集計 29 7" xfId="4180"/>
    <cellStyle name="集計 29 8" xfId="4805"/>
    <cellStyle name="集計 29 9" xfId="5424"/>
    <cellStyle name="集計 3" xfId="1837"/>
    <cellStyle name="集計 3 10" xfId="6042"/>
    <cellStyle name="集計 3 10 2" xfId="36593"/>
    <cellStyle name="集計 3 10 2 2" xfId="45628"/>
    <cellStyle name="集計 3 10 3" xfId="29960"/>
    <cellStyle name="集計 3 10 4" xfId="38993"/>
    <cellStyle name="集計 3 10 5" xfId="20611"/>
    <cellStyle name="集計 3 11" xfId="31377"/>
    <cellStyle name="集計 3 11 2" xfId="40411"/>
    <cellStyle name="集計 3 12" xfId="22442"/>
    <cellStyle name="集計 3 13" xfId="24705"/>
    <cellStyle name="集計 3 14" xfId="7844"/>
    <cellStyle name="集計 3 2" xfId="2216"/>
    <cellStyle name="集計 3 2 2" xfId="3698"/>
    <cellStyle name="集計 3 2 2 2" xfId="12563"/>
    <cellStyle name="集計 3 2 2 2 2" xfId="21671"/>
    <cellStyle name="集計 3 2 2 2 2 2" xfId="37660"/>
    <cellStyle name="集計 3 2 2 2 2 2 2" xfId="46695"/>
    <cellStyle name="集計 3 2 2 2 2 3" xfId="31026"/>
    <cellStyle name="集計 3 2 2 2 2 4" xfId="40060"/>
    <cellStyle name="集計 3 2 2 2 3" xfId="33376"/>
    <cellStyle name="集計 3 2 2 2 3 2" xfId="42411"/>
    <cellStyle name="集計 3 2 2 2 4" xfId="26719"/>
    <cellStyle name="集計 3 2 2 2 5" xfId="27715"/>
    <cellStyle name="集計 3 2 2 2 6" xfId="17351"/>
    <cellStyle name="集計 3 2 2 3" xfId="19954"/>
    <cellStyle name="集計 3 2 2 3 2" xfId="35935"/>
    <cellStyle name="集計 3 2 2 3 2 2" xfId="44970"/>
    <cellStyle name="集計 3 2 2 3 3" xfId="29302"/>
    <cellStyle name="集計 3 2 2 3 4" xfId="38335"/>
    <cellStyle name="集計 3 2 2 4" xfId="32389"/>
    <cellStyle name="集計 3 2 2 4 2" xfId="41424"/>
    <cellStyle name="集計 3 2 2 5" xfId="24598"/>
    <cellStyle name="集計 3 2 2 6" xfId="27548"/>
    <cellStyle name="集計 3 2 2 7" xfId="15010"/>
    <cellStyle name="集計 3 2 2 8" xfId="10224"/>
    <cellStyle name="集計 3 2 3" xfId="4364"/>
    <cellStyle name="集計 3 2 3 2" xfId="20571"/>
    <cellStyle name="集計 3 2 3 2 2" xfId="36553"/>
    <cellStyle name="集計 3 2 3 2 2 2" xfId="45588"/>
    <cellStyle name="集計 3 2 3 2 3" xfId="29920"/>
    <cellStyle name="集計 3 2 3 2 4" xfId="38953"/>
    <cellStyle name="集計 3 2 3 3" xfId="32742"/>
    <cellStyle name="集計 3 2 3 3 2" xfId="41777"/>
    <cellStyle name="集計 3 2 3 4" xfId="25239"/>
    <cellStyle name="集計 3 2 3 5" xfId="25874"/>
    <cellStyle name="集計 3 2 3 6" xfId="15738"/>
    <cellStyle name="集計 3 2 3 7" xfId="10950"/>
    <cellStyle name="集計 3 2 4" xfId="4989"/>
    <cellStyle name="集計 3 2 4 2" xfId="36712"/>
    <cellStyle name="集計 3 2 4 2 2" xfId="45747"/>
    <cellStyle name="集計 3 2 4 3" xfId="30079"/>
    <cellStyle name="集計 3 2 4 4" xfId="39112"/>
    <cellStyle name="集計 3 2 4 5" xfId="20730"/>
    <cellStyle name="集計 3 2 5" xfId="5609"/>
    <cellStyle name="集計 3 2 5 2" xfId="40790"/>
    <cellStyle name="集計 3 2 5 3" xfId="31755"/>
    <cellStyle name="集計 3 2 6" xfId="6216"/>
    <cellStyle name="集計 3 2 6 2" xfId="23122"/>
    <cellStyle name="集計 3 2 7" xfId="6748"/>
    <cellStyle name="集計 3 2 7 2" xfId="22378"/>
    <cellStyle name="集計 3 2 8" xfId="7275"/>
    <cellStyle name="集計 3 2 8 2" xfId="13398"/>
    <cellStyle name="集計 3 2 9" xfId="8622"/>
    <cellStyle name="集計 3 3" xfId="2457"/>
    <cellStyle name="集計 3 3 2" xfId="3939"/>
    <cellStyle name="集計 3 3 2 2" xfId="10728"/>
    <cellStyle name="集計 3 3 2 2 2" xfId="20518"/>
    <cellStyle name="集計 3 3 2 2 2 2" xfId="36500"/>
    <cellStyle name="集計 3 3 2 2 2 2 2" xfId="45535"/>
    <cellStyle name="集計 3 3 2 2 2 3" xfId="29867"/>
    <cellStyle name="集計 3 3 2 2 2 4" xfId="38900"/>
    <cellStyle name="集計 3 3 2 2 3" xfId="32659"/>
    <cellStyle name="集計 3 3 2 2 3 2" xfId="41694"/>
    <cellStyle name="集計 3 3 2 2 4" xfId="25043"/>
    <cellStyle name="集計 3 3 2 2 5" xfId="22687"/>
    <cellStyle name="集計 3 3 2 2 6" xfId="15516"/>
    <cellStyle name="集計 3 3 2 3" xfId="20849"/>
    <cellStyle name="集計 3 3 2 3 2" xfId="36831"/>
    <cellStyle name="集計 3 3 2 3 2 2" xfId="45866"/>
    <cellStyle name="集計 3 3 2 3 3" xfId="30198"/>
    <cellStyle name="集計 3 3 2 3 4" xfId="39231"/>
    <cellStyle name="集計 3 3 2 4" xfId="31674"/>
    <cellStyle name="集計 3 3 2 4 2" xfId="40707"/>
    <cellStyle name="集計 3 3 2 5" xfId="22918"/>
    <cellStyle name="集計 3 3 2 6" xfId="24399"/>
    <cellStyle name="集計 3 3 2 7" xfId="13179"/>
    <cellStyle name="集計 3 3 2 8" xfId="8410"/>
    <cellStyle name="集計 3 3 3" xfId="4605"/>
    <cellStyle name="集計 3 3 3 2" xfId="18405"/>
    <cellStyle name="集計 3 3 3 2 2" xfId="34390"/>
    <cellStyle name="集計 3 3 3 2 2 2" xfId="43425"/>
    <cellStyle name="集計 3 3 3 2 3" xfId="27751"/>
    <cellStyle name="集計 3 3 3 2 4" xfId="29585"/>
    <cellStyle name="集計 3 3 3 3" xfId="32835"/>
    <cellStyle name="集計 3 3 3 3 2" xfId="41870"/>
    <cellStyle name="集計 3 3 3 4" xfId="25545"/>
    <cellStyle name="集計 3 3 3 5" xfId="25666"/>
    <cellStyle name="集計 3 3 3 6" xfId="16053"/>
    <cellStyle name="集計 3 3 3 7" xfId="11265"/>
    <cellStyle name="集計 3 3 4" xfId="5230"/>
    <cellStyle name="集計 3 3 4 2" xfId="35865"/>
    <cellStyle name="集計 3 3 4 2 2" xfId="44900"/>
    <cellStyle name="集計 3 3 4 3" xfId="29232"/>
    <cellStyle name="集計 3 3 4 4" xfId="38265"/>
    <cellStyle name="集計 3 3 4 5" xfId="19884"/>
    <cellStyle name="集計 3 3 5" xfId="5850"/>
    <cellStyle name="集計 3 3 5 2" xfId="40883"/>
    <cellStyle name="集計 3 3 5 3" xfId="31848"/>
    <cellStyle name="集計 3 3 6" xfId="6457"/>
    <cellStyle name="集計 3 3 6 2" xfId="23427"/>
    <cellStyle name="集計 3 3 7" xfId="6989"/>
    <cellStyle name="集計 3 3 7 2" xfId="23656"/>
    <cellStyle name="集計 3 3 8" xfId="7516"/>
    <cellStyle name="集計 3 3 8 2" xfId="13713"/>
    <cellStyle name="集計 3 3 9" xfId="8933"/>
    <cellStyle name="集計 3 4" xfId="3383"/>
    <cellStyle name="集計 3 4 2" xfId="8261"/>
    <cellStyle name="集計 3 4 2 2" xfId="10578"/>
    <cellStyle name="集計 3 4 2 2 2" xfId="19528"/>
    <cellStyle name="集計 3 4 2 2 2 2" xfId="35515"/>
    <cellStyle name="集計 3 4 2 2 2 2 2" xfId="44550"/>
    <cellStyle name="集計 3 4 2 2 2 3" xfId="28874"/>
    <cellStyle name="集計 3 4 2 2 2 4" xfId="22163"/>
    <cellStyle name="集計 3 4 2 2 3" xfId="32603"/>
    <cellStyle name="集計 3 4 2 2 3 2" xfId="41638"/>
    <cellStyle name="集計 3 4 2 2 4" xfId="24911"/>
    <cellStyle name="集計 3 4 2 2 5" xfId="30641"/>
    <cellStyle name="集計 3 4 2 2 6" xfId="15366"/>
    <cellStyle name="集計 3 4 2 3" xfId="17935"/>
    <cellStyle name="集計 3 4 2 3 2" xfId="33919"/>
    <cellStyle name="集計 3 4 2 3 2 2" xfId="42954"/>
    <cellStyle name="集計 3 4 2 3 3" xfId="27281"/>
    <cellStyle name="集計 3 4 2 3 4" xfId="23461"/>
    <cellStyle name="集計 3 4 2 4" xfId="31618"/>
    <cellStyle name="集計 3 4 2 4 2" xfId="40651"/>
    <cellStyle name="集計 3 4 2 5" xfId="22785"/>
    <cellStyle name="集計 3 4 2 6" xfId="24144"/>
    <cellStyle name="集計 3 4 2 7" xfId="13029"/>
    <cellStyle name="集計 3 4 3" xfId="11432"/>
    <cellStyle name="集計 3 4 3 2" xfId="18085"/>
    <cellStyle name="集計 3 4 3 2 2" xfId="34070"/>
    <cellStyle name="集計 3 4 3 2 2 2" xfId="43105"/>
    <cellStyle name="集計 3 4 3 2 3" xfId="27432"/>
    <cellStyle name="集計 3 4 3 2 4" xfId="29891"/>
    <cellStyle name="集計 3 4 3 3" xfId="32914"/>
    <cellStyle name="集計 3 4 3 3 2" xfId="41949"/>
    <cellStyle name="集計 3 4 3 4" xfId="25693"/>
    <cellStyle name="集計 3 4 3 5" xfId="30416"/>
    <cellStyle name="集計 3 4 3 6" xfId="16220"/>
    <cellStyle name="集計 3 4 4" xfId="18152"/>
    <cellStyle name="集計 3 4 4 2" xfId="34137"/>
    <cellStyle name="集計 3 4 4 2 2" xfId="43172"/>
    <cellStyle name="集計 3 4 4 3" xfId="27499"/>
    <cellStyle name="集計 3 4 4 4" xfId="29942"/>
    <cellStyle name="集計 3 4 5" xfId="31927"/>
    <cellStyle name="集計 3 4 5 2" xfId="40962"/>
    <cellStyle name="集計 3 4 6" xfId="23571"/>
    <cellStyle name="集計 3 4 7" xfId="23896"/>
    <cellStyle name="集計 3 4 8" xfId="13879"/>
    <cellStyle name="集計 3 4 9" xfId="9100"/>
    <cellStyle name="集計 3 5" xfId="2640"/>
    <cellStyle name="集計 3 5 2" xfId="10247"/>
    <cellStyle name="集計 3 5 2 2" xfId="12586"/>
    <cellStyle name="集計 3 5 2 2 2" xfId="21694"/>
    <cellStyle name="集計 3 5 2 2 2 2" xfId="37683"/>
    <cellStyle name="集計 3 5 2 2 2 2 2" xfId="46718"/>
    <cellStyle name="集計 3 5 2 2 2 3" xfId="31049"/>
    <cellStyle name="集計 3 5 2 2 2 4" xfId="40083"/>
    <cellStyle name="集計 3 5 2 2 3" xfId="33392"/>
    <cellStyle name="集計 3 5 2 2 3 2" xfId="42427"/>
    <cellStyle name="集計 3 5 2 2 4" xfId="26738"/>
    <cellStyle name="集計 3 5 2 2 5" xfId="25373"/>
    <cellStyle name="集計 3 5 2 2 6" xfId="17374"/>
    <cellStyle name="集計 3 5 2 3" xfId="19702"/>
    <cellStyle name="集計 3 5 2 3 2" xfId="35690"/>
    <cellStyle name="集計 3 5 2 3 2 2" xfId="44725"/>
    <cellStyle name="集計 3 5 2 3 3" xfId="29049"/>
    <cellStyle name="集計 3 5 2 3 4" xfId="38090"/>
    <cellStyle name="集計 3 5 2 4" xfId="32405"/>
    <cellStyle name="集計 3 5 2 4 2" xfId="41440"/>
    <cellStyle name="集計 3 5 2 5" xfId="24617"/>
    <cellStyle name="集計 3 5 2 6" xfId="29400"/>
    <cellStyle name="集計 3 5 2 7" xfId="15033"/>
    <cellStyle name="集計 3 5 3" xfId="11282"/>
    <cellStyle name="集計 3 5 3 2" xfId="19517"/>
    <cellStyle name="集計 3 5 3 2 2" xfId="35504"/>
    <cellStyle name="集計 3 5 3 2 2 2" xfId="44539"/>
    <cellStyle name="集計 3 5 3 2 3" xfId="28863"/>
    <cellStyle name="集計 3 5 3 2 4" xfId="22174"/>
    <cellStyle name="集計 3 5 3 3" xfId="32852"/>
    <cellStyle name="集計 3 5 3 3 2" xfId="41887"/>
    <cellStyle name="集計 3 5 3 4" xfId="25554"/>
    <cellStyle name="集計 3 5 3 5" xfId="23820"/>
    <cellStyle name="集計 3 5 3 6" xfId="16070"/>
    <cellStyle name="集計 3 5 4" xfId="19772"/>
    <cellStyle name="集計 3 5 4 2" xfId="35757"/>
    <cellStyle name="集計 3 5 4 2 2" xfId="44792"/>
    <cellStyle name="集計 3 5 4 3" xfId="29120"/>
    <cellStyle name="集計 3 5 4 4" xfId="38157"/>
    <cellStyle name="集計 3 5 5" xfId="31865"/>
    <cellStyle name="集計 3 5 5 2" xfId="40900"/>
    <cellStyle name="集計 3 5 6" xfId="23434"/>
    <cellStyle name="集計 3 5 7" xfId="25775"/>
    <cellStyle name="集計 3 5 8" xfId="13730"/>
    <cellStyle name="集計 3 5 9" xfId="8950"/>
    <cellStyle name="集計 3 6" xfId="2616"/>
    <cellStyle name="集計 3 6 2" xfId="9799"/>
    <cellStyle name="集計 3 6 2 2" xfId="12132"/>
    <cellStyle name="集計 3 6 2 2 2" xfId="19564"/>
    <cellStyle name="集計 3 6 2 2 2 2" xfId="35551"/>
    <cellStyle name="集計 3 6 2 2 2 2 2" xfId="44586"/>
    <cellStyle name="集計 3 6 2 2 2 3" xfId="28910"/>
    <cellStyle name="集計 3 6 2 2 2 4" xfId="22551"/>
    <cellStyle name="集計 3 6 2 2 3" xfId="33162"/>
    <cellStyle name="集計 3 6 2 2 3 2" xfId="42197"/>
    <cellStyle name="集計 3 6 2 2 4" xfId="26335"/>
    <cellStyle name="集計 3 6 2 2 5" xfId="25801"/>
    <cellStyle name="集計 3 6 2 2 6" xfId="16920"/>
    <cellStyle name="集計 3 6 2 3" xfId="19421"/>
    <cellStyle name="集計 3 6 2 3 2" xfId="35408"/>
    <cellStyle name="集計 3 6 2 3 2 2" xfId="44443"/>
    <cellStyle name="集計 3 6 2 3 3" xfId="28767"/>
    <cellStyle name="集計 3 6 2 3 4" xfId="22258"/>
    <cellStyle name="集計 3 6 2 4" xfId="32175"/>
    <cellStyle name="集計 3 6 2 4 2" xfId="41210"/>
    <cellStyle name="集計 3 6 2 5" xfId="24217"/>
    <cellStyle name="集計 3 6 2 6" xfId="25445"/>
    <cellStyle name="集計 3 6 2 7" xfId="14579"/>
    <cellStyle name="集計 3 6 3" xfId="11733"/>
    <cellStyle name="集計 3 6 3 2" xfId="18166"/>
    <cellStyle name="集計 3 6 3 2 2" xfId="34151"/>
    <cellStyle name="集計 3 6 3 2 2 2" xfId="43186"/>
    <cellStyle name="集計 3 6 3 2 3" xfId="27513"/>
    <cellStyle name="集計 3 6 3 2 4" xfId="24427"/>
    <cellStyle name="集計 3 6 3 3" xfId="33033"/>
    <cellStyle name="集計 3 6 3 3 2" xfId="42068"/>
    <cellStyle name="集計 3 6 3 4" xfId="25963"/>
    <cellStyle name="集計 3 6 3 5" xfId="24936"/>
    <cellStyle name="集計 3 6 3 6" xfId="16521"/>
    <cellStyle name="集計 3 6 4" xfId="18707"/>
    <cellStyle name="集計 3 6 4 2" xfId="34692"/>
    <cellStyle name="集計 3 6 4 2 2" xfId="43727"/>
    <cellStyle name="集計 3 6 4 3" xfId="28052"/>
    <cellStyle name="集計 3 6 4 4" xfId="22792"/>
    <cellStyle name="集計 3 6 5" xfId="32046"/>
    <cellStyle name="集計 3 6 5 2" xfId="41081"/>
    <cellStyle name="集計 3 6 6" xfId="23846"/>
    <cellStyle name="集計 3 6 7" xfId="29162"/>
    <cellStyle name="集計 3 6 8" xfId="14180"/>
    <cellStyle name="集計 3 6 9" xfId="9400"/>
    <cellStyle name="集計 3 7" xfId="4181"/>
    <cellStyle name="集計 3 7 2" xfId="10626"/>
    <cellStyle name="集計 3 7 2 2" xfId="18003"/>
    <cellStyle name="集計 3 7 2 2 2" xfId="33988"/>
    <cellStyle name="集計 3 7 2 2 2 2" xfId="43023"/>
    <cellStyle name="集計 3 7 2 2 3" xfId="27350"/>
    <cellStyle name="集計 3 7 2 2 4" xfId="28994"/>
    <cellStyle name="集計 3 7 2 3" xfId="32607"/>
    <cellStyle name="集計 3 7 2 3 2" xfId="41642"/>
    <cellStyle name="集計 3 7 2 4" xfId="24958"/>
    <cellStyle name="集計 3 7 2 5" xfId="23170"/>
    <cellStyle name="集計 3 7 2 6" xfId="15414"/>
    <cellStyle name="集計 3 7 3" xfId="19595"/>
    <cellStyle name="集計 3 7 3 2" xfId="35582"/>
    <cellStyle name="集計 3 7 3 2 2" xfId="44617"/>
    <cellStyle name="集計 3 7 3 3" xfId="28941"/>
    <cellStyle name="集計 3 7 3 4" xfId="23044"/>
    <cellStyle name="集計 3 7 4" xfId="31622"/>
    <cellStyle name="集計 3 7 4 2" xfId="40655"/>
    <cellStyle name="集計 3 7 5" xfId="22831"/>
    <cellStyle name="集計 3 7 6" xfId="26323"/>
    <cellStyle name="集計 3 7 7" xfId="13077"/>
    <cellStyle name="集計 3 7 8" xfId="8309"/>
    <cellStyle name="集計 3 8" xfId="4806"/>
    <cellStyle name="集計 3 8 2" xfId="20396"/>
    <cellStyle name="集計 3 8 2 2" xfId="36378"/>
    <cellStyle name="集計 3 8 2 2 2" xfId="45413"/>
    <cellStyle name="集計 3 8 2 3" xfId="29745"/>
    <cellStyle name="集計 3 8 2 4" xfId="38778"/>
    <cellStyle name="集計 3 8 3" xfId="32513"/>
    <cellStyle name="集計 3 8 3 2" xfId="41548"/>
    <cellStyle name="集計 3 8 4" xfId="24777"/>
    <cellStyle name="集計 3 8 5" xfId="27219"/>
    <cellStyle name="集計 3 8 6" xfId="15209"/>
    <cellStyle name="集計 3 8 7" xfId="10421"/>
    <cellStyle name="集計 3 9" xfId="5425"/>
    <cellStyle name="集計 3 9 2" xfId="31486"/>
    <cellStyle name="集計 3 9 2 2" xfId="40519"/>
    <cellStyle name="集計 3 9 3" xfId="22643"/>
    <cellStyle name="集計 3 9 4" xfId="26266"/>
    <cellStyle name="集計 3 9 5" xfId="12872"/>
    <cellStyle name="集計 3 9 6" xfId="8097"/>
    <cellStyle name="集計 30" xfId="1838"/>
    <cellStyle name="集計 30 10" xfId="6043"/>
    <cellStyle name="集計 30 2" xfId="2217"/>
    <cellStyle name="集計 30 2 2" xfId="3699"/>
    <cellStyle name="集計 30 2 3" xfId="4365"/>
    <cellStyle name="集計 30 2 4" xfId="4990"/>
    <cellStyle name="集計 30 2 5" xfId="5610"/>
    <cellStyle name="集計 30 2 6" xfId="6217"/>
    <cellStyle name="集計 30 2 7" xfId="6749"/>
    <cellStyle name="集計 30 2 8" xfId="7276"/>
    <cellStyle name="集計 30 3" xfId="2458"/>
    <cellStyle name="集計 30 3 2" xfId="3940"/>
    <cellStyle name="集計 30 3 3" xfId="4606"/>
    <cellStyle name="集計 30 3 4" xfId="5231"/>
    <cellStyle name="集計 30 3 5" xfId="5851"/>
    <cellStyle name="集計 30 3 6" xfId="6458"/>
    <cellStyle name="集計 30 3 7" xfId="6990"/>
    <cellStyle name="集計 30 3 8" xfId="7517"/>
    <cellStyle name="集計 30 4" xfId="3384"/>
    <cellStyle name="集計 30 5" xfId="2639"/>
    <cellStyle name="集計 30 6" xfId="3516"/>
    <cellStyle name="集計 30 7" xfId="4182"/>
    <cellStyle name="集計 30 8" xfId="4807"/>
    <cellStyle name="集計 30 9" xfId="5426"/>
    <cellStyle name="集計 31" xfId="1839"/>
    <cellStyle name="集計 31 10" xfId="6044"/>
    <cellStyle name="集計 31 2" xfId="2218"/>
    <cellStyle name="集計 31 2 2" xfId="3700"/>
    <cellStyle name="集計 31 2 3" xfId="4366"/>
    <cellStyle name="集計 31 2 4" xfId="4991"/>
    <cellStyle name="集計 31 2 5" xfId="5611"/>
    <cellStyle name="集計 31 2 6" xfId="6218"/>
    <cellStyle name="集計 31 2 7" xfId="6750"/>
    <cellStyle name="集計 31 2 8" xfId="7277"/>
    <cellStyle name="集計 31 3" xfId="2459"/>
    <cellStyle name="集計 31 3 2" xfId="3941"/>
    <cellStyle name="集計 31 3 3" xfId="4607"/>
    <cellStyle name="集計 31 3 4" xfId="5232"/>
    <cellStyle name="集計 31 3 5" xfId="5852"/>
    <cellStyle name="集計 31 3 6" xfId="6459"/>
    <cellStyle name="集計 31 3 7" xfId="6991"/>
    <cellStyle name="集計 31 3 8" xfId="7518"/>
    <cellStyle name="集計 31 4" xfId="3385"/>
    <cellStyle name="集計 31 5" xfId="2638"/>
    <cellStyle name="集計 31 6" xfId="4718"/>
    <cellStyle name="集計 31 7" xfId="4183"/>
    <cellStyle name="集計 31 8" xfId="4808"/>
    <cellStyle name="集計 31 9" xfId="5427"/>
    <cellStyle name="集計 32" xfId="1840"/>
    <cellStyle name="集計 32 10" xfId="6045"/>
    <cellStyle name="集計 32 2" xfId="2219"/>
    <cellStyle name="集計 32 2 2" xfId="3701"/>
    <cellStyle name="集計 32 2 3" xfId="4367"/>
    <cellStyle name="集計 32 2 4" xfId="4992"/>
    <cellStyle name="集計 32 2 5" xfId="5612"/>
    <cellStyle name="集計 32 2 6" xfId="6219"/>
    <cellStyle name="集計 32 2 7" xfId="6751"/>
    <cellStyle name="集計 32 2 8" xfId="7278"/>
    <cellStyle name="集計 32 3" xfId="2460"/>
    <cellStyle name="集計 32 3 2" xfId="3942"/>
    <cellStyle name="集計 32 3 3" xfId="4608"/>
    <cellStyle name="集計 32 3 4" xfId="5233"/>
    <cellStyle name="集計 32 3 5" xfId="5853"/>
    <cellStyle name="集計 32 3 6" xfId="6460"/>
    <cellStyle name="集計 32 3 7" xfId="6992"/>
    <cellStyle name="集計 32 3 8" xfId="7519"/>
    <cellStyle name="集計 32 4" xfId="3386"/>
    <cellStyle name="集計 32 5" xfId="2637"/>
    <cellStyle name="集計 32 6" xfId="3551"/>
    <cellStyle name="集計 32 7" xfId="4184"/>
    <cellStyle name="集計 32 8" xfId="4241"/>
    <cellStyle name="集計 32 9" xfId="4867"/>
    <cellStyle name="集計 33" xfId="1841"/>
    <cellStyle name="集計 33 10" xfId="5486"/>
    <cellStyle name="集計 33 2" xfId="2220"/>
    <cellStyle name="集計 33 2 2" xfId="3702"/>
    <cellStyle name="集計 33 2 3" xfId="4368"/>
    <cellStyle name="集計 33 2 4" xfId="4993"/>
    <cellStyle name="集計 33 2 5" xfId="5613"/>
    <cellStyle name="集計 33 2 6" xfId="6220"/>
    <cellStyle name="集計 33 2 7" xfId="6752"/>
    <cellStyle name="集計 33 2 8" xfId="7279"/>
    <cellStyle name="集計 33 3" xfId="2461"/>
    <cellStyle name="集計 33 3 2" xfId="3943"/>
    <cellStyle name="集計 33 3 3" xfId="4609"/>
    <cellStyle name="集計 33 3 4" xfId="5234"/>
    <cellStyle name="集計 33 3 5" xfId="5854"/>
    <cellStyle name="集計 33 3 6" xfId="6461"/>
    <cellStyle name="集計 33 3 7" xfId="6993"/>
    <cellStyle name="集計 33 3 8" xfId="7520"/>
    <cellStyle name="集計 33 4" xfId="3387"/>
    <cellStyle name="集計 33 5" xfId="2636"/>
    <cellStyle name="集計 33 6" xfId="3517"/>
    <cellStyle name="集計 33 7" xfId="4185"/>
    <cellStyle name="集計 33 8" xfId="4809"/>
    <cellStyle name="集計 33 9" xfId="5428"/>
    <cellStyle name="集計 34" xfId="1842"/>
    <cellStyle name="集計 34 10" xfId="6046"/>
    <cellStyle name="集計 34 2" xfId="2221"/>
    <cellStyle name="集計 34 2 2" xfId="3703"/>
    <cellStyle name="集計 34 2 3" xfId="4369"/>
    <cellStyle name="集計 34 2 4" xfId="4994"/>
    <cellStyle name="集計 34 2 5" xfId="5614"/>
    <cellStyle name="集計 34 2 6" xfId="6221"/>
    <cellStyle name="集計 34 2 7" xfId="6753"/>
    <cellStyle name="集計 34 2 8" xfId="7280"/>
    <cellStyle name="集計 34 3" xfId="2462"/>
    <cellStyle name="集計 34 3 2" xfId="3944"/>
    <cellStyle name="集計 34 3 3" xfId="4610"/>
    <cellStyle name="集計 34 3 4" xfId="5235"/>
    <cellStyle name="集計 34 3 5" xfId="5855"/>
    <cellStyle name="集計 34 3 6" xfId="6462"/>
    <cellStyle name="集計 34 3 7" xfId="6994"/>
    <cellStyle name="集計 34 3 8" xfId="7521"/>
    <cellStyle name="集計 34 4" xfId="3388"/>
    <cellStyle name="集計 34 5" xfId="2635"/>
    <cellStyle name="集計 34 6" xfId="3518"/>
    <cellStyle name="集計 34 7" xfId="5343"/>
    <cellStyle name="集計 34 8" xfId="5963"/>
    <cellStyle name="集計 34 9" xfId="6570"/>
    <cellStyle name="集計 35" xfId="1843"/>
    <cellStyle name="集計 35 10" xfId="7102"/>
    <cellStyle name="集計 35 2" xfId="2222"/>
    <cellStyle name="集計 35 2 2" xfId="3704"/>
    <cellStyle name="集計 35 2 3" xfId="4370"/>
    <cellStyle name="集計 35 2 4" xfId="4995"/>
    <cellStyle name="集計 35 2 5" xfId="5615"/>
    <cellStyle name="集計 35 2 6" xfId="6222"/>
    <cellStyle name="集計 35 2 7" xfId="6754"/>
    <cellStyle name="集計 35 2 8" xfId="7281"/>
    <cellStyle name="集計 35 3" xfId="2463"/>
    <cellStyle name="集計 35 3 2" xfId="3945"/>
    <cellStyle name="集計 35 3 3" xfId="4611"/>
    <cellStyle name="集計 35 3 4" xfId="5236"/>
    <cellStyle name="集計 35 3 5" xfId="5856"/>
    <cellStyle name="集計 35 3 6" xfId="6463"/>
    <cellStyle name="集計 35 3 7" xfId="6995"/>
    <cellStyle name="集計 35 3 8" xfId="7522"/>
    <cellStyle name="集計 35 4" xfId="3389"/>
    <cellStyle name="集計 35 5" xfId="2634"/>
    <cellStyle name="集計 35 6" xfId="3519"/>
    <cellStyle name="集計 35 7" xfId="4218"/>
    <cellStyle name="集計 35 8" xfId="4844"/>
    <cellStyle name="集計 35 9" xfId="5463"/>
    <cellStyle name="集計 36" xfId="1844"/>
    <cellStyle name="集計 36 10" xfId="6080"/>
    <cellStyle name="集計 36 2" xfId="2223"/>
    <cellStyle name="集計 36 2 2" xfId="3705"/>
    <cellStyle name="集計 36 2 3" xfId="4371"/>
    <cellStyle name="集計 36 2 4" xfId="4996"/>
    <cellStyle name="集計 36 2 5" xfId="5616"/>
    <cellStyle name="集計 36 2 6" xfId="6223"/>
    <cellStyle name="集計 36 2 7" xfId="6755"/>
    <cellStyle name="集計 36 2 8" xfId="7282"/>
    <cellStyle name="集計 36 3" xfId="2464"/>
    <cellStyle name="集計 36 3 2" xfId="3946"/>
    <cellStyle name="集計 36 3 3" xfId="4612"/>
    <cellStyle name="集計 36 3 4" xfId="5237"/>
    <cellStyle name="集計 36 3 5" xfId="5857"/>
    <cellStyle name="集計 36 3 6" xfId="6464"/>
    <cellStyle name="集計 36 3 7" xfId="6996"/>
    <cellStyle name="集計 36 3 8" xfId="7523"/>
    <cellStyle name="集計 36 4" xfId="3390"/>
    <cellStyle name="集計 36 5" xfId="2633"/>
    <cellStyle name="集計 36 6" xfId="3520"/>
    <cellStyle name="集計 36 7" xfId="4186"/>
    <cellStyle name="集計 36 8" xfId="4810"/>
    <cellStyle name="集計 36 9" xfId="5429"/>
    <cellStyle name="集計 37" xfId="1845"/>
    <cellStyle name="集計 37 10" xfId="6047"/>
    <cellStyle name="集計 37 2" xfId="2224"/>
    <cellStyle name="集計 37 2 2" xfId="3706"/>
    <cellStyle name="集計 37 2 3" xfId="4372"/>
    <cellStyle name="集計 37 2 4" xfId="4997"/>
    <cellStyle name="集計 37 2 5" xfId="5617"/>
    <cellStyle name="集計 37 2 6" xfId="6224"/>
    <cellStyle name="集計 37 2 7" xfId="6756"/>
    <cellStyle name="集計 37 2 8" xfId="7283"/>
    <cellStyle name="集計 37 3" xfId="2465"/>
    <cellStyle name="集計 37 3 2" xfId="3947"/>
    <cellStyle name="集計 37 3 3" xfId="4613"/>
    <cellStyle name="集計 37 3 4" xfId="5238"/>
    <cellStyle name="集計 37 3 5" xfId="5858"/>
    <cellStyle name="集計 37 3 6" xfId="6465"/>
    <cellStyle name="集計 37 3 7" xfId="6997"/>
    <cellStyle name="集計 37 3 8" xfId="7524"/>
    <cellStyle name="集計 37 4" xfId="3391"/>
    <cellStyle name="集計 37 5" xfId="2632"/>
    <cellStyle name="集計 37 6" xfId="2624"/>
    <cellStyle name="集計 37 7" xfId="4187"/>
    <cellStyle name="集計 37 8" xfId="4811"/>
    <cellStyle name="集計 37 9" xfId="5430"/>
    <cellStyle name="集計 38" xfId="1846"/>
    <cellStyle name="集計 38 10" xfId="6048"/>
    <cellStyle name="集計 38 2" xfId="2225"/>
    <cellStyle name="集計 38 2 2" xfId="3707"/>
    <cellStyle name="集計 38 2 3" xfId="4373"/>
    <cellStyle name="集計 38 2 4" xfId="4998"/>
    <cellStyle name="集計 38 2 5" xfId="5618"/>
    <cellStyle name="集計 38 2 6" xfId="6225"/>
    <cellStyle name="集計 38 2 7" xfId="6757"/>
    <cellStyle name="集計 38 2 8" xfId="7284"/>
    <cellStyle name="集計 38 3" xfId="2466"/>
    <cellStyle name="集計 38 3 2" xfId="3948"/>
    <cellStyle name="集計 38 3 3" xfId="4614"/>
    <cellStyle name="集計 38 3 4" xfId="5239"/>
    <cellStyle name="集計 38 3 5" xfId="5859"/>
    <cellStyle name="集計 38 3 6" xfId="6466"/>
    <cellStyle name="集計 38 3 7" xfId="6998"/>
    <cellStyle name="集計 38 3 8" xfId="7525"/>
    <cellStyle name="集計 38 4" xfId="3392"/>
    <cellStyle name="集計 38 5" xfId="2631"/>
    <cellStyle name="集計 38 6" xfId="3521"/>
    <cellStyle name="集計 38 7" xfId="3574"/>
    <cellStyle name="集計 38 8" xfId="4812"/>
    <cellStyle name="集計 38 9" xfId="5431"/>
    <cellStyle name="集計 39" xfId="1847"/>
    <cellStyle name="集計 39 10" xfId="6049"/>
    <cellStyle name="集計 39 2" xfId="2226"/>
    <cellStyle name="集計 39 2 2" xfId="3708"/>
    <cellStyle name="集計 39 2 3" xfId="4374"/>
    <cellStyle name="集計 39 2 4" xfId="4999"/>
    <cellStyle name="集計 39 2 5" xfId="5619"/>
    <cellStyle name="集計 39 2 6" xfId="6226"/>
    <cellStyle name="集計 39 2 7" xfId="6758"/>
    <cellStyle name="集計 39 2 8" xfId="7285"/>
    <cellStyle name="集計 39 3" xfId="2467"/>
    <cellStyle name="集計 39 3 2" xfId="3949"/>
    <cellStyle name="集計 39 3 3" xfId="4615"/>
    <cellStyle name="集計 39 3 4" xfId="5240"/>
    <cellStyle name="集計 39 3 5" xfId="5860"/>
    <cellStyle name="集計 39 3 6" xfId="6467"/>
    <cellStyle name="集計 39 3 7" xfId="6999"/>
    <cellStyle name="集計 39 3 8" xfId="7526"/>
    <cellStyle name="集計 39 4" xfId="3393"/>
    <cellStyle name="集計 39 5" xfId="2630"/>
    <cellStyle name="集計 39 6" xfId="3522"/>
    <cellStyle name="集計 39 7" xfId="4188"/>
    <cellStyle name="集計 39 8" xfId="4813"/>
    <cellStyle name="集計 39 9" xfId="5432"/>
    <cellStyle name="集計 4" xfId="1848"/>
    <cellStyle name="集計 4 10" xfId="6050"/>
    <cellStyle name="集計 4 10 2" xfId="31483"/>
    <cellStyle name="集計 4 10 2 2" xfId="40516"/>
    <cellStyle name="集計 4 10 3" xfId="22640"/>
    <cellStyle name="集計 4 10 4" xfId="24841"/>
    <cellStyle name="集計 4 10 5" xfId="12869"/>
    <cellStyle name="集計 4 10 6" xfId="8094"/>
    <cellStyle name="集計 4 11" xfId="17868"/>
    <cellStyle name="集計 4 11 2" xfId="33856"/>
    <cellStyle name="集計 4 11 2 2" xfId="42891"/>
    <cellStyle name="集計 4 11 3" xfId="27214"/>
    <cellStyle name="集計 4 11 4" xfId="30633"/>
    <cellStyle name="集計 4 12" xfId="31374"/>
    <cellStyle name="集計 4 12 2" xfId="40408"/>
    <cellStyle name="集計 4 13" xfId="23781"/>
    <cellStyle name="集計 4 14" xfId="12717"/>
    <cellStyle name="集計 4 15" xfId="7842"/>
    <cellStyle name="集計 4 2" xfId="2227"/>
    <cellStyle name="集計 4 2 2" xfId="3709"/>
    <cellStyle name="集計 4 2 2 2" xfId="12270"/>
    <cellStyle name="集計 4 2 2 2 2" xfId="19622"/>
    <cellStyle name="集計 4 2 2 2 2 2" xfId="35609"/>
    <cellStyle name="集計 4 2 2 2 2 2 2" xfId="44644"/>
    <cellStyle name="集計 4 2 2 2 2 3" xfId="28968"/>
    <cellStyle name="集計 4 2 2 2 2 4" xfId="38009"/>
    <cellStyle name="集計 4 2 2 2 3" xfId="33225"/>
    <cellStyle name="集計 4 2 2 2 3 2" xfId="42260"/>
    <cellStyle name="集計 4 2 2 2 4" xfId="24111"/>
    <cellStyle name="集計 4 2 2 2 5" xfId="17058"/>
    <cellStyle name="集計 4 2 2 3" xfId="19250"/>
    <cellStyle name="集計 4 2 2 3 2" xfId="35236"/>
    <cellStyle name="集計 4 2 2 3 2 2" xfId="44271"/>
    <cellStyle name="集計 4 2 2 3 3" xfId="28596"/>
    <cellStyle name="集計 4 2 2 3 4" xfId="24091"/>
    <cellStyle name="集計 4 2 2 4" xfId="32238"/>
    <cellStyle name="集計 4 2 2 4 2" xfId="41273"/>
    <cellStyle name="集計 4 2 2 5" xfId="31004"/>
    <cellStyle name="集計 4 2 2 6" xfId="14717"/>
    <cellStyle name="集計 4 2 2 7" xfId="9934"/>
    <cellStyle name="集計 4 2 3" xfId="4375"/>
    <cellStyle name="集計 4 2 3 2" xfId="21151"/>
    <cellStyle name="集計 4 2 3 2 2" xfId="37135"/>
    <cellStyle name="集計 4 2 3 2 2 2" xfId="46170"/>
    <cellStyle name="集計 4 2 3 2 3" xfId="30501"/>
    <cellStyle name="集計 4 2 3 2 4" xfId="39535"/>
    <cellStyle name="集計 4 2 3 3" xfId="32635"/>
    <cellStyle name="集計 4 2 3 3 2" xfId="41670"/>
    <cellStyle name="集計 4 2 3 4" xfId="26243"/>
    <cellStyle name="集計 4 2 3 5" xfId="15484"/>
    <cellStyle name="集計 4 2 3 6" xfId="10696"/>
    <cellStyle name="集計 4 2 4" xfId="5000"/>
    <cellStyle name="集計 4 2 4 2" xfId="33838"/>
    <cellStyle name="集計 4 2 4 2 2" xfId="42873"/>
    <cellStyle name="集計 4 2 4 3" xfId="27196"/>
    <cellStyle name="集計 4 2 4 4" xfId="24325"/>
    <cellStyle name="集計 4 2 4 5" xfId="17850"/>
    <cellStyle name="集計 4 2 5" xfId="5620"/>
    <cellStyle name="集計 4 2 5 2" xfId="40683"/>
    <cellStyle name="集計 4 2 5 3" xfId="31650"/>
    <cellStyle name="集計 4 2 6" xfId="6227"/>
    <cellStyle name="集計 4 2 6 2" xfId="25164"/>
    <cellStyle name="集計 4 2 7" xfId="6759"/>
    <cellStyle name="集計 4 2 7 2" xfId="13147"/>
    <cellStyle name="集計 4 2 8" xfId="7286"/>
    <cellStyle name="集計 4 2 9" xfId="8378"/>
    <cellStyle name="集計 4 3" xfId="2468"/>
    <cellStyle name="集計 4 3 2" xfId="3950"/>
    <cellStyle name="集計 4 3 2 2" xfId="10712"/>
    <cellStyle name="集計 4 3 2 2 2" xfId="18243"/>
    <cellStyle name="集計 4 3 2 2 2 2" xfId="34228"/>
    <cellStyle name="集計 4 3 2 2 2 2 2" xfId="43263"/>
    <cellStyle name="集計 4 3 2 2 2 3" xfId="27590"/>
    <cellStyle name="集計 4 3 2 2 2 4" xfId="26043"/>
    <cellStyle name="集計 4 3 2 2 3" xfId="32646"/>
    <cellStyle name="集計 4 3 2 2 3 2" xfId="41681"/>
    <cellStyle name="集計 4 3 2 2 4" xfId="25744"/>
    <cellStyle name="集計 4 3 2 2 5" xfId="15500"/>
    <cellStyle name="集計 4 3 2 3" xfId="18294"/>
    <cellStyle name="集計 4 3 2 3 2" xfId="34279"/>
    <cellStyle name="集計 4 3 2 3 2 2" xfId="43314"/>
    <cellStyle name="集計 4 3 2 3 3" xfId="27640"/>
    <cellStyle name="集計 4 3 2 3 4" xfId="28033"/>
    <cellStyle name="集計 4 3 2 4" xfId="31661"/>
    <cellStyle name="集計 4 3 2 4 2" xfId="40694"/>
    <cellStyle name="集計 4 3 2 5" xfId="22745"/>
    <cellStyle name="集計 4 3 2 6" xfId="13163"/>
    <cellStyle name="集計 4 3 2 7" xfId="8394"/>
    <cellStyle name="集計 4 3 3" xfId="4616"/>
    <cellStyle name="集計 4 3 3 2" xfId="18410"/>
    <cellStyle name="集計 4 3 3 2 2" xfId="34395"/>
    <cellStyle name="集計 4 3 3 2 2 2" xfId="43430"/>
    <cellStyle name="集計 4 3 3 2 3" xfId="27756"/>
    <cellStyle name="集計 4 3 3 2 4" xfId="30708"/>
    <cellStyle name="集計 4 3 3 3" xfId="32737"/>
    <cellStyle name="集計 4 3 3 3 2" xfId="41772"/>
    <cellStyle name="集計 4 3 3 4" xfId="30639"/>
    <cellStyle name="集計 4 3 3 5" xfId="15733"/>
    <cellStyle name="集計 4 3 3 6" xfId="10945"/>
    <cellStyle name="集計 4 3 4" xfId="5241"/>
    <cellStyle name="集計 4 3 4 2" xfId="35032"/>
    <cellStyle name="集計 4 3 4 2 2" xfId="44067"/>
    <cellStyle name="集計 4 3 4 3" xfId="28392"/>
    <cellStyle name="集計 4 3 4 4" xfId="22747"/>
    <cellStyle name="集計 4 3 4 5" xfId="19047"/>
    <cellStyle name="集計 4 3 5" xfId="5861"/>
    <cellStyle name="集計 4 3 5 2" xfId="40785"/>
    <cellStyle name="集計 4 3 5 3" xfId="31750"/>
    <cellStyle name="集計 4 3 6" xfId="6468"/>
    <cellStyle name="集計 4 3 6 2" xfId="22382"/>
    <cellStyle name="集計 4 3 7" xfId="7000"/>
    <cellStyle name="集計 4 3 7 2" xfId="13393"/>
    <cellStyle name="集計 4 3 8" xfId="7527"/>
    <cellStyle name="集計 4 3 9" xfId="8617"/>
    <cellStyle name="集計 4 4" xfId="3394"/>
    <cellStyle name="集計 4 4 2" xfId="10152"/>
    <cellStyle name="集計 4 4 2 2" xfId="12490"/>
    <cellStyle name="集計 4 4 2 2 2" xfId="17554"/>
    <cellStyle name="集計 4 4 2 2 2 2" xfId="33542"/>
    <cellStyle name="集計 4 4 2 2 2 2 2" xfId="42577"/>
    <cellStyle name="集計 4 4 2 2 2 3" xfId="26901"/>
    <cellStyle name="集計 4 4 2 2 2 4" xfId="23740"/>
    <cellStyle name="集計 4 4 2 2 3" xfId="33321"/>
    <cellStyle name="集計 4 4 2 2 3 2" xfId="42356"/>
    <cellStyle name="集計 4 4 2 2 4" xfId="29143"/>
    <cellStyle name="集計 4 4 2 2 5" xfId="17278"/>
    <cellStyle name="集計 4 4 2 3" xfId="20056"/>
    <cellStyle name="集計 4 4 2 3 2" xfId="36037"/>
    <cellStyle name="集計 4 4 2 3 2 2" xfId="45072"/>
    <cellStyle name="集計 4 4 2 3 3" xfId="29404"/>
    <cellStyle name="集計 4 4 2 3 4" xfId="38437"/>
    <cellStyle name="集計 4 4 2 4" xfId="32334"/>
    <cellStyle name="集計 4 4 2 4 2" xfId="41369"/>
    <cellStyle name="集計 4 4 2 5" xfId="25335"/>
    <cellStyle name="集計 4 4 2 6" xfId="14937"/>
    <cellStyle name="集計 4 4 3" xfId="11264"/>
    <cellStyle name="集計 4 4 3 2" xfId="20315"/>
    <cellStyle name="集計 4 4 3 2 2" xfId="36297"/>
    <cellStyle name="集計 4 4 3 2 2 2" xfId="45332"/>
    <cellStyle name="集計 4 4 3 2 3" xfId="29664"/>
    <cellStyle name="集計 4 4 3 2 4" xfId="38697"/>
    <cellStyle name="集計 4 4 3 3" xfId="32834"/>
    <cellStyle name="集計 4 4 3 3 2" xfId="41869"/>
    <cellStyle name="集計 4 4 3 4" xfId="28574"/>
    <cellStyle name="集計 4 4 3 5" xfId="16052"/>
    <cellStyle name="集計 4 4 4" xfId="21068"/>
    <cellStyle name="集計 4 4 4 2" xfId="37052"/>
    <cellStyle name="集計 4 4 4 2 2" xfId="46087"/>
    <cellStyle name="集計 4 4 4 3" xfId="30419"/>
    <cellStyle name="集計 4 4 4 4" xfId="39452"/>
    <cellStyle name="集計 4 4 5" xfId="31847"/>
    <cellStyle name="集計 4 4 5 2" xfId="40882"/>
    <cellStyle name="集計 4 4 6" xfId="24252"/>
    <cellStyle name="集計 4 4 7" xfId="13712"/>
    <cellStyle name="集計 4 4 8" xfId="8932"/>
    <cellStyle name="集計 4 5" xfId="2629"/>
    <cellStyle name="集計 4 5 2" xfId="10276"/>
    <cellStyle name="集計 4 5 2 2" xfId="12616"/>
    <cellStyle name="集計 4 5 2 2 2" xfId="21724"/>
    <cellStyle name="集計 4 5 2 2 2 2" xfId="37713"/>
    <cellStyle name="集計 4 5 2 2 2 2 2" xfId="46748"/>
    <cellStyle name="集計 4 5 2 2 2 3" xfId="31079"/>
    <cellStyle name="集計 4 5 2 2 2 4" xfId="40113"/>
    <cellStyle name="集計 4 5 2 2 3" xfId="33416"/>
    <cellStyle name="集計 4 5 2 2 3 2" xfId="42451"/>
    <cellStyle name="集計 4 5 2 2 4" xfId="25797"/>
    <cellStyle name="集計 4 5 2 2 5" xfId="17404"/>
    <cellStyle name="集計 4 5 2 3" xfId="19485"/>
    <cellStyle name="集計 4 5 2 3 2" xfId="35472"/>
    <cellStyle name="集計 4 5 2 3 2 2" xfId="44507"/>
    <cellStyle name="集計 4 5 2 3 3" xfId="28831"/>
    <cellStyle name="集計 4 5 2 3 4" xfId="22203"/>
    <cellStyle name="集計 4 5 2 4" xfId="32429"/>
    <cellStyle name="集計 4 5 2 4 2" xfId="41464"/>
    <cellStyle name="集計 4 5 2 5" xfId="30747"/>
    <cellStyle name="集計 4 5 2 6" xfId="15063"/>
    <cellStyle name="集計 4 5 3" xfId="11433"/>
    <cellStyle name="集計 4 5 3 2" xfId="20507"/>
    <cellStyle name="集計 4 5 3 2 2" xfId="36489"/>
    <cellStyle name="集計 4 5 3 2 2 2" xfId="45524"/>
    <cellStyle name="集計 4 5 3 2 3" xfId="29856"/>
    <cellStyle name="集計 4 5 3 2 4" xfId="38889"/>
    <cellStyle name="集計 4 5 3 3" xfId="32915"/>
    <cellStyle name="集計 4 5 3 3 2" xfId="41950"/>
    <cellStyle name="集計 4 5 3 4" xfId="27463"/>
    <cellStyle name="集計 4 5 3 5" xfId="16221"/>
    <cellStyle name="集計 4 5 4" xfId="19207"/>
    <cellStyle name="集計 4 5 4 2" xfId="35192"/>
    <cellStyle name="集計 4 5 4 2 2" xfId="44227"/>
    <cellStyle name="集計 4 5 4 3" xfId="28552"/>
    <cellStyle name="集計 4 5 4 4" xfId="22907"/>
    <cellStyle name="集計 4 5 5" xfId="31928"/>
    <cellStyle name="集計 4 5 5 2" xfId="40963"/>
    <cellStyle name="集計 4 5 6" xfId="25888"/>
    <cellStyle name="集計 4 5 7" xfId="13880"/>
    <cellStyle name="集計 4 5 8" xfId="9101"/>
    <cellStyle name="集計 4 6" xfId="3523"/>
    <cellStyle name="集計 4 6 2" xfId="9940"/>
    <cellStyle name="集計 4 6 2 2" xfId="12277"/>
    <cellStyle name="集計 4 6 2 2 2" xfId="21241"/>
    <cellStyle name="集計 4 6 2 2 2 2" xfId="37226"/>
    <cellStyle name="集計 4 6 2 2 2 2 2" xfId="46261"/>
    <cellStyle name="集計 4 6 2 2 2 3" xfId="30592"/>
    <cellStyle name="集計 4 6 2 2 2 4" xfId="39626"/>
    <cellStyle name="集計 4 6 2 2 3" xfId="33230"/>
    <cellStyle name="集計 4 6 2 2 3 2" xfId="42265"/>
    <cellStyle name="集計 4 6 2 2 4" xfId="25988"/>
    <cellStyle name="集計 4 6 2 2 5" xfId="17065"/>
    <cellStyle name="集計 4 6 2 3" xfId="20716"/>
    <cellStyle name="集計 4 6 2 3 2" xfId="36698"/>
    <cellStyle name="集計 4 6 2 3 2 2" xfId="45733"/>
    <cellStyle name="集計 4 6 2 3 3" xfId="30065"/>
    <cellStyle name="集計 4 6 2 3 4" xfId="39098"/>
    <cellStyle name="集計 4 6 2 4" xfId="32243"/>
    <cellStyle name="集計 4 6 2 4 2" xfId="41278"/>
    <cellStyle name="集計 4 6 2 5" xfId="28683"/>
    <cellStyle name="集計 4 6 2 6" xfId="14724"/>
    <cellStyle name="集計 4 6 3" xfId="10933"/>
    <cellStyle name="集計 4 6 3 2" xfId="20408"/>
    <cellStyle name="集計 4 6 3 2 2" xfId="36390"/>
    <cellStyle name="集計 4 6 3 2 2 2" xfId="45425"/>
    <cellStyle name="集計 4 6 3 2 3" xfId="29757"/>
    <cellStyle name="集計 4 6 3 2 4" xfId="38790"/>
    <cellStyle name="集計 4 6 3 3" xfId="32725"/>
    <cellStyle name="集計 4 6 3 3 2" xfId="41760"/>
    <cellStyle name="集計 4 6 3 4" xfId="27526"/>
    <cellStyle name="集計 4 6 3 5" xfId="15721"/>
    <cellStyle name="集計 4 6 4" xfId="18692"/>
    <cellStyle name="集計 4 6 4 2" xfId="34677"/>
    <cellStyle name="集計 4 6 4 2 2" xfId="43712"/>
    <cellStyle name="集計 4 6 4 3" xfId="28037"/>
    <cellStyle name="集計 4 6 4 4" xfId="25442"/>
    <cellStyle name="集計 4 6 5" xfId="31738"/>
    <cellStyle name="集計 4 6 5 2" xfId="40773"/>
    <cellStyle name="集計 4 6 6" xfId="22025"/>
    <cellStyle name="集計 4 6 7" xfId="13381"/>
    <cellStyle name="集計 4 6 8" xfId="8605"/>
    <cellStyle name="集計 4 7" xfId="4189"/>
    <cellStyle name="集計 4 7 2" xfId="8241"/>
    <cellStyle name="集計 4 7 2 2" xfId="10558"/>
    <cellStyle name="集計 4 7 2 2 2" xfId="19839"/>
    <cellStyle name="集計 4 7 2 2 2 2" xfId="35824"/>
    <cellStyle name="集計 4 7 2 2 2 2 2" xfId="44859"/>
    <cellStyle name="集計 4 7 2 2 2 3" xfId="29187"/>
    <cellStyle name="集計 4 7 2 2 2 4" xfId="38224"/>
    <cellStyle name="集計 4 7 2 2 3" xfId="32588"/>
    <cellStyle name="集計 4 7 2 2 3 2" xfId="41623"/>
    <cellStyle name="集計 4 7 2 2 4" xfId="29324"/>
    <cellStyle name="集計 4 7 2 2 5" xfId="15346"/>
    <cellStyle name="集計 4 7 2 3" xfId="17857"/>
    <cellStyle name="集計 4 7 2 3 2" xfId="33845"/>
    <cellStyle name="集計 4 7 2 3 2 2" xfId="42880"/>
    <cellStyle name="集計 4 7 2 3 3" xfId="27203"/>
    <cellStyle name="集計 4 7 2 3 4" xfId="27136"/>
    <cellStyle name="集計 4 7 2 4" xfId="31603"/>
    <cellStyle name="集計 4 7 2 4 2" xfId="40636"/>
    <cellStyle name="集計 4 7 2 5" xfId="24397"/>
    <cellStyle name="集計 4 7 2 6" xfId="13009"/>
    <cellStyle name="集計 4 7 3" xfId="11449"/>
    <cellStyle name="集計 4 7 3 2" xfId="18348"/>
    <cellStyle name="集計 4 7 3 2 2" xfId="34333"/>
    <cellStyle name="集計 4 7 3 2 2 2" xfId="43368"/>
    <cellStyle name="集計 4 7 3 2 3" xfId="27694"/>
    <cellStyle name="集計 4 7 3 2 4" xfId="26805"/>
    <cellStyle name="集計 4 7 3 3" xfId="32931"/>
    <cellStyle name="集計 4 7 3 3 2" xfId="41966"/>
    <cellStyle name="集計 4 7 3 4" xfId="30075"/>
    <cellStyle name="集計 4 7 3 5" xfId="16237"/>
    <cellStyle name="集計 4 7 4" xfId="18755"/>
    <cellStyle name="集計 4 7 4 2" xfId="34740"/>
    <cellStyle name="集計 4 7 4 2 2" xfId="43775"/>
    <cellStyle name="集計 4 7 4 3" xfId="28100"/>
    <cellStyle name="集計 4 7 4 4" xfId="26093"/>
    <cellStyle name="集計 4 7 5" xfId="31944"/>
    <cellStyle name="集計 4 7 5 2" xfId="40979"/>
    <cellStyle name="集計 4 7 6" xfId="22830"/>
    <cellStyle name="集計 4 7 7" xfId="13896"/>
    <cellStyle name="集計 4 7 8" xfId="9117"/>
    <cellStyle name="集計 4 8" xfId="4237"/>
    <cellStyle name="集計 4 8 2" xfId="12691"/>
    <cellStyle name="集計 4 8 2 2" xfId="21799"/>
    <cellStyle name="集計 4 8 2 2 2" xfId="37788"/>
    <cellStyle name="集計 4 8 2 2 2 2" xfId="46823"/>
    <cellStyle name="集計 4 8 2 2 3" xfId="31154"/>
    <cellStyle name="集計 4 8 2 2 4" xfId="40188"/>
    <cellStyle name="集計 4 8 2 3" xfId="33475"/>
    <cellStyle name="集計 4 8 2 3 2" xfId="42510"/>
    <cellStyle name="集計 4 8 2 4" xfId="23196"/>
    <cellStyle name="集計 4 8 2 5" xfId="17479"/>
    <cellStyle name="集計 4 8 3" xfId="19956"/>
    <cellStyle name="集計 4 8 3 2" xfId="35937"/>
    <cellStyle name="集計 4 8 3 2 2" xfId="44972"/>
    <cellStyle name="集計 4 8 3 3" xfId="29304"/>
    <cellStyle name="集計 4 8 3 4" xfId="38337"/>
    <cellStyle name="集計 4 8 4" xfId="32488"/>
    <cellStyle name="集計 4 8 4 2" xfId="41523"/>
    <cellStyle name="集計 4 8 5" xfId="30182"/>
    <cellStyle name="集計 4 8 6" xfId="15138"/>
    <cellStyle name="集計 4 8 7" xfId="10350"/>
    <cellStyle name="集計 4 9" xfId="4863"/>
    <cellStyle name="集計 4 9 2" xfId="18532"/>
    <cellStyle name="集計 4 9 2 2" xfId="34517"/>
    <cellStyle name="集計 4 9 2 2 2" xfId="43552"/>
    <cellStyle name="集計 4 9 2 3" xfId="27878"/>
    <cellStyle name="集計 4 9 2 4" xfId="25062"/>
    <cellStyle name="集計 4 9 3" xfId="32510"/>
    <cellStyle name="集計 4 9 3 2" xfId="41545"/>
    <cellStyle name="集計 4 9 4" xfId="25673"/>
    <cellStyle name="集計 4 9 5" xfId="15206"/>
    <cellStyle name="集計 4 9 6" xfId="10418"/>
    <cellStyle name="集計 40" xfId="1849"/>
    <cellStyle name="集計 40 10" xfId="5482"/>
    <cellStyle name="集計 40 2" xfId="2228"/>
    <cellStyle name="集計 40 2 2" xfId="3710"/>
    <cellStyle name="集計 40 2 3" xfId="4376"/>
    <cellStyle name="集計 40 2 4" xfId="5001"/>
    <cellStyle name="集計 40 2 5" xfId="5621"/>
    <cellStyle name="集計 40 2 6" xfId="6228"/>
    <cellStyle name="集計 40 2 7" xfId="6760"/>
    <cellStyle name="集計 40 2 8" xfId="7287"/>
    <cellStyle name="集計 40 3" xfId="2469"/>
    <cellStyle name="集計 40 3 2" xfId="3951"/>
    <cellStyle name="集計 40 3 3" xfId="4617"/>
    <cellStyle name="集計 40 3 4" xfId="5242"/>
    <cellStyle name="集計 40 3 5" xfId="5862"/>
    <cellStyle name="集計 40 3 6" xfId="6469"/>
    <cellStyle name="集計 40 3 7" xfId="7001"/>
    <cellStyle name="集計 40 3 8" xfId="7528"/>
    <cellStyle name="集計 40 4" xfId="3395"/>
    <cellStyle name="集計 40 5" xfId="2628"/>
    <cellStyle name="集計 40 6" xfId="3524"/>
    <cellStyle name="集計 40 7" xfId="4190"/>
    <cellStyle name="集計 40 8" xfId="4814"/>
    <cellStyle name="集計 40 9" xfId="5433"/>
    <cellStyle name="集計 41" xfId="1850"/>
    <cellStyle name="集計 41 10" xfId="6051"/>
    <cellStyle name="集計 41 2" xfId="2229"/>
    <cellStyle name="集計 41 2 2" xfId="3711"/>
    <cellStyle name="集計 41 2 3" xfId="4377"/>
    <cellStyle name="集計 41 2 4" xfId="5002"/>
    <cellStyle name="集計 41 2 5" xfId="5622"/>
    <cellStyle name="集計 41 2 6" xfId="6229"/>
    <cellStyle name="集計 41 2 7" xfId="6761"/>
    <cellStyle name="集計 41 2 8" xfId="7288"/>
    <cellStyle name="集計 41 3" xfId="2470"/>
    <cellStyle name="集計 41 3 2" xfId="3952"/>
    <cellStyle name="集計 41 3 3" xfId="4618"/>
    <cellStyle name="集計 41 3 4" xfId="5243"/>
    <cellStyle name="集計 41 3 5" xfId="5863"/>
    <cellStyle name="集計 41 3 6" xfId="6470"/>
    <cellStyle name="集計 41 3 7" xfId="7002"/>
    <cellStyle name="集計 41 3 8" xfId="7529"/>
    <cellStyle name="集計 41 4" xfId="3396"/>
    <cellStyle name="集計 41 5" xfId="2627"/>
    <cellStyle name="集計 41 6" xfId="3525"/>
    <cellStyle name="集計 41 7" xfId="4191"/>
    <cellStyle name="集計 41 8" xfId="4815"/>
    <cellStyle name="集計 41 9" xfId="5434"/>
    <cellStyle name="集計 42" xfId="1851"/>
    <cellStyle name="集計 42 10" xfId="6052"/>
    <cellStyle name="集計 42 2" xfId="2230"/>
    <cellStyle name="集計 42 2 2" xfId="3712"/>
    <cellStyle name="集計 42 2 3" xfId="4378"/>
    <cellStyle name="集計 42 2 4" xfId="5003"/>
    <cellStyle name="集計 42 2 5" xfId="5623"/>
    <cellStyle name="集計 42 2 6" xfId="6230"/>
    <cellStyle name="集計 42 2 7" xfId="6762"/>
    <cellStyle name="集計 42 2 8" xfId="7289"/>
    <cellStyle name="集計 42 3" xfId="2471"/>
    <cellStyle name="集計 42 3 2" xfId="3953"/>
    <cellStyle name="集計 42 3 3" xfId="4619"/>
    <cellStyle name="集計 42 3 4" xfId="5244"/>
    <cellStyle name="集計 42 3 5" xfId="5864"/>
    <cellStyle name="集計 42 3 6" xfId="6471"/>
    <cellStyle name="集計 42 3 7" xfId="7003"/>
    <cellStyle name="集計 42 3 8" xfId="7530"/>
    <cellStyle name="集計 42 4" xfId="3397"/>
    <cellStyle name="集計 42 5" xfId="2626"/>
    <cellStyle name="集計 42 6" xfId="3526"/>
    <cellStyle name="集計 42 7" xfId="4192"/>
    <cellStyle name="集計 42 8" xfId="4816"/>
    <cellStyle name="集計 42 9" xfId="5435"/>
    <cellStyle name="集計 43" xfId="1852"/>
    <cellStyle name="集計 43 10" xfId="6053"/>
    <cellStyle name="集計 43 2" xfId="2231"/>
    <cellStyle name="集計 43 2 2" xfId="3713"/>
    <cellStyle name="集計 43 2 3" xfId="4379"/>
    <cellStyle name="集計 43 2 4" xfId="5004"/>
    <cellStyle name="集計 43 2 5" xfId="5624"/>
    <cellStyle name="集計 43 2 6" xfId="6231"/>
    <cellStyle name="集計 43 2 7" xfId="6763"/>
    <cellStyle name="集計 43 2 8" xfId="7290"/>
    <cellStyle name="集計 43 3" xfId="2472"/>
    <cellStyle name="集計 43 3 2" xfId="3954"/>
    <cellStyle name="集計 43 3 3" xfId="4620"/>
    <cellStyle name="集計 43 3 4" xfId="5245"/>
    <cellStyle name="集計 43 3 5" xfId="5865"/>
    <cellStyle name="集計 43 3 6" xfId="6472"/>
    <cellStyle name="集計 43 3 7" xfId="7004"/>
    <cellStyle name="集計 43 3 8" xfId="7531"/>
    <cellStyle name="集計 43 4" xfId="3398"/>
    <cellStyle name="集計 43 5" xfId="2625"/>
    <cellStyle name="集計 43 6" xfId="2621"/>
    <cellStyle name="集計 43 7" xfId="3570"/>
    <cellStyle name="集計 43 8" xfId="4817"/>
    <cellStyle name="集計 43 9" xfId="5436"/>
    <cellStyle name="集計 44" xfId="1853"/>
    <cellStyle name="集計 44 10" xfId="6054"/>
    <cellStyle name="集計 44 2" xfId="2232"/>
    <cellStyle name="集計 44 2 2" xfId="3714"/>
    <cellStyle name="集計 44 2 3" xfId="4380"/>
    <cellStyle name="集計 44 2 4" xfId="5005"/>
    <cellStyle name="集計 44 2 5" xfId="5625"/>
    <cellStyle name="集計 44 2 6" xfId="6232"/>
    <cellStyle name="集計 44 2 7" xfId="6764"/>
    <cellStyle name="集計 44 2 8" xfId="7291"/>
    <cellStyle name="集計 44 3" xfId="2473"/>
    <cellStyle name="集計 44 3 2" xfId="3955"/>
    <cellStyle name="集計 44 3 3" xfId="4621"/>
    <cellStyle name="集計 44 3 4" xfId="5246"/>
    <cellStyle name="集計 44 3 5" xfId="5866"/>
    <cellStyle name="集計 44 3 6" xfId="6473"/>
    <cellStyle name="集計 44 3 7" xfId="7005"/>
    <cellStyle name="集計 44 3 8" xfId="7532"/>
    <cellStyle name="集計 44 4" xfId="3399"/>
    <cellStyle name="集計 44 5" xfId="4068"/>
    <cellStyle name="集計 44 6" xfId="2623"/>
    <cellStyle name="集計 44 7" xfId="4193"/>
    <cellStyle name="集計 44 8" xfId="4818"/>
    <cellStyle name="集計 44 9" xfId="5437"/>
    <cellStyle name="集計 45" xfId="1854"/>
    <cellStyle name="集計 45 10" xfId="6055"/>
    <cellStyle name="集計 45 2" xfId="2233"/>
    <cellStyle name="集計 45 2 2" xfId="3715"/>
    <cellStyle name="集計 45 2 3" xfId="4381"/>
    <cellStyle name="集計 45 2 4" xfId="5006"/>
    <cellStyle name="集計 45 2 5" xfId="5626"/>
    <cellStyle name="集計 45 2 6" xfId="6233"/>
    <cellStyle name="集計 45 2 7" xfId="6765"/>
    <cellStyle name="集計 45 2 8" xfId="7292"/>
    <cellStyle name="集計 45 3" xfId="2474"/>
    <cellStyle name="集計 45 3 2" xfId="3956"/>
    <cellStyle name="集計 45 3 3" xfId="4622"/>
    <cellStyle name="集計 45 3 4" xfId="5247"/>
    <cellStyle name="集計 45 3 5" xfId="5867"/>
    <cellStyle name="集計 45 3 6" xfId="6474"/>
    <cellStyle name="集計 45 3 7" xfId="7006"/>
    <cellStyle name="集計 45 3 8" xfId="7533"/>
    <cellStyle name="集計 45 4" xfId="3400"/>
    <cellStyle name="集計 45 5" xfId="4069"/>
    <cellStyle name="集計 45 6" xfId="3527"/>
    <cellStyle name="集計 45 7" xfId="4194"/>
    <cellStyle name="集計 45 8" xfId="4819"/>
    <cellStyle name="集計 45 9" xfId="5438"/>
    <cellStyle name="集計 46" xfId="1815"/>
    <cellStyle name="集計 46 2" xfId="3361"/>
    <cellStyle name="集計 46 3" xfId="2662"/>
    <cellStyle name="集計 46 4" xfId="3497"/>
    <cellStyle name="集計 46 5" xfId="4165"/>
    <cellStyle name="集計 46 6" xfId="4788"/>
    <cellStyle name="集計 46 7" xfId="5407"/>
    <cellStyle name="集計 46 8" xfId="5491"/>
    <cellStyle name="集計 47" xfId="2194"/>
    <cellStyle name="集計 47 2" xfId="3676"/>
    <cellStyle name="集計 47 3" xfId="4342"/>
    <cellStyle name="集計 47 4" xfId="4967"/>
    <cellStyle name="集計 47 5" xfId="5587"/>
    <cellStyle name="集計 47 6" xfId="6194"/>
    <cellStyle name="集計 47 7" xfId="6726"/>
    <cellStyle name="集計 47 8" xfId="7253"/>
    <cellStyle name="集計 48" xfId="2435"/>
    <cellStyle name="集計 48 2" xfId="3917"/>
    <cellStyle name="集計 48 3" xfId="4583"/>
    <cellStyle name="集計 48 4" xfId="5208"/>
    <cellStyle name="集計 48 5" xfId="5828"/>
    <cellStyle name="集計 48 6" xfId="6435"/>
    <cellStyle name="集計 48 7" xfId="6967"/>
    <cellStyle name="集計 48 8" xfId="7494"/>
    <cellStyle name="集計 49" xfId="2605"/>
    <cellStyle name="集計 49 2" xfId="4064"/>
    <cellStyle name="集計 49 3" xfId="4732"/>
    <cellStyle name="集計 49 4" xfId="5354"/>
    <cellStyle name="集計 49 5" xfId="5972"/>
    <cellStyle name="集計 49 6" xfId="6578"/>
    <cellStyle name="集計 49 7" xfId="7107"/>
    <cellStyle name="集計 49 8" xfId="7631"/>
    <cellStyle name="集計 5" xfId="1855"/>
    <cellStyle name="集計 5 10" xfId="6056"/>
    <cellStyle name="集計 5 10 2" xfId="31551"/>
    <cellStyle name="集計 5 10 2 2" xfId="40584"/>
    <cellStyle name="集計 5 10 3" xfId="22708"/>
    <cellStyle name="集計 5 10 4" xfId="26508"/>
    <cellStyle name="集計 5 10 5" xfId="12937"/>
    <cellStyle name="集計 5 10 6" xfId="8171"/>
    <cellStyle name="集計 5 11" xfId="20482"/>
    <cellStyle name="集計 5 11 2" xfId="36464"/>
    <cellStyle name="集計 5 11 2 2" xfId="45499"/>
    <cellStyle name="集計 5 11 3" xfId="29831"/>
    <cellStyle name="集計 5 11 4" xfId="38864"/>
    <cellStyle name="集計 5 12" xfId="31401"/>
    <cellStyle name="集計 5 12 2" xfId="40434"/>
    <cellStyle name="集計 5 13" xfId="23644"/>
    <cellStyle name="集計 5 14" xfId="12784"/>
    <cellStyle name="集計 5 15" xfId="7971"/>
    <cellStyle name="集計 5 2" xfId="2234"/>
    <cellStyle name="集計 5 2 2" xfId="3716"/>
    <cellStyle name="集計 5 2 2 2" xfId="10534"/>
    <cellStyle name="集計 5 2 2 2 2" xfId="19848"/>
    <cellStyle name="集計 5 2 2 2 2 2" xfId="35829"/>
    <cellStyle name="集計 5 2 2 2 2 2 2" xfId="44864"/>
    <cellStyle name="集計 5 2 2 2 2 3" xfId="29196"/>
    <cellStyle name="集計 5 2 2 2 2 4" xfId="38229"/>
    <cellStyle name="集計 5 2 2 2 3" xfId="32571"/>
    <cellStyle name="集計 5 2 2 2 3 2" xfId="41606"/>
    <cellStyle name="集計 5 2 2 2 4" xfId="31105"/>
    <cellStyle name="集計 5 2 2 2 5" xfId="15322"/>
    <cellStyle name="集計 5 2 2 3" xfId="19781"/>
    <cellStyle name="集計 5 2 2 3 2" xfId="35766"/>
    <cellStyle name="集計 5 2 2 3 2 2" xfId="44801"/>
    <cellStyle name="集計 5 2 2 3 3" xfId="29129"/>
    <cellStyle name="集計 5 2 2 3 4" xfId="38166"/>
    <cellStyle name="集計 5 2 2 4" xfId="31586"/>
    <cellStyle name="集計 5 2 2 4 2" xfId="40619"/>
    <cellStyle name="集計 5 2 2 5" xfId="26350"/>
    <cellStyle name="集計 5 2 2 6" xfId="12985"/>
    <cellStyle name="集計 5 2 2 7" xfId="8218"/>
    <cellStyle name="集計 5 2 3" xfId="4382"/>
    <cellStyle name="集計 5 2 3 2" xfId="18233"/>
    <cellStyle name="集計 5 2 3 2 2" xfId="34218"/>
    <cellStyle name="集計 5 2 3 2 2 2" xfId="43253"/>
    <cellStyle name="集計 5 2 3 2 3" xfId="27580"/>
    <cellStyle name="集計 5 2 3 2 4" xfId="30410"/>
    <cellStyle name="集計 5 2 3 3" xfId="32878"/>
    <cellStyle name="集計 5 2 3 3 2" xfId="41913"/>
    <cellStyle name="集計 5 2 3 4" xfId="30690"/>
    <cellStyle name="集計 5 2 3 5" xfId="16141"/>
    <cellStyle name="集計 5 2 3 6" xfId="11353"/>
    <cellStyle name="集計 5 2 4" xfId="5007"/>
    <cellStyle name="集計 5 2 4 2" xfId="35201"/>
    <cellStyle name="集計 5 2 4 2 2" xfId="44236"/>
    <cellStyle name="集計 5 2 4 3" xfId="28561"/>
    <cellStyle name="集計 5 2 4 4" xfId="23179"/>
    <cellStyle name="集計 5 2 4 5" xfId="19215"/>
    <cellStyle name="集計 5 2 5" xfId="5627"/>
    <cellStyle name="集計 5 2 5 2" xfId="40926"/>
    <cellStyle name="集計 5 2 5 3" xfId="31891"/>
    <cellStyle name="集計 5 2 6" xfId="6234"/>
    <cellStyle name="集計 5 2 6 2" xfId="23495"/>
    <cellStyle name="集計 5 2 7" xfId="6766"/>
    <cellStyle name="集計 5 2 7 2" xfId="13801"/>
    <cellStyle name="集計 5 2 8" xfId="7293"/>
    <cellStyle name="集計 5 2 9" xfId="9021"/>
    <cellStyle name="集計 5 3" xfId="2475"/>
    <cellStyle name="集計 5 3 2" xfId="3957"/>
    <cellStyle name="集計 5 3 2 2" xfId="10559"/>
    <cellStyle name="集計 5 3 2 2 2" xfId="17924"/>
    <cellStyle name="集計 5 3 2 2 2 2" xfId="33912"/>
    <cellStyle name="集計 5 3 2 2 2 2 2" xfId="42947"/>
    <cellStyle name="集計 5 3 2 2 2 3" xfId="27270"/>
    <cellStyle name="集計 5 3 2 2 2 4" xfId="26547"/>
    <cellStyle name="集計 5 3 2 2 3" xfId="32589"/>
    <cellStyle name="集計 5 3 2 2 3 2" xfId="41624"/>
    <cellStyle name="集計 5 3 2 2 4" xfId="25814"/>
    <cellStyle name="集計 5 3 2 2 5" xfId="15347"/>
    <cellStyle name="集計 5 3 2 3" xfId="17856"/>
    <cellStyle name="集計 5 3 2 3 2" xfId="33844"/>
    <cellStyle name="集計 5 3 2 3 2 2" xfId="42879"/>
    <cellStyle name="集計 5 3 2 3 3" xfId="27202"/>
    <cellStyle name="集計 5 3 2 3 4" xfId="24244"/>
    <cellStyle name="集計 5 3 2 4" xfId="31604"/>
    <cellStyle name="集計 5 3 2 4 2" xfId="40637"/>
    <cellStyle name="集計 5 3 2 5" xfId="23443"/>
    <cellStyle name="集計 5 3 2 6" xfId="13010"/>
    <cellStyle name="集計 5 3 2 7" xfId="8242"/>
    <cellStyle name="集計 5 3 3" xfId="4623"/>
    <cellStyle name="集計 5 3 3 2" xfId="20378"/>
    <cellStyle name="集計 5 3 3 2 2" xfId="36360"/>
    <cellStyle name="集計 5 3 3 2 2 2" xfId="45395"/>
    <cellStyle name="集計 5 3 3 2 3" xfId="29727"/>
    <cellStyle name="集計 5 3 3 2 4" xfId="38760"/>
    <cellStyle name="集計 5 3 3 3" xfId="32951"/>
    <cellStyle name="集計 5 3 3 3 2" xfId="41986"/>
    <cellStyle name="集計 5 3 3 4" xfId="29547"/>
    <cellStyle name="集計 5 3 3 5" xfId="16302"/>
    <cellStyle name="集計 5 3 3 6" xfId="11514"/>
    <cellStyle name="集計 5 3 4" xfId="5248"/>
    <cellStyle name="集計 5 3 4 2" xfId="37566"/>
    <cellStyle name="集計 5 3 4 2 2" xfId="46601"/>
    <cellStyle name="集計 5 3 4 3" xfId="30932"/>
    <cellStyle name="集計 5 3 4 4" xfId="39966"/>
    <cellStyle name="集計 5 3 4 5" xfId="21580"/>
    <cellStyle name="集計 5 3 5" xfId="5868"/>
    <cellStyle name="集計 5 3 5 2" xfId="40999"/>
    <cellStyle name="集計 5 3 5 3" xfId="31964"/>
    <cellStyle name="集計 5 3 6" xfId="6475"/>
    <cellStyle name="集計 5 3 6 2" xfId="27159"/>
    <cellStyle name="集計 5 3 7" xfId="7007"/>
    <cellStyle name="集計 5 3 7 2" xfId="13961"/>
    <cellStyle name="集計 5 3 8" xfId="7534"/>
    <cellStyle name="集計 5 3 9" xfId="9182"/>
    <cellStyle name="集計 5 4" xfId="3401"/>
    <cellStyle name="集計 5 4 2" xfId="10299"/>
    <cellStyle name="集計 5 4 2 2" xfId="12639"/>
    <cellStyle name="集計 5 4 2 2 2" xfId="21747"/>
    <cellStyle name="集計 5 4 2 2 2 2" xfId="37736"/>
    <cellStyle name="集計 5 4 2 2 2 2 2" xfId="46771"/>
    <cellStyle name="集計 5 4 2 2 2 3" xfId="31102"/>
    <cellStyle name="集計 5 4 2 2 2 4" xfId="40136"/>
    <cellStyle name="集計 5 4 2 2 3" xfId="33435"/>
    <cellStyle name="集計 5 4 2 2 3 2" xfId="42470"/>
    <cellStyle name="集計 5 4 2 2 4" xfId="27225"/>
    <cellStyle name="集計 5 4 2 2 5" xfId="17427"/>
    <cellStyle name="集計 5 4 2 3" xfId="21265"/>
    <cellStyle name="集計 5 4 2 3 2" xfId="37250"/>
    <cellStyle name="集計 5 4 2 3 2 2" xfId="46285"/>
    <cellStyle name="集計 5 4 2 3 3" xfId="30616"/>
    <cellStyle name="集計 5 4 2 3 4" xfId="39650"/>
    <cellStyle name="集計 5 4 2 4" xfId="32448"/>
    <cellStyle name="集計 5 4 2 4 2" xfId="41483"/>
    <cellStyle name="集計 5 4 2 5" xfId="23552"/>
    <cellStyle name="集計 5 4 2 6" xfId="15086"/>
    <cellStyle name="集計 5 4 3" xfId="11654"/>
    <cellStyle name="集計 5 4 3 2" xfId="19572"/>
    <cellStyle name="集計 5 4 3 2 2" xfId="35559"/>
    <cellStyle name="集計 5 4 3 2 2 2" xfId="44594"/>
    <cellStyle name="集計 5 4 3 2 3" xfId="28918"/>
    <cellStyle name="集計 5 4 3 2 4" xfId="22125"/>
    <cellStyle name="集計 5 4 3 3" xfId="32998"/>
    <cellStyle name="集計 5 4 3 3 2" xfId="42033"/>
    <cellStyle name="集計 5 4 3 4" xfId="23012"/>
    <cellStyle name="集計 5 4 3 5" xfId="16442"/>
    <cellStyle name="集計 5 4 4" xfId="20067"/>
    <cellStyle name="集計 5 4 4 2" xfId="36048"/>
    <cellStyle name="集計 5 4 4 2 2" xfId="45083"/>
    <cellStyle name="集計 5 4 4 3" xfId="29415"/>
    <cellStyle name="集計 5 4 4 4" xfId="38448"/>
    <cellStyle name="集計 5 4 5" xfId="32011"/>
    <cellStyle name="集計 5 4 5 2" xfId="41046"/>
    <cellStyle name="集計 5 4 6" xfId="25399"/>
    <cellStyle name="集計 5 4 7" xfId="14101"/>
    <cellStyle name="集計 5 4 8" xfId="9321"/>
    <cellStyle name="集計 5 5" xfId="4070"/>
    <cellStyle name="集計 5 5 2" xfId="10155"/>
    <cellStyle name="集計 5 5 2 2" xfId="12493"/>
    <cellStyle name="集計 5 5 2 2 2" xfId="17551"/>
    <cellStyle name="集計 5 5 2 2 2 2" xfId="33539"/>
    <cellStyle name="集計 5 5 2 2 2 2 2" xfId="42574"/>
    <cellStyle name="集計 5 5 2 2 2 3" xfId="26898"/>
    <cellStyle name="集計 5 5 2 2 2 4" xfId="28797"/>
    <cellStyle name="集計 5 5 2 2 3" xfId="33323"/>
    <cellStyle name="集計 5 5 2 2 3 2" xfId="42358"/>
    <cellStyle name="集計 5 5 2 2 4" xfId="27372"/>
    <cellStyle name="集計 5 5 2 2 5" xfId="17281"/>
    <cellStyle name="集計 5 5 2 3" xfId="20526"/>
    <cellStyle name="集計 5 5 2 3 2" xfId="36508"/>
    <cellStyle name="集計 5 5 2 3 2 2" xfId="45543"/>
    <cellStyle name="集計 5 5 2 3 3" xfId="29875"/>
    <cellStyle name="集計 5 5 2 3 4" xfId="38908"/>
    <cellStyle name="集計 5 5 2 4" xfId="32336"/>
    <cellStyle name="集計 5 5 2 4 2" xfId="41371"/>
    <cellStyle name="集計 5 5 2 5" xfId="29798"/>
    <cellStyle name="集計 5 5 2 6" xfId="14940"/>
    <cellStyle name="集計 5 5 3" xfId="11794"/>
    <cellStyle name="集計 5 5 3 2" xfId="21413"/>
    <cellStyle name="集計 5 5 3 2 2" xfId="37398"/>
    <cellStyle name="集計 5 5 3 2 2 2" xfId="46433"/>
    <cellStyle name="集計 5 5 3 2 3" xfId="30764"/>
    <cellStyle name="集計 5 5 3 2 4" xfId="39798"/>
    <cellStyle name="集計 5 5 3 3" xfId="33052"/>
    <cellStyle name="集計 5 5 3 3 2" xfId="42087"/>
    <cellStyle name="集計 5 5 3 4" xfId="23875"/>
    <cellStyle name="集計 5 5 3 5" xfId="16582"/>
    <cellStyle name="集計 5 5 4" xfId="20913"/>
    <cellStyle name="集計 5 5 4 2" xfId="36896"/>
    <cellStyle name="集計 5 5 4 2 2" xfId="45931"/>
    <cellStyle name="集計 5 5 4 3" xfId="30263"/>
    <cellStyle name="集計 5 5 4 4" xfId="39296"/>
    <cellStyle name="集計 5 5 5" xfId="32065"/>
    <cellStyle name="集計 5 5 5 2" xfId="41100"/>
    <cellStyle name="集計 5 5 6" xfId="24077"/>
    <cellStyle name="集計 5 5 7" xfId="14241"/>
    <cellStyle name="集計 5 5 8" xfId="9461"/>
    <cellStyle name="集計 5 6" xfId="3528"/>
    <cellStyle name="集計 5 6 2" xfId="10312"/>
    <cellStyle name="集計 5 6 2 2" xfId="12652"/>
    <cellStyle name="集計 5 6 2 2 2" xfId="21760"/>
    <cellStyle name="集計 5 6 2 2 2 2" xfId="37749"/>
    <cellStyle name="集計 5 6 2 2 2 2 2" xfId="46784"/>
    <cellStyle name="集計 5 6 2 2 2 3" xfId="31115"/>
    <cellStyle name="集計 5 6 2 2 2 4" xfId="40149"/>
    <cellStyle name="集計 5 6 2 2 3" xfId="33446"/>
    <cellStyle name="集計 5 6 2 2 3 2" xfId="42481"/>
    <cellStyle name="集計 5 6 2 2 4" xfId="24432"/>
    <cellStyle name="集計 5 6 2 2 5" xfId="17440"/>
    <cellStyle name="集計 5 6 2 3" xfId="18673"/>
    <cellStyle name="集計 5 6 2 3 2" xfId="34658"/>
    <cellStyle name="集計 5 6 2 3 2 2" xfId="43693"/>
    <cellStyle name="集計 5 6 2 3 3" xfId="28018"/>
    <cellStyle name="集計 5 6 2 3 4" xfId="22283"/>
    <cellStyle name="集計 5 6 2 4" xfId="32459"/>
    <cellStyle name="集計 5 6 2 4 2" xfId="41494"/>
    <cellStyle name="集計 5 6 2 5" xfId="30247"/>
    <cellStyle name="集計 5 6 2 6" xfId="15099"/>
    <cellStyle name="集計 5 6 3" xfId="11919"/>
    <cellStyle name="集計 5 6 3 2" xfId="20805"/>
    <cellStyle name="集計 5 6 3 2 2" xfId="36787"/>
    <cellStyle name="集計 5 6 3 2 2 2" xfId="45822"/>
    <cellStyle name="集計 5 6 3 2 3" xfId="30154"/>
    <cellStyle name="集計 5 6 3 2 4" xfId="39187"/>
    <cellStyle name="集計 5 6 3 3" xfId="33081"/>
    <cellStyle name="集計 5 6 3 3 2" xfId="42116"/>
    <cellStyle name="集計 5 6 3 4" xfId="23747"/>
    <cellStyle name="集計 5 6 3 5" xfId="16707"/>
    <cellStyle name="集計 5 6 4" xfId="20533"/>
    <cellStyle name="集計 5 6 4 2" xfId="36515"/>
    <cellStyle name="集計 5 6 4 2 2" xfId="45550"/>
    <cellStyle name="集計 5 6 4 3" xfId="29882"/>
    <cellStyle name="集計 5 6 4 4" xfId="38915"/>
    <cellStyle name="集計 5 6 5" xfId="32094"/>
    <cellStyle name="集計 5 6 5 2" xfId="41129"/>
    <cellStyle name="集計 5 6 6" xfId="23955"/>
    <cellStyle name="集計 5 6 7" xfId="14366"/>
    <cellStyle name="集計 5 6 8" xfId="9586"/>
    <cellStyle name="集計 5 7" xfId="4195"/>
    <cellStyle name="集計 5 7 2" xfId="8373"/>
    <cellStyle name="集計 5 7 2 2" xfId="10691"/>
    <cellStyle name="集計 5 7 2 2 2" xfId="20101"/>
    <cellStyle name="集計 5 7 2 2 2 2" xfId="36082"/>
    <cellStyle name="集計 5 7 2 2 2 2 2" xfId="45117"/>
    <cellStyle name="集計 5 7 2 2 2 3" xfId="29449"/>
    <cellStyle name="集計 5 7 2 2 2 4" xfId="38482"/>
    <cellStyle name="集計 5 7 2 2 3" xfId="32631"/>
    <cellStyle name="集計 5 7 2 2 3 2" xfId="41666"/>
    <cellStyle name="集計 5 7 2 2 4" xfId="28921"/>
    <cellStyle name="集計 5 7 2 2 5" xfId="15479"/>
    <cellStyle name="集計 5 7 2 3" xfId="21338"/>
    <cellStyle name="集計 5 7 2 3 2" xfId="37323"/>
    <cellStyle name="集計 5 7 2 3 2 2" xfId="46358"/>
    <cellStyle name="集計 5 7 2 3 3" xfId="30689"/>
    <cellStyle name="集計 5 7 2 3 4" xfId="39723"/>
    <cellStyle name="集計 5 7 2 4" xfId="31646"/>
    <cellStyle name="集計 5 7 2 4 2" xfId="40679"/>
    <cellStyle name="集計 5 7 2 5" xfId="25508"/>
    <cellStyle name="集計 5 7 2 6" xfId="13142"/>
    <cellStyle name="集計 5 7 3" xfId="12052"/>
    <cellStyle name="集計 5 7 3 2" xfId="18488"/>
    <cellStyle name="集計 5 7 3 2 2" xfId="34473"/>
    <cellStyle name="集計 5 7 3 2 2 2" xfId="43508"/>
    <cellStyle name="集計 5 7 3 2 3" xfId="27834"/>
    <cellStyle name="集計 5 7 3 2 4" xfId="29978"/>
    <cellStyle name="集計 5 7 3 3" xfId="33130"/>
    <cellStyle name="集計 5 7 3 3 2" xfId="42165"/>
    <cellStyle name="集計 5 7 3 4" xfId="26465"/>
    <cellStyle name="集計 5 7 3 5" xfId="16840"/>
    <cellStyle name="集計 5 7 4" xfId="18030"/>
    <cellStyle name="集計 5 7 4 2" xfId="34015"/>
    <cellStyle name="集計 5 7 4 2 2" xfId="43050"/>
    <cellStyle name="集計 5 7 4 3" xfId="27377"/>
    <cellStyle name="集計 5 7 4 4" xfId="23980"/>
    <cellStyle name="集計 5 7 5" xfId="32143"/>
    <cellStyle name="集計 5 7 5 2" xfId="41178"/>
    <cellStyle name="集計 5 7 6" xfId="30011"/>
    <cellStyle name="集計 5 7 7" xfId="14499"/>
    <cellStyle name="集計 5 7 8" xfId="9719"/>
    <cellStyle name="集計 5 8" xfId="4240"/>
    <cellStyle name="集計 5 8 2" xfId="10547"/>
    <cellStyle name="集計 5 8 2 2" xfId="20229"/>
    <cellStyle name="集計 5 8 2 2 2" xfId="36211"/>
    <cellStyle name="集計 5 8 2 2 2 2" xfId="45246"/>
    <cellStyle name="集計 5 8 2 2 3" xfId="29578"/>
    <cellStyle name="集計 5 8 2 2 4" xfId="38611"/>
    <cellStyle name="集計 5 8 2 3" xfId="32580"/>
    <cellStyle name="集計 5 8 2 3 2" xfId="41615"/>
    <cellStyle name="集計 5 8 2 4" xfId="26188"/>
    <cellStyle name="集計 5 8 2 5" xfId="15335"/>
    <cellStyle name="集計 5 8 3" xfId="17863"/>
    <cellStyle name="集計 5 8 3 2" xfId="33851"/>
    <cellStyle name="集計 5 8 3 2 2" xfId="42886"/>
    <cellStyle name="集計 5 8 3 3" xfId="27209"/>
    <cellStyle name="集計 5 8 3 4" xfId="25123"/>
    <cellStyle name="集計 5 8 4" xfId="31595"/>
    <cellStyle name="集計 5 8 4 2" xfId="40628"/>
    <cellStyle name="集計 5 8 5" xfId="24363"/>
    <cellStyle name="集計 5 8 6" xfId="12998"/>
    <cellStyle name="集計 5 8 7" xfId="8231"/>
    <cellStyle name="集計 5 9" xfId="4866"/>
    <cellStyle name="集計 5 9 2" xfId="18495"/>
    <cellStyle name="集計 5 9 2 2" xfId="34480"/>
    <cellStyle name="集計 5 9 2 2 2" xfId="43515"/>
    <cellStyle name="集計 5 9 2 3" xfId="27841"/>
    <cellStyle name="集計 5 9 2 4" xfId="26961"/>
    <cellStyle name="集計 5 9 3" xfId="32536"/>
    <cellStyle name="集計 5 9 3 2" xfId="41571"/>
    <cellStyle name="集計 5 9 4" xfId="22689"/>
    <cellStyle name="集計 5 9 5" xfId="15274"/>
    <cellStyle name="集計 5 9 6" xfId="10486"/>
    <cellStyle name="集計 6" xfId="1856"/>
    <cellStyle name="集計 6 10" xfId="5485"/>
    <cellStyle name="集計 6 10 2" xfId="23580"/>
    <cellStyle name="集計 6 11" xfId="7980"/>
    <cellStyle name="集計 6 2" xfId="2235"/>
    <cellStyle name="集計 6 2 2" xfId="3717"/>
    <cellStyle name="集計 6 2 2 2" xfId="12332"/>
    <cellStyle name="集計 6 2 2 2 2" xfId="17694"/>
    <cellStyle name="集計 6 2 2 2 2 2" xfId="33682"/>
    <cellStyle name="集計 6 2 2 2 2 2 2" xfId="42717"/>
    <cellStyle name="集計 6 2 2 2 2 3" xfId="27041"/>
    <cellStyle name="集計 6 2 2 2 2 4" xfId="22669"/>
    <cellStyle name="集計 6 2 2 2 3" xfId="33267"/>
    <cellStyle name="集計 6 2 2 2 3 2" xfId="42302"/>
    <cellStyle name="集計 6 2 2 2 4" xfId="27669"/>
    <cellStyle name="集計 6 2 2 2 5" xfId="17120"/>
    <cellStyle name="集計 6 2 2 3" xfId="18677"/>
    <cellStyle name="集計 6 2 2 3 2" xfId="34662"/>
    <cellStyle name="集計 6 2 2 3 2 2" xfId="43697"/>
    <cellStyle name="集計 6 2 2 3 3" xfId="28022"/>
    <cellStyle name="集計 6 2 2 3 4" xfId="23405"/>
    <cellStyle name="集計 6 2 2 4" xfId="32280"/>
    <cellStyle name="集計 6 2 2 4 2" xfId="41315"/>
    <cellStyle name="集計 6 2 2 5" xfId="23629"/>
    <cellStyle name="集計 6 2 2 6" xfId="14779"/>
    <cellStyle name="集計 6 2 2 7" xfId="9995"/>
    <cellStyle name="集計 6 2 3" xfId="4383"/>
    <cellStyle name="集計 6 2 3 2" xfId="18725"/>
    <cellStyle name="集計 6 2 3 2 2" xfId="34710"/>
    <cellStyle name="集計 6 2 3 2 2 2" xfId="43745"/>
    <cellStyle name="集計 6 2 3 2 3" xfId="28070"/>
    <cellStyle name="集計 6 2 3 2 4" xfId="30517"/>
    <cellStyle name="集計 6 2 3 3" xfId="32890"/>
    <cellStyle name="集計 6 2 3 3 2" xfId="41925"/>
    <cellStyle name="集計 6 2 3 4" xfId="30203"/>
    <cellStyle name="集計 6 2 3 5" xfId="16153"/>
    <cellStyle name="集計 6 2 3 6" xfId="11365"/>
    <cellStyle name="集計 6 2 4" xfId="5008"/>
    <cellStyle name="集計 6 2 4 2" xfId="34751"/>
    <cellStyle name="集計 6 2 4 2 2" xfId="43786"/>
    <cellStyle name="集計 6 2 4 3" xfId="28111"/>
    <cellStyle name="集計 6 2 4 4" xfId="28573"/>
    <cellStyle name="集計 6 2 4 5" xfId="18766"/>
    <cellStyle name="集計 6 2 5" xfId="5628"/>
    <cellStyle name="集計 6 2 5 2" xfId="40938"/>
    <cellStyle name="集計 6 2 5 3" xfId="31903"/>
    <cellStyle name="集計 6 2 6" xfId="6235"/>
    <cellStyle name="集計 6 2 6 2" xfId="23965"/>
    <cellStyle name="集計 6 2 7" xfId="6767"/>
    <cellStyle name="集計 6 2 7 2" xfId="13813"/>
    <cellStyle name="集計 6 2 8" xfId="7294"/>
    <cellStyle name="集計 6 2 9" xfId="9033"/>
    <cellStyle name="集計 6 3" xfId="2476"/>
    <cellStyle name="集計 6 3 2" xfId="3958"/>
    <cellStyle name="集計 6 3 2 2" xfId="12165"/>
    <cellStyle name="集計 6 3 2 2 2" xfId="20855"/>
    <cellStyle name="集計 6 3 2 2 2 2" xfId="36837"/>
    <cellStyle name="集計 6 3 2 2 2 2 2" xfId="45872"/>
    <cellStyle name="集計 6 3 2 2 2 3" xfId="30204"/>
    <cellStyle name="集計 6 3 2 2 2 4" xfId="39237"/>
    <cellStyle name="集計 6 3 2 2 3" xfId="33184"/>
    <cellStyle name="集計 6 3 2 2 3 2" xfId="42219"/>
    <cellStyle name="集計 6 3 2 2 4" xfId="28906"/>
    <cellStyle name="集計 6 3 2 2 5" xfId="16953"/>
    <cellStyle name="集計 6 3 2 3" xfId="18867"/>
    <cellStyle name="集計 6 3 2 3 2" xfId="34852"/>
    <cellStyle name="集計 6 3 2 3 2 2" xfId="43887"/>
    <cellStyle name="集計 6 3 2 3 3" xfId="28212"/>
    <cellStyle name="集計 6 3 2 3 4" xfId="30625"/>
    <cellStyle name="集計 6 3 2 4" xfId="32197"/>
    <cellStyle name="集計 6 3 2 4 2" xfId="41232"/>
    <cellStyle name="集計 6 3 2 5" xfId="26027"/>
    <cellStyle name="集計 6 3 2 6" xfId="14612"/>
    <cellStyle name="集計 6 3 2 7" xfId="9832"/>
    <cellStyle name="集計 6 3 3" xfId="4624"/>
    <cellStyle name="集計 6 3 3 2" xfId="20689"/>
    <cellStyle name="集計 6 3 3 2 2" xfId="36671"/>
    <cellStyle name="集計 6 3 3 2 2 2" xfId="45706"/>
    <cellStyle name="集計 6 3 3 2 3" xfId="30038"/>
    <cellStyle name="集計 6 3 3 2 4" xfId="39071"/>
    <cellStyle name="集計 6 3 3 3" xfId="33009"/>
    <cellStyle name="集計 6 3 3 3 2" xfId="42044"/>
    <cellStyle name="集計 6 3 3 4" xfId="24116"/>
    <cellStyle name="集計 6 3 3 5" xfId="16453"/>
    <cellStyle name="集計 6 3 3 6" xfId="11665"/>
    <cellStyle name="集計 6 3 4" xfId="5249"/>
    <cellStyle name="集計 6 3 4 2" xfId="33743"/>
    <cellStyle name="集計 6 3 4 2 2" xfId="42778"/>
    <cellStyle name="集計 6 3 4 3" xfId="27101"/>
    <cellStyle name="集計 6 3 4 4" xfId="26168"/>
    <cellStyle name="集計 6 3 4 5" xfId="17755"/>
    <cellStyle name="集計 6 3 5" xfId="5869"/>
    <cellStyle name="集計 6 3 5 2" xfId="41057"/>
    <cellStyle name="集計 6 3 5 3" xfId="32022"/>
    <cellStyle name="集計 6 3 6" xfId="6476"/>
    <cellStyle name="集計 6 3 6 2" xfId="23559"/>
    <cellStyle name="集計 6 3 7" xfId="7008"/>
    <cellStyle name="集計 6 3 7 2" xfId="14112"/>
    <cellStyle name="集計 6 3 8" xfId="7535"/>
    <cellStyle name="集計 6 3 9" xfId="9332"/>
    <cellStyle name="集計 6 4" xfId="3402"/>
    <cellStyle name="集計 6 4 2" xfId="10251"/>
    <cellStyle name="集計 6 4 2 2" xfId="12590"/>
    <cellStyle name="集計 6 4 2 2 2" xfId="21698"/>
    <cellStyle name="集計 6 4 2 2 2 2" xfId="37687"/>
    <cellStyle name="集計 6 4 2 2 2 2 2" xfId="46722"/>
    <cellStyle name="集計 6 4 2 2 2 3" xfId="31053"/>
    <cellStyle name="集計 6 4 2 2 2 4" xfId="40087"/>
    <cellStyle name="集計 6 4 2 2 3" xfId="33394"/>
    <cellStyle name="集計 6 4 2 2 3 2" xfId="42429"/>
    <cellStyle name="集計 6 4 2 2 4" xfId="25127"/>
    <cellStyle name="集計 6 4 2 2 5" xfId="17378"/>
    <cellStyle name="集計 6 4 2 3" xfId="19246"/>
    <cellStyle name="集計 6 4 2 3 2" xfId="35232"/>
    <cellStyle name="集計 6 4 2 3 2 2" xfId="44267"/>
    <cellStyle name="集計 6 4 2 3 3" xfId="28592"/>
    <cellStyle name="集計 6 4 2 3 4" xfId="24629"/>
    <cellStyle name="集計 6 4 2 4" xfId="32407"/>
    <cellStyle name="集計 6 4 2 4 2" xfId="41442"/>
    <cellStyle name="集計 6 4 2 5" xfId="28424"/>
    <cellStyle name="集計 6 4 2 6" xfId="15037"/>
    <cellStyle name="集計 6 4 3" xfId="11931"/>
    <cellStyle name="集計 6 4 3 2" xfId="19168"/>
    <cellStyle name="集計 6 4 3 2 2" xfId="35153"/>
    <cellStyle name="集計 6 4 3 2 2 2" xfId="44188"/>
    <cellStyle name="集計 6 4 3 2 3" xfId="28513"/>
    <cellStyle name="集計 6 4 3 2 4" xfId="26380"/>
    <cellStyle name="集計 6 4 3 3" xfId="33093"/>
    <cellStyle name="集計 6 4 3 3 2" xfId="42128"/>
    <cellStyle name="集計 6 4 3 4" xfId="26728"/>
    <cellStyle name="集計 6 4 3 5" xfId="16719"/>
    <cellStyle name="集計 6 4 4" xfId="18512"/>
    <cellStyle name="集計 6 4 4 2" xfId="34497"/>
    <cellStyle name="集計 6 4 4 2 2" xfId="43532"/>
    <cellStyle name="集計 6 4 4 3" xfId="27858"/>
    <cellStyle name="集計 6 4 4 4" xfId="28180"/>
    <cellStyle name="集計 6 4 5" xfId="32106"/>
    <cellStyle name="集計 6 4 5 2" xfId="41141"/>
    <cellStyle name="集計 6 4 6" xfId="23700"/>
    <cellStyle name="集計 6 4 7" xfId="14378"/>
    <cellStyle name="集計 6 4 8" xfId="9598"/>
    <cellStyle name="集計 6 5" xfId="4071"/>
    <cellStyle name="集計 6 5 2" xfId="10926"/>
    <cellStyle name="集計 6 5 2 2" xfId="19962"/>
    <cellStyle name="集計 6 5 2 2 2" xfId="35943"/>
    <cellStyle name="集計 6 5 2 2 2 2" xfId="44978"/>
    <cellStyle name="集計 6 5 2 2 3" xfId="29310"/>
    <cellStyle name="集計 6 5 2 2 4" xfId="38343"/>
    <cellStyle name="集計 6 5 2 3" xfId="32720"/>
    <cellStyle name="集計 6 5 2 3 2" xfId="41755"/>
    <cellStyle name="集計 6 5 2 4" xfId="24493"/>
    <cellStyle name="集計 6 5 2 5" xfId="15714"/>
    <cellStyle name="集計 6 5 3" xfId="18308"/>
    <cellStyle name="集計 6 5 3 2" xfId="34293"/>
    <cellStyle name="集計 6 5 3 2 2" xfId="43328"/>
    <cellStyle name="集計 6 5 3 3" xfId="27654"/>
    <cellStyle name="集計 6 5 3 4" xfId="24997"/>
    <cellStyle name="集計 6 5 4" xfId="31733"/>
    <cellStyle name="集計 6 5 4 2" xfId="40768"/>
    <cellStyle name="集計 6 5 5" xfId="22401"/>
    <cellStyle name="集計 6 5 6" xfId="13374"/>
    <cellStyle name="集計 6 5 7" xfId="8598"/>
    <cellStyle name="集計 6 6" xfId="3529"/>
    <cellStyle name="集計 6 6 2" xfId="18607"/>
    <cellStyle name="集計 6 6 2 2" xfId="34592"/>
    <cellStyle name="集計 6 6 2 2 2" xfId="43627"/>
    <cellStyle name="集計 6 6 2 3" xfId="27953"/>
    <cellStyle name="集計 6 6 2 4" xfId="23921"/>
    <cellStyle name="集計 6 6 3" xfId="32675"/>
    <cellStyle name="集計 6 6 3 2" xfId="41710"/>
    <cellStyle name="集計 6 6 4" xfId="26065"/>
    <cellStyle name="集計 6 6 5" xfId="15581"/>
    <cellStyle name="集計 6 6 6" xfId="10793"/>
    <cellStyle name="集計 6 7" xfId="4196"/>
    <cellStyle name="集計 6 7 2" xfId="31690"/>
    <cellStyle name="集計 6 7 2 2" xfId="40723"/>
    <cellStyle name="集計 6 7 3" xfId="22979"/>
    <cellStyle name="集計 6 7 4" xfId="25218"/>
    <cellStyle name="集計 6 7 5" xfId="13244"/>
    <cellStyle name="集計 6 7 6" xfId="8474"/>
    <cellStyle name="集計 6 8" xfId="4238"/>
    <cellStyle name="集計 6 8 2" xfId="34199"/>
    <cellStyle name="集計 6 8 2 2" xfId="43234"/>
    <cellStyle name="集計 6 8 3" xfId="27561"/>
    <cellStyle name="集計 6 8 4" xfId="28314"/>
    <cellStyle name="集計 6 8 5" xfId="18214"/>
    <cellStyle name="集計 6 9" xfId="4864"/>
    <cellStyle name="集計 6 9 2" xfId="40446"/>
    <cellStyle name="集計 6 9 3" xfId="31413"/>
    <cellStyle name="集計 7" xfId="1857"/>
    <cellStyle name="集計 7 10" xfId="5483"/>
    <cellStyle name="集計 7 2" xfId="2236"/>
    <cellStyle name="集計 7 2 2" xfId="3718"/>
    <cellStyle name="集計 7 2 3" xfId="4384"/>
    <cellStyle name="集計 7 2 4" xfId="5009"/>
    <cellStyle name="集計 7 2 5" xfId="5629"/>
    <cellStyle name="集計 7 2 6" xfId="6236"/>
    <cellStyle name="集計 7 2 7" xfId="6768"/>
    <cellStyle name="集計 7 2 8" xfId="7295"/>
    <cellStyle name="集計 7 3" xfId="2477"/>
    <cellStyle name="集計 7 3 2" xfId="3959"/>
    <cellStyle name="集計 7 3 3" xfId="4625"/>
    <cellStyle name="集計 7 3 4" xfId="5250"/>
    <cellStyle name="集計 7 3 5" xfId="5870"/>
    <cellStyle name="集計 7 3 6" xfId="6477"/>
    <cellStyle name="集計 7 3 7" xfId="7009"/>
    <cellStyle name="集計 7 3 8" xfId="7536"/>
    <cellStyle name="集計 7 4" xfId="3403"/>
    <cellStyle name="集計 7 5" xfId="4072"/>
    <cellStyle name="集計 7 6" xfId="3530"/>
    <cellStyle name="集計 7 7" xfId="4197"/>
    <cellStyle name="集計 7 8" xfId="4820"/>
    <cellStyle name="集計 7 9" xfId="5439"/>
    <cellStyle name="集計 8" xfId="1858"/>
    <cellStyle name="集計 8 10" xfId="6057"/>
    <cellStyle name="集計 8 2" xfId="2237"/>
    <cellStyle name="集計 8 2 2" xfId="3719"/>
    <cellStyle name="集計 8 2 3" xfId="4385"/>
    <cellStyle name="集計 8 2 4" xfId="5010"/>
    <cellStyle name="集計 8 2 5" xfId="5630"/>
    <cellStyle name="集計 8 2 6" xfId="6237"/>
    <cellStyle name="集計 8 2 7" xfId="6769"/>
    <cellStyle name="集計 8 2 8" xfId="7296"/>
    <cellStyle name="集計 8 3" xfId="2478"/>
    <cellStyle name="集計 8 3 2" xfId="3960"/>
    <cellStyle name="集計 8 3 3" xfId="4626"/>
    <cellStyle name="集計 8 3 4" xfId="5251"/>
    <cellStyle name="集計 8 3 5" xfId="5871"/>
    <cellStyle name="集計 8 3 6" xfId="6478"/>
    <cellStyle name="集計 8 3 7" xfId="7010"/>
    <cellStyle name="集計 8 3 8" xfId="7537"/>
    <cellStyle name="集計 8 4" xfId="3404"/>
    <cellStyle name="集計 8 5" xfId="4073"/>
    <cellStyle name="集計 8 6" xfId="3531"/>
    <cellStyle name="集計 8 7" xfId="4198"/>
    <cellStyle name="集計 8 8" xfId="4821"/>
    <cellStyle name="集計 8 9" xfId="5440"/>
    <cellStyle name="集計 9" xfId="1859"/>
    <cellStyle name="集計 9 10" xfId="6058"/>
    <cellStyle name="集計 9 2" xfId="2238"/>
    <cellStyle name="集計 9 2 2" xfId="3720"/>
    <cellStyle name="集計 9 2 3" xfId="4386"/>
    <cellStyle name="集計 9 2 4" xfId="5011"/>
    <cellStyle name="集計 9 2 5" xfId="5631"/>
    <cellStyle name="集計 9 2 6" xfId="6238"/>
    <cellStyle name="集計 9 2 7" xfId="6770"/>
    <cellStyle name="集計 9 2 8" xfId="7297"/>
    <cellStyle name="集計 9 3" xfId="2479"/>
    <cellStyle name="集計 9 3 2" xfId="3961"/>
    <cellStyle name="集計 9 3 3" xfId="4627"/>
    <cellStyle name="集計 9 3 4" xfId="5252"/>
    <cellStyle name="集計 9 3 5" xfId="5872"/>
    <cellStyle name="集計 9 3 6" xfId="6479"/>
    <cellStyle name="集計 9 3 7" xfId="7011"/>
    <cellStyle name="集計 9 3 8" xfId="7538"/>
    <cellStyle name="集計 9 4" xfId="3405"/>
    <cellStyle name="集計 9 5" xfId="4074"/>
    <cellStyle name="集計 9 6" xfId="3532"/>
    <cellStyle name="集計 9 7" xfId="3573"/>
    <cellStyle name="集計 9 8" xfId="4822"/>
    <cellStyle name="集計 9 9" xfId="5441"/>
    <cellStyle name="出力 10" xfId="1861"/>
    <cellStyle name="出力 10 10" xfId="6060"/>
    <cellStyle name="出力 10 2" xfId="2240"/>
    <cellStyle name="出力 10 2 2" xfId="3722"/>
    <cellStyle name="出力 10 2 3" xfId="4388"/>
    <cellStyle name="出力 10 2 4" xfId="5013"/>
    <cellStyle name="出力 10 2 5" xfId="5633"/>
    <cellStyle name="出力 10 2 6" xfId="6240"/>
    <cellStyle name="出力 10 2 7" xfId="6772"/>
    <cellStyle name="出力 10 2 8" xfId="7299"/>
    <cellStyle name="出力 10 3" xfId="2481"/>
    <cellStyle name="出力 10 3 2" xfId="3963"/>
    <cellStyle name="出力 10 3 3" xfId="4629"/>
    <cellStyle name="出力 10 3 4" xfId="5254"/>
    <cellStyle name="出力 10 3 5" xfId="5874"/>
    <cellStyle name="出力 10 3 6" xfId="6481"/>
    <cellStyle name="出力 10 3 7" xfId="7013"/>
    <cellStyle name="出力 10 3 8" xfId="7540"/>
    <cellStyle name="出力 10 4" xfId="3407"/>
    <cellStyle name="出力 10 5" xfId="4076"/>
    <cellStyle name="出力 10 6" xfId="3534"/>
    <cellStyle name="出力 10 7" xfId="4199"/>
    <cellStyle name="出力 10 8" xfId="4824"/>
    <cellStyle name="出力 10 9" xfId="5443"/>
    <cellStyle name="出力 11" xfId="1862"/>
    <cellStyle name="出力 11 10" xfId="6061"/>
    <cellStyle name="出力 11 2" xfId="2241"/>
    <cellStyle name="出力 11 2 2" xfId="3723"/>
    <cellStyle name="出力 11 2 3" xfId="4389"/>
    <cellStyle name="出力 11 2 4" xfId="5014"/>
    <cellStyle name="出力 11 2 5" xfId="5634"/>
    <cellStyle name="出力 11 2 6" xfId="6241"/>
    <cellStyle name="出力 11 2 7" xfId="6773"/>
    <cellStyle name="出力 11 2 8" xfId="7300"/>
    <cellStyle name="出力 11 3" xfId="2482"/>
    <cellStyle name="出力 11 3 2" xfId="3964"/>
    <cellStyle name="出力 11 3 3" xfId="4630"/>
    <cellStyle name="出力 11 3 4" xfId="5255"/>
    <cellStyle name="出力 11 3 5" xfId="5875"/>
    <cellStyle name="出力 11 3 6" xfId="6482"/>
    <cellStyle name="出力 11 3 7" xfId="7014"/>
    <cellStyle name="出力 11 3 8" xfId="7541"/>
    <cellStyle name="出力 11 4" xfId="3408"/>
    <cellStyle name="出力 11 5" xfId="4077"/>
    <cellStyle name="出力 11 6" xfId="2615"/>
    <cellStyle name="出力 11 7" xfId="4200"/>
    <cellStyle name="出力 11 8" xfId="4825"/>
    <cellStyle name="出力 11 9" xfId="5444"/>
    <cellStyle name="出力 12" xfId="1863"/>
    <cellStyle name="出力 12 10" xfId="6062"/>
    <cellStyle name="出力 12 2" xfId="2242"/>
    <cellStyle name="出力 12 2 2" xfId="3724"/>
    <cellStyle name="出力 12 2 3" xfId="4390"/>
    <cellStyle name="出力 12 2 4" xfId="5015"/>
    <cellStyle name="出力 12 2 5" xfId="5635"/>
    <cellStyle name="出力 12 2 6" xfId="6242"/>
    <cellStyle name="出力 12 2 7" xfId="6774"/>
    <cellStyle name="出力 12 2 8" xfId="7301"/>
    <cellStyle name="出力 12 3" xfId="2483"/>
    <cellStyle name="出力 12 3 2" xfId="3965"/>
    <cellStyle name="出力 12 3 3" xfId="4631"/>
    <cellStyle name="出力 12 3 4" xfId="5256"/>
    <cellStyle name="出力 12 3 5" xfId="5876"/>
    <cellStyle name="出力 12 3 6" xfId="6483"/>
    <cellStyle name="出力 12 3 7" xfId="7015"/>
    <cellStyle name="出力 12 3 8" xfId="7542"/>
    <cellStyle name="出力 12 4" xfId="3409"/>
    <cellStyle name="出力 12 5" xfId="4078"/>
    <cellStyle name="出力 12 6" xfId="3536"/>
    <cellStyle name="出力 12 7" xfId="4201"/>
    <cellStyle name="出力 12 8" xfId="4826"/>
    <cellStyle name="出力 12 9" xfId="5445"/>
    <cellStyle name="出力 13" xfId="1864"/>
    <cellStyle name="出力 13 10" xfId="6063"/>
    <cellStyle name="出力 13 2" xfId="2243"/>
    <cellStyle name="出力 13 2 2" xfId="3725"/>
    <cellStyle name="出力 13 2 3" xfId="4391"/>
    <cellStyle name="出力 13 2 4" xfId="5016"/>
    <cellStyle name="出力 13 2 5" xfId="5636"/>
    <cellStyle name="出力 13 2 6" xfId="6243"/>
    <cellStyle name="出力 13 2 7" xfId="6775"/>
    <cellStyle name="出力 13 2 8" xfId="7302"/>
    <cellStyle name="出力 13 3" xfId="2484"/>
    <cellStyle name="出力 13 3 2" xfId="3966"/>
    <cellStyle name="出力 13 3 3" xfId="4632"/>
    <cellStyle name="出力 13 3 4" xfId="5257"/>
    <cellStyle name="出力 13 3 5" xfId="5877"/>
    <cellStyle name="出力 13 3 6" xfId="6484"/>
    <cellStyle name="出力 13 3 7" xfId="7016"/>
    <cellStyle name="出力 13 3 8" xfId="7543"/>
    <cellStyle name="出力 13 4" xfId="3410"/>
    <cellStyle name="出力 13 5" xfId="4079"/>
    <cellStyle name="出力 13 6" xfId="3535"/>
    <cellStyle name="出力 13 7" xfId="4202"/>
    <cellStyle name="出力 13 8" xfId="4827"/>
    <cellStyle name="出力 13 9" xfId="5446"/>
    <cellStyle name="出力 14" xfId="1865"/>
    <cellStyle name="出力 14 10" xfId="6064"/>
    <cellStyle name="出力 14 2" xfId="2244"/>
    <cellStyle name="出力 14 2 2" xfId="3726"/>
    <cellStyle name="出力 14 2 3" xfId="4392"/>
    <cellStyle name="出力 14 2 4" xfId="5017"/>
    <cellStyle name="出力 14 2 5" xfId="5637"/>
    <cellStyle name="出力 14 2 6" xfId="6244"/>
    <cellStyle name="出力 14 2 7" xfId="6776"/>
    <cellStyle name="出力 14 2 8" xfId="7303"/>
    <cellStyle name="出力 14 3" xfId="2485"/>
    <cellStyle name="出力 14 3 2" xfId="3967"/>
    <cellStyle name="出力 14 3 3" xfId="4633"/>
    <cellStyle name="出力 14 3 4" xfId="5258"/>
    <cellStyle name="出力 14 3 5" xfId="5878"/>
    <cellStyle name="出力 14 3 6" xfId="6485"/>
    <cellStyle name="出力 14 3 7" xfId="7017"/>
    <cellStyle name="出力 14 3 8" xfId="7544"/>
    <cellStyle name="出力 14 4" xfId="3411"/>
    <cellStyle name="出力 14 5" xfId="4080"/>
    <cellStyle name="出力 14 6" xfId="3537"/>
    <cellStyle name="出力 14 7" xfId="4203"/>
    <cellStyle name="出力 14 8" xfId="4242"/>
    <cellStyle name="出力 14 9" xfId="4868"/>
    <cellStyle name="出力 15" xfId="1866"/>
    <cellStyle name="出力 15 10" xfId="5487"/>
    <cellStyle name="出力 15 2" xfId="2245"/>
    <cellStyle name="出力 15 2 2" xfId="3727"/>
    <cellStyle name="出力 15 2 3" xfId="4393"/>
    <cellStyle name="出力 15 2 4" xfId="5018"/>
    <cellStyle name="出力 15 2 5" xfId="5638"/>
    <cellStyle name="出力 15 2 6" xfId="6245"/>
    <cellStyle name="出力 15 2 7" xfId="6777"/>
    <cellStyle name="出力 15 2 8" xfId="7304"/>
    <cellStyle name="出力 15 3" xfId="2486"/>
    <cellStyle name="出力 15 3 2" xfId="3968"/>
    <cellStyle name="出力 15 3 3" xfId="4634"/>
    <cellStyle name="出力 15 3 4" xfId="5259"/>
    <cellStyle name="出力 15 3 5" xfId="5879"/>
    <cellStyle name="出力 15 3 6" xfId="6486"/>
    <cellStyle name="出力 15 3 7" xfId="7018"/>
    <cellStyle name="出力 15 3 8" xfId="7545"/>
    <cellStyle name="出力 15 4" xfId="3412"/>
    <cellStyle name="出力 15 5" xfId="4081"/>
    <cellStyle name="出力 15 6" xfId="3538"/>
    <cellStyle name="出力 15 7" xfId="4204"/>
    <cellStyle name="出力 15 8" xfId="4829"/>
    <cellStyle name="出力 15 9" xfId="5448"/>
    <cellStyle name="出力 16" xfId="1867"/>
    <cellStyle name="出力 16 10" xfId="6066"/>
    <cellStyle name="出力 16 2" xfId="2246"/>
    <cellStyle name="出力 16 2 2" xfId="3728"/>
    <cellStyle name="出力 16 2 3" xfId="4394"/>
    <cellStyle name="出力 16 2 4" xfId="5019"/>
    <cellStyle name="出力 16 2 5" xfId="5639"/>
    <cellStyle name="出力 16 2 6" xfId="6246"/>
    <cellStyle name="出力 16 2 7" xfId="6778"/>
    <cellStyle name="出力 16 2 8" xfId="7305"/>
    <cellStyle name="出力 16 3" xfId="2487"/>
    <cellStyle name="出力 16 3 2" xfId="3969"/>
    <cellStyle name="出力 16 3 3" xfId="4635"/>
    <cellStyle name="出力 16 3 4" xfId="5260"/>
    <cellStyle name="出力 16 3 5" xfId="5880"/>
    <cellStyle name="出力 16 3 6" xfId="6487"/>
    <cellStyle name="出力 16 3 7" xfId="7019"/>
    <cellStyle name="出力 16 3 8" xfId="7546"/>
    <cellStyle name="出力 16 4" xfId="3413"/>
    <cellStyle name="出力 16 5" xfId="4082"/>
    <cellStyle name="出力 16 6" xfId="3539"/>
    <cellStyle name="出力 16 7" xfId="4205"/>
    <cellStyle name="出力 16 8" xfId="4828"/>
    <cellStyle name="出力 16 9" xfId="5447"/>
    <cellStyle name="出力 17" xfId="1868"/>
    <cellStyle name="出力 17 10" xfId="6065"/>
    <cellStyle name="出力 17 2" xfId="2247"/>
    <cellStyle name="出力 17 2 2" xfId="3729"/>
    <cellStyle name="出力 17 2 3" xfId="4395"/>
    <cellStyle name="出力 17 2 4" xfId="5020"/>
    <cellStyle name="出力 17 2 5" xfId="5640"/>
    <cellStyle name="出力 17 2 6" xfId="6247"/>
    <cellStyle name="出力 17 2 7" xfId="6779"/>
    <cellStyle name="出力 17 2 8" xfId="7306"/>
    <cellStyle name="出力 17 3" xfId="2488"/>
    <cellStyle name="出力 17 3 2" xfId="3970"/>
    <cellStyle name="出力 17 3 3" xfId="4636"/>
    <cellStyle name="出力 17 3 4" xfId="5261"/>
    <cellStyle name="出力 17 3 5" xfId="5881"/>
    <cellStyle name="出力 17 3 6" xfId="6488"/>
    <cellStyle name="出力 17 3 7" xfId="7020"/>
    <cellStyle name="出力 17 3 8" xfId="7547"/>
    <cellStyle name="出力 17 4" xfId="3414"/>
    <cellStyle name="出力 17 5" xfId="4083"/>
    <cellStyle name="出力 17 6" xfId="3540"/>
    <cellStyle name="出力 17 7" xfId="4206"/>
    <cellStyle name="出力 17 8" xfId="4830"/>
    <cellStyle name="出力 17 9" xfId="5449"/>
    <cellStyle name="出力 18" xfId="1869"/>
    <cellStyle name="出力 18 10" xfId="6067"/>
    <cellStyle name="出力 18 2" xfId="2248"/>
    <cellStyle name="出力 18 2 2" xfId="3730"/>
    <cellStyle name="出力 18 2 3" xfId="4396"/>
    <cellStyle name="出力 18 2 4" xfId="5021"/>
    <cellStyle name="出力 18 2 5" xfId="5641"/>
    <cellStyle name="出力 18 2 6" xfId="6248"/>
    <cellStyle name="出力 18 2 7" xfId="6780"/>
    <cellStyle name="出力 18 2 8" xfId="7307"/>
    <cellStyle name="出力 18 3" xfId="2489"/>
    <cellStyle name="出力 18 3 2" xfId="3971"/>
    <cellStyle name="出力 18 3 3" xfId="4637"/>
    <cellStyle name="出力 18 3 4" xfId="5262"/>
    <cellStyle name="出力 18 3 5" xfId="5882"/>
    <cellStyle name="出力 18 3 6" xfId="6489"/>
    <cellStyle name="出力 18 3 7" xfId="7021"/>
    <cellStyle name="出力 18 3 8" xfId="7548"/>
    <cellStyle name="出力 18 4" xfId="3415"/>
    <cellStyle name="出力 18 5" xfId="4084"/>
    <cellStyle name="出力 18 6" xfId="3541"/>
    <cellStyle name="出力 18 7" xfId="3575"/>
    <cellStyle name="出力 18 8" xfId="4831"/>
    <cellStyle name="出力 18 9" xfId="5450"/>
    <cellStyle name="出力 19" xfId="1870"/>
    <cellStyle name="出力 19 10" xfId="6068"/>
    <cellStyle name="出力 19 2" xfId="2249"/>
    <cellStyle name="出力 19 2 2" xfId="3731"/>
    <cellStyle name="出力 19 2 3" xfId="4397"/>
    <cellStyle name="出力 19 2 4" xfId="5022"/>
    <cellStyle name="出力 19 2 5" xfId="5642"/>
    <cellStyle name="出力 19 2 6" xfId="6249"/>
    <cellStyle name="出力 19 2 7" xfId="6781"/>
    <cellStyle name="出力 19 2 8" xfId="7308"/>
    <cellStyle name="出力 19 3" xfId="2490"/>
    <cellStyle name="出力 19 3 2" xfId="3972"/>
    <cellStyle name="出力 19 3 3" xfId="4638"/>
    <cellStyle name="出力 19 3 4" xfId="5263"/>
    <cellStyle name="出力 19 3 5" xfId="5883"/>
    <cellStyle name="出力 19 3 6" xfId="6490"/>
    <cellStyle name="出力 19 3 7" xfId="7022"/>
    <cellStyle name="出力 19 3 8" xfId="7549"/>
    <cellStyle name="出力 19 4" xfId="3416"/>
    <cellStyle name="出力 19 5" xfId="4085"/>
    <cellStyle name="出力 19 6" xfId="4067"/>
    <cellStyle name="出力 19 7" xfId="4208"/>
    <cellStyle name="出力 19 8" xfId="4832"/>
    <cellStyle name="出力 19 9" xfId="5451"/>
    <cellStyle name="出力 2" xfId="1871"/>
    <cellStyle name="出力 2 10" xfId="6069"/>
    <cellStyle name="出力 2 10 2" xfId="8414"/>
    <cellStyle name="出力 2 10 2 2" xfId="10732"/>
    <cellStyle name="出力 2 10 2 2 2" xfId="17895"/>
    <cellStyle name="出力 2 10 2 2 2 2" xfId="33883"/>
    <cellStyle name="出力 2 10 2 2 2 2 2" xfId="42918"/>
    <cellStyle name="出力 2 10 2 2 2 3" xfId="27241"/>
    <cellStyle name="出力 2 10 2 2 2 4" xfId="23000"/>
    <cellStyle name="出力 2 10 2 2 3" xfId="32662"/>
    <cellStyle name="出力 2 10 2 2 3 2" xfId="41697"/>
    <cellStyle name="出力 2 10 2 2 4" xfId="22603"/>
    <cellStyle name="出力 2 10 2 2 5" xfId="15520"/>
    <cellStyle name="出力 2 10 2 3" xfId="20731"/>
    <cellStyle name="出力 2 10 2 3 2" xfId="36713"/>
    <cellStyle name="出力 2 10 2 3 2 2" xfId="45748"/>
    <cellStyle name="出力 2 10 2 3 3" xfId="30080"/>
    <cellStyle name="出力 2 10 2 3 4" xfId="39113"/>
    <cellStyle name="出力 2 10 2 4" xfId="31677"/>
    <cellStyle name="出力 2 10 2 4 2" xfId="40710"/>
    <cellStyle name="出力 2 10 2 5" xfId="22634"/>
    <cellStyle name="出力 2 10 2 6" xfId="13183"/>
    <cellStyle name="出力 2 10 3" xfId="11448"/>
    <cellStyle name="出力 2 10 3 2" xfId="20259"/>
    <cellStyle name="出力 2 10 3 2 2" xfId="36241"/>
    <cellStyle name="出力 2 10 3 2 2 2" xfId="45276"/>
    <cellStyle name="出力 2 10 3 2 3" xfId="29608"/>
    <cellStyle name="出力 2 10 3 2 4" xfId="38641"/>
    <cellStyle name="出力 2 10 3 3" xfId="32930"/>
    <cellStyle name="出力 2 10 3 3 2" xfId="41965"/>
    <cellStyle name="出力 2 10 3 4" xfId="24461"/>
    <cellStyle name="出力 2 10 3 5" xfId="16236"/>
    <cellStyle name="出力 2 10 4" xfId="18083"/>
    <cellStyle name="出力 2 10 4 2" xfId="34068"/>
    <cellStyle name="出力 2 10 4 2 2" xfId="43103"/>
    <cellStyle name="出力 2 10 4 3" xfId="27430"/>
    <cellStyle name="出力 2 10 4 4" xfId="25310"/>
    <cellStyle name="出力 2 10 5" xfId="31943"/>
    <cellStyle name="出力 2 10 5 2" xfId="40978"/>
    <cellStyle name="出力 2 10 6" xfId="24957"/>
    <cellStyle name="出力 2 10 7" xfId="13895"/>
    <cellStyle name="出力 2 10 8" xfId="9116"/>
    <cellStyle name="出力 2 11" xfId="10423"/>
    <cellStyle name="出力 2 11 2" xfId="20269"/>
    <cellStyle name="出力 2 11 2 2" xfId="36251"/>
    <cellStyle name="出力 2 11 2 2 2" xfId="45286"/>
    <cellStyle name="出力 2 11 2 3" xfId="29618"/>
    <cellStyle name="出力 2 11 2 4" xfId="38651"/>
    <cellStyle name="出力 2 11 3" xfId="32515"/>
    <cellStyle name="出力 2 11 3 2" xfId="41550"/>
    <cellStyle name="出力 2 11 4" xfId="24191"/>
    <cellStyle name="出力 2 11 5" xfId="15211"/>
    <cellStyle name="出力 2 12" xfId="8099"/>
    <cellStyle name="出力 2 12 2" xfId="18100"/>
    <cellStyle name="出力 2 12 2 2" xfId="34085"/>
    <cellStyle name="出力 2 12 2 2 2" xfId="43120"/>
    <cellStyle name="出力 2 12 2 3" xfId="27447"/>
    <cellStyle name="出力 2 12 2 4" xfId="25367"/>
    <cellStyle name="出力 2 12 3" xfId="31488"/>
    <cellStyle name="出力 2 12 3 2" xfId="40521"/>
    <cellStyle name="出力 2 12 4" xfId="24356"/>
    <cellStyle name="出力 2 12 5" xfId="12874"/>
    <cellStyle name="出力 2 13" xfId="7994"/>
    <cellStyle name="出力 2 13 2" xfId="31419"/>
    <cellStyle name="出力 2 13 2 2" xfId="40452"/>
    <cellStyle name="出力 2 13 3" xfId="22543"/>
    <cellStyle name="出力 2 13 4" xfId="24533"/>
    <cellStyle name="出力 2 13 5" xfId="12801"/>
    <cellStyle name="出力 2 14" xfId="7985"/>
    <cellStyle name="出力 2 14 2" xfId="37609"/>
    <cellStyle name="出力 2 14 2 2" xfId="46644"/>
    <cellStyle name="出力 2 14 3" xfId="30975"/>
    <cellStyle name="出力 2 14 4" xfId="40009"/>
    <cellStyle name="出力 2 15" xfId="22061"/>
    <cellStyle name="出力 2 15 2" xfId="22443"/>
    <cellStyle name="出力 2 15 3" xfId="25627"/>
    <cellStyle name="出力 2 16" xfId="31379"/>
    <cellStyle name="出力 2 16 2" xfId="40413"/>
    <cellStyle name="出力 2 17" xfId="22013"/>
    <cellStyle name="出力 2 18" xfId="12721"/>
    <cellStyle name="出力 2 2" xfId="2250"/>
    <cellStyle name="出力 2 2 10" xfId="10184"/>
    <cellStyle name="出力 2 2 10 2" xfId="12522"/>
    <cellStyle name="出力 2 2 10 2 2" xfId="21630"/>
    <cellStyle name="出力 2 2 10 2 2 2" xfId="37619"/>
    <cellStyle name="出力 2 2 10 2 2 2 2" xfId="46654"/>
    <cellStyle name="出力 2 2 10 2 2 3" xfId="30985"/>
    <cellStyle name="出力 2 2 10 2 2 4" xfId="40019"/>
    <cellStyle name="出力 2 2 10 2 3" xfId="33343"/>
    <cellStyle name="出力 2 2 10 2 3 2" xfId="42378"/>
    <cellStyle name="出力 2 2 10 2 4" xfId="29979"/>
    <cellStyle name="出力 2 2 10 2 5" xfId="17310"/>
    <cellStyle name="出力 2 2 10 3" xfId="18216"/>
    <cellStyle name="出力 2 2 10 3 2" xfId="34201"/>
    <cellStyle name="出力 2 2 10 3 2 2" xfId="43236"/>
    <cellStyle name="出力 2 2 10 3 3" xfId="27563"/>
    <cellStyle name="出力 2 2 10 3 4" xfId="31010"/>
    <cellStyle name="出力 2 2 10 4" xfId="32356"/>
    <cellStyle name="出力 2 2 10 4 2" xfId="41391"/>
    <cellStyle name="出力 2 2 10 5" xfId="24193"/>
    <cellStyle name="出力 2 2 10 6" xfId="14969"/>
    <cellStyle name="出力 2 2 11" xfId="10424"/>
    <cellStyle name="出力 2 2 11 2" xfId="18358"/>
    <cellStyle name="出力 2 2 11 2 2" xfId="34343"/>
    <cellStyle name="出力 2 2 11 2 2 2" xfId="43378"/>
    <cellStyle name="出力 2 2 11 2 3" xfId="27704"/>
    <cellStyle name="出力 2 2 11 2 4" xfId="28558"/>
    <cellStyle name="出力 2 2 11 3" xfId="32516"/>
    <cellStyle name="出力 2 2 11 3 2" xfId="41551"/>
    <cellStyle name="出力 2 2 11 4" xfId="28292"/>
    <cellStyle name="出力 2 2 11 5" xfId="15212"/>
    <cellStyle name="出力 2 2 12" xfId="8100"/>
    <cellStyle name="出力 2 2 12 2" xfId="31489"/>
    <cellStyle name="出力 2 2 12 2 2" xfId="40522"/>
    <cellStyle name="出力 2 2 12 3" xfId="22646"/>
    <cellStyle name="出力 2 2 12 4" xfId="24147"/>
    <cellStyle name="出力 2 2 12 5" xfId="12875"/>
    <cellStyle name="出力 2 2 13" xfId="18702"/>
    <cellStyle name="出力 2 2 13 2" xfId="34687"/>
    <cellStyle name="出力 2 2 13 2 2" xfId="43722"/>
    <cellStyle name="出力 2 2 13 3" xfId="28047"/>
    <cellStyle name="出力 2 2 13 4" xfId="24693"/>
    <cellStyle name="出力 2 2 14" xfId="22444"/>
    <cellStyle name="出力 2 2 14 2" xfId="26642"/>
    <cellStyle name="出力 2 2 15" xfId="31380"/>
    <cellStyle name="出力 2 2 15 2" xfId="40414"/>
    <cellStyle name="出力 2 2 16" xfId="22088"/>
    <cellStyle name="出力 2 2 17" xfId="22453"/>
    <cellStyle name="出力 2 2 18" xfId="12722"/>
    <cellStyle name="出力 2 2 19" xfId="7846"/>
    <cellStyle name="出力 2 2 2" xfId="3732"/>
    <cellStyle name="出力 2 2 2 10" xfId="10491"/>
    <cellStyle name="出力 2 2 2 10 2" xfId="19359"/>
    <cellStyle name="出力 2 2 2 10 2 2" xfId="35346"/>
    <cellStyle name="出力 2 2 2 10 2 2 2" xfId="44381"/>
    <cellStyle name="出力 2 2 2 10 2 3" xfId="28705"/>
    <cellStyle name="出力 2 2 2 10 2 4" xfId="24593"/>
    <cellStyle name="出力 2 2 2 10 3" xfId="32541"/>
    <cellStyle name="出力 2 2 2 10 3 2" xfId="41576"/>
    <cellStyle name="出力 2 2 2 10 4" xfId="28537"/>
    <cellStyle name="出力 2 2 2 10 5" xfId="15279"/>
    <cellStyle name="出力 2 2 2 11" xfId="8176"/>
    <cellStyle name="出力 2 2 2 11 2" xfId="31556"/>
    <cellStyle name="出力 2 2 2 11 2 2" xfId="40589"/>
    <cellStyle name="出力 2 2 2 11 3" xfId="22713"/>
    <cellStyle name="出力 2 2 2 11 4" xfId="26791"/>
    <cellStyle name="出力 2 2 2 11 5" xfId="12942"/>
    <cellStyle name="出力 2 2 2 12" xfId="19940"/>
    <cellStyle name="出力 2 2 2 12 2" xfId="35921"/>
    <cellStyle name="出力 2 2 2 12 2 2" xfId="44956"/>
    <cellStyle name="出力 2 2 2 12 3" xfId="29288"/>
    <cellStyle name="出力 2 2 2 12 4" xfId="38321"/>
    <cellStyle name="出力 2 2 2 13" xfId="31406"/>
    <cellStyle name="出力 2 2 2 13 2" xfId="40439"/>
    <cellStyle name="出力 2 2 2 14" xfId="22525"/>
    <cellStyle name="出力 2 2 2 15" xfId="12789"/>
    <cellStyle name="出力 2 2 2 16" xfId="7974"/>
    <cellStyle name="出力 2 2 2 2" xfId="9026"/>
    <cellStyle name="出力 2 2 2 2 2" xfId="9936"/>
    <cellStyle name="出力 2 2 2 2 2 2" xfId="12273"/>
    <cellStyle name="出力 2 2 2 2 2 2 2" xfId="21551"/>
    <cellStyle name="出力 2 2 2 2 2 2 2 2" xfId="37536"/>
    <cellStyle name="出力 2 2 2 2 2 2 2 2 2" xfId="46571"/>
    <cellStyle name="出力 2 2 2 2 2 2 2 3" xfId="30902"/>
    <cellStyle name="出力 2 2 2 2 2 2 2 4" xfId="39936"/>
    <cellStyle name="出力 2 2 2 2 2 2 3" xfId="33227"/>
    <cellStyle name="出力 2 2 2 2 2 2 3 2" xfId="42262"/>
    <cellStyle name="出力 2 2 2 2 2 2 4" xfId="26107"/>
    <cellStyle name="出力 2 2 2 2 2 2 5" xfId="17061"/>
    <cellStyle name="出力 2 2 2 2 2 3" xfId="20947"/>
    <cellStyle name="出力 2 2 2 2 2 3 2" xfId="36930"/>
    <cellStyle name="出力 2 2 2 2 2 3 2 2" xfId="45965"/>
    <cellStyle name="出力 2 2 2 2 2 3 3" xfId="30297"/>
    <cellStyle name="出力 2 2 2 2 2 3 4" xfId="39330"/>
    <cellStyle name="出力 2 2 2 2 2 4" xfId="32240"/>
    <cellStyle name="出力 2 2 2 2 2 4 2" xfId="41275"/>
    <cellStyle name="出力 2 2 2 2 2 5" xfId="28605"/>
    <cellStyle name="出力 2 2 2 2 2 6" xfId="14720"/>
    <cellStyle name="出力 2 2 2 2 3" xfId="11358"/>
    <cellStyle name="出力 2 2 2 2 3 2" xfId="20868"/>
    <cellStyle name="出力 2 2 2 2 3 2 2" xfId="36850"/>
    <cellStyle name="出力 2 2 2 2 3 2 2 2" xfId="45885"/>
    <cellStyle name="出力 2 2 2 2 3 2 3" xfId="30217"/>
    <cellStyle name="出力 2 2 2 2 3 2 4" xfId="39250"/>
    <cellStyle name="出力 2 2 2 2 3 3" xfId="32883"/>
    <cellStyle name="出力 2 2 2 2 3 3 2" xfId="41918"/>
    <cellStyle name="出力 2 2 2 2 3 4" xfId="30445"/>
    <cellStyle name="出力 2 2 2 2 3 5" xfId="16146"/>
    <cellStyle name="出力 2 2 2 2 4" xfId="20798"/>
    <cellStyle name="出力 2 2 2 2 4 2" xfId="36780"/>
    <cellStyle name="出力 2 2 2 2 4 2 2" xfId="45815"/>
    <cellStyle name="出力 2 2 2 2 4 3" xfId="30147"/>
    <cellStyle name="出力 2 2 2 2 4 4" xfId="39180"/>
    <cellStyle name="出力 2 2 2 2 5" xfId="31896"/>
    <cellStyle name="出力 2 2 2 2 5 2" xfId="40931"/>
    <cellStyle name="出力 2 2 2 2 6" xfId="26207"/>
    <cellStyle name="出力 2 2 2 2 7" xfId="13806"/>
    <cellStyle name="出力 2 2 2 3" xfId="9187"/>
    <cellStyle name="出力 2 2 2 3 2" xfId="9966"/>
    <cellStyle name="出力 2 2 2 3 2 2" xfId="12303"/>
    <cellStyle name="出力 2 2 2 3 2 2 2" xfId="19049"/>
    <cellStyle name="出力 2 2 2 3 2 2 2 2" xfId="35034"/>
    <cellStyle name="出力 2 2 2 3 2 2 2 2 2" xfId="44069"/>
    <cellStyle name="出力 2 2 2 3 2 2 2 3" xfId="28394"/>
    <cellStyle name="出力 2 2 2 3 2 2 2 4" xfId="25245"/>
    <cellStyle name="出力 2 2 2 3 2 2 3" xfId="33249"/>
    <cellStyle name="出力 2 2 2 3 2 2 3 2" xfId="42284"/>
    <cellStyle name="出力 2 2 2 3 2 2 4" xfId="24805"/>
    <cellStyle name="出力 2 2 2 3 2 2 5" xfId="17091"/>
    <cellStyle name="出力 2 2 2 3 2 3" xfId="18140"/>
    <cellStyle name="出力 2 2 2 3 2 3 2" xfId="34125"/>
    <cellStyle name="出力 2 2 2 3 2 3 2 2" xfId="43160"/>
    <cellStyle name="出力 2 2 2 3 2 3 3" xfId="27487"/>
    <cellStyle name="出力 2 2 2 3 2 3 4" xfId="27326"/>
    <cellStyle name="出力 2 2 2 3 2 4" xfId="32262"/>
    <cellStyle name="出力 2 2 2 3 2 4 2" xfId="41297"/>
    <cellStyle name="出力 2 2 2 3 2 5" xfId="26760"/>
    <cellStyle name="出力 2 2 2 3 2 6" xfId="14750"/>
    <cellStyle name="出力 2 2 2 3 3" xfId="11519"/>
    <cellStyle name="出力 2 2 2 3 3 2" xfId="21513"/>
    <cellStyle name="出力 2 2 2 3 3 2 2" xfId="37498"/>
    <cellStyle name="出力 2 2 2 3 3 2 2 2" xfId="46533"/>
    <cellStyle name="出力 2 2 2 3 3 2 3" xfId="30864"/>
    <cellStyle name="出力 2 2 2 3 3 2 4" xfId="39898"/>
    <cellStyle name="出力 2 2 2 3 3 3" xfId="32956"/>
    <cellStyle name="出力 2 2 2 3 3 3 2" xfId="41991"/>
    <cellStyle name="出力 2 2 2 3 3 4" xfId="26059"/>
    <cellStyle name="出力 2 2 2 3 3 5" xfId="16307"/>
    <cellStyle name="出力 2 2 2 3 4" xfId="21452"/>
    <cellStyle name="出力 2 2 2 3 4 2" xfId="37437"/>
    <cellStyle name="出力 2 2 2 3 4 2 2" xfId="46472"/>
    <cellStyle name="出力 2 2 2 3 4 3" xfId="30803"/>
    <cellStyle name="出力 2 2 2 3 4 4" xfId="39837"/>
    <cellStyle name="出力 2 2 2 3 5" xfId="31969"/>
    <cellStyle name="出力 2 2 2 3 5 2" xfId="41004"/>
    <cellStyle name="出力 2 2 2 3 6" xfId="27471"/>
    <cellStyle name="出力 2 2 2 3 7" xfId="13966"/>
    <cellStyle name="出力 2 2 2 4" xfId="9326"/>
    <cellStyle name="出力 2 2 2 4 2" xfId="9874"/>
    <cellStyle name="出力 2 2 2 4 2 2" xfId="12209"/>
    <cellStyle name="出力 2 2 2 4 2 2 2" xfId="20078"/>
    <cellStyle name="出力 2 2 2 4 2 2 2 2" xfId="36059"/>
    <cellStyle name="出力 2 2 2 4 2 2 2 2 2" xfId="45094"/>
    <cellStyle name="出力 2 2 2 4 2 2 2 3" xfId="29426"/>
    <cellStyle name="出力 2 2 2 4 2 2 2 4" xfId="38459"/>
    <cellStyle name="出力 2 2 2 4 2 2 3" xfId="33212"/>
    <cellStyle name="出力 2 2 2 4 2 2 3 2" xfId="42247"/>
    <cellStyle name="出力 2 2 2 4 2 2 4" xfId="27328"/>
    <cellStyle name="出力 2 2 2 4 2 2 5" xfId="16997"/>
    <cellStyle name="出力 2 2 2 4 2 3" xfId="20948"/>
    <cellStyle name="出力 2 2 2 4 2 3 2" xfId="36931"/>
    <cellStyle name="出力 2 2 2 4 2 3 2 2" xfId="45966"/>
    <cellStyle name="出力 2 2 2 4 2 3 3" xfId="30298"/>
    <cellStyle name="出力 2 2 2 4 2 3 4" xfId="39331"/>
    <cellStyle name="出力 2 2 2 4 2 4" xfId="32225"/>
    <cellStyle name="出力 2 2 2 4 2 4 2" xfId="41260"/>
    <cellStyle name="出力 2 2 2 4 2 5" xfId="28858"/>
    <cellStyle name="出力 2 2 2 4 2 6" xfId="14656"/>
    <cellStyle name="出力 2 2 2 4 3" xfId="11659"/>
    <cellStyle name="出力 2 2 2 4 3 2" xfId="21033"/>
    <cellStyle name="出力 2 2 2 4 3 2 2" xfId="37017"/>
    <cellStyle name="出力 2 2 2 4 3 2 2 2" xfId="46052"/>
    <cellStyle name="出力 2 2 2 4 3 2 3" xfId="30384"/>
    <cellStyle name="出力 2 2 2 4 3 2 4" xfId="39417"/>
    <cellStyle name="出力 2 2 2 4 3 3" xfId="33003"/>
    <cellStyle name="出力 2 2 2 4 3 3 2" xfId="42038"/>
    <cellStyle name="出力 2 2 2 4 3 4" xfId="30170"/>
    <cellStyle name="出力 2 2 2 4 3 5" xfId="16447"/>
    <cellStyle name="出力 2 2 2 4 4" xfId="18149"/>
    <cellStyle name="出力 2 2 2 4 4 2" xfId="34134"/>
    <cellStyle name="出力 2 2 2 4 4 2 2" xfId="43169"/>
    <cellStyle name="出力 2 2 2 4 4 3" xfId="27496"/>
    <cellStyle name="出力 2 2 2 4 4 4" xfId="28806"/>
    <cellStyle name="出力 2 2 2 4 5" xfId="32016"/>
    <cellStyle name="出力 2 2 2 4 5 2" xfId="41051"/>
    <cellStyle name="出力 2 2 2 4 6" xfId="31055"/>
    <cellStyle name="出力 2 2 2 4 7" xfId="14106"/>
    <cellStyle name="出力 2 2 2 5" xfId="9466"/>
    <cellStyle name="出力 2 2 2 5 2" xfId="9880"/>
    <cellStyle name="出力 2 2 2 5 2 2" xfId="12215"/>
    <cellStyle name="出力 2 2 2 5 2 2 2" xfId="19217"/>
    <cellStyle name="出力 2 2 2 5 2 2 2 2" xfId="35203"/>
    <cellStyle name="出力 2 2 2 5 2 2 2 2 2" xfId="44238"/>
    <cellStyle name="出力 2 2 2 5 2 2 2 3" xfId="28563"/>
    <cellStyle name="出力 2 2 2 5 2 2 2 4" xfId="24848"/>
    <cellStyle name="出力 2 2 2 5 2 2 3" xfId="33213"/>
    <cellStyle name="出力 2 2 2 5 2 2 3 2" xfId="42248"/>
    <cellStyle name="出力 2 2 2 5 2 2 4" xfId="23311"/>
    <cellStyle name="出力 2 2 2 5 2 2 5" xfId="17003"/>
    <cellStyle name="出力 2 2 2 5 2 3" xfId="19538"/>
    <cellStyle name="出力 2 2 2 5 2 3 2" xfId="35525"/>
    <cellStyle name="出力 2 2 2 5 2 3 2 2" xfId="44560"/>
    <cellStyle name="出力 2 2 2 5 2 3 3" xfId="28884"/>
    <cellStyle name="出力 2 2 2 5 2 3 4" xfId="22156"/>
    <cellStyle name="出力 2 2 2 5 2 4" xfId="32226"/>
    <cellStyle name="出力 2 2 2 5 2 4 2" xfId="41261"/>
    <cellStyle name="出力 2 2 2 5 2 5" xfId="29109"/>
    <cellStyle name="出力 2 2 2 5 2 6" xfId="14662"/>
    <cellStyle name="出力 2 2 2 5 3" xfId="11799"/>
    <cellStyle name="出力 2 2 2 5 3 2" xfId="19413"/>
    <cellStyle name="出力 2 2 2 5 3 2 2" xfId="35400"/>
    <cellStyle name="出力 2 2 2 5 3 2 2 2" xfId="44435"/>
    <cellStyle name="出力 2 2 2 5 3 2 3" xfId="28759"/>
    <cellStyle name="出力 2 2 2 5 3 2 4" xfId="22266"/>
    <cellStyle name="出力 2 2 2 5 3 3" xfId="33057"/>
    <cellStyle name="出力 2 2 2 5 3 3 2" xfId="42092"/>
    <cellStyle name="出力 2 2 2 5 3 4" xfId="30646"/>
    <cellStyle name="出力 2 2 2 5 3 5" xfId="16587"/>
    <cellStyle name="出力 2 2 2 5 4" xfId="18483"/>
    <cellStyle name="出力 2 2 2 5 4 2" xfId="34468"/>
    <cellStyle name="出力 2 2 2 5 4 2 2" xfId="43503"/>
    <cellStyle name="出力 2 2 2 5 4 3" xfId="27829"/>
    <cellStyle name="出力 2 2 2 5 4 4" xfId="30413"/>
    <cellStyle name="出力 2 2 2 5 5" xfId="32070"/>
    <cellStyle name="出力 2 2 2 5 5 2" xfId="41105"/>
    <cellStyle name="出力 2 2 2 5 6" xfId="28844"/>
    <cellStyle name="出力 2 2 2 5 7" xfId="14246"/>
    <cellStyle name="出力 2 2 2 6" xfId="9591"/>
    <cellStyle name="出力 2 2 2 6 2" xfId="9860"/>
    <cellStyle name="出力 2 2 2 6 2 2" xfId="12194"/>
    <cellStyle name="出力 2 2 2 6 2 2 2" xfId="20017"/>
    <cellStyle name="出力 2 2 2 6 2 2 2 2" xfId="35998"/>
    <cellStyle name="出力 2 2 2 6 2 2 2 2 2" xfId="45033"/>
    <cellStyle name="出力 2 2 2 6 2 2 2 3" xfId="29365"/>
    <cellStyle name="出力 2 2 2 6 2 2 2 4" xfId="38398"/>
    <cellStyle name="出力 2 2 2 6 2 2 3" xfId="33204"/>
    <cellStyle name="出力 2 2 2 6 2 2 3 2" xfId="42239"/>
    <cellStyle name="出力 2 2 2 6 2 2 4" xfId="25505"/>
    <cellStyle name="出力 2 2 2 6 2 2 5" xfId="16982"/>
    <cellStyle name="出力 2 2 2 6 2 3" xfId="19930"/>
    <cellStyle name="出力 2 2 2 6 2 3 2" xfId="35911"/>
    <cellStyle name="出力 2 2 2 6 2 3 2 2" xfId="44946"/>
    <cellStyle name="出力 2 2 2 6 2 3 3" xfId="29278"/>
    <cellStyle name="出力 2 2 2 6 2 3 4" xfId="38311"/>
    <cellStyle name="出力 2 2 2 6 2 4" xfId="32217"/>
    <cellStyle name="出力 2 2 2 6 2 4 2" xfId="41252"/>
    <cellStyle name="出力 2 2 2 6 2 5" xfId="25176"/>
    <cellStyle name="出力 2 2 2 6 2 6" xfId="14641"/>
    <cellStyle name="出力 2 2 2 6 3" xfId="11924"/>
    <cellStyle name="出力 2 2 2 6 3 2" xfId="18773"/>
    <cellStyle name="出力 2 2 2 6 3 2 2" xfId="34758"/>
    <cellStyle name="出力 2 2 2 6 3 2 2 2" xfId="43793"/>
    <cellStyle name="出力 2 2 2 6 3 2 3" xfId="28118"/>
    <cellStyle name="出力 2 2 2 6 3 2 4" xfId="28709"/>
    <cellStyle name="出力 2 2 2 6 3 3" xfId="33086"/>
    <cellStyle name="出力 2 2 2 6 3 3 2" xfId="42121"/>
    <cellStyle name="出力 2 2 2 6 3 4" xfId="26992"/>
    <cellStyle name="出力 2 2 2 6 3 5" xfId="16712"/>
    <cellStyle name="出力 2 2 2 6 4" xfId="19766"/>
    <cellStyle name="出力 2 2 2 6 4 2" xfId="35751"/>
    <cellStyle name="出力 2 2 2 6 4 2 2" xfId="44786"/>
    <cellStyle name="出力 2 2 2 6 4 3" xfId="29114"/>
    <cellStyle name="出力 2 2 2 6 4 4" xfId="38151"/>
    <cellStyle name="出力 2 2 2 6 5" xfId="32099"/>
    <cellStyle name="出力 2 2 2 6 5 2" xfId="41134"/>
    <cellStyle name="出力 2 2 2 6 6" xfId="27611"/>
    <cellStyle name="出力 2 2 2 6 7" xfId="14371"/>
    <cellStyle name="出力 2 2 2 7" xfId="9724"/>
    <cellStyle name="出力 2 2 2 7 2" xfId="8469"/>
    <cellStyle name="出力 2 2 2 7 2 2" xfId="10788"/>
    <cellStyle name="出力 2 2 2 7 2 2 2" xfId="18734"/>
    <cellStyle name="出力 2 2 2 7 2 2 2 2" xfId="34719"/>
    <cellStyle name="出力 2 2 2 7 2 2 2 2 2" xfId="43754"/>
    <cellStyle name="出力 2 2 2 7 2 2 2 3" xfId="28079"/>
    <cellStyle name="出力 2 2 2 7 2 2 2 4" xfId="28859"/>
    <cellStyle name="出力 2 2 2 7 2 2 3" xfId="32670"/>
    <cellStyle name="出力 2 2 2 7 2 2 3 2" xfId="41705"/>
    <cellStyle name="出力 2 2 2 7 2 2 4" xfId="28673"/>
    <cellStyle name="出力 2 2 2 7 2 2 5" xfId="15576"/>
    <cellStyle name="出力 2 2 2 7 2 3" xfId="21539"/>
    <cellStyle name="出力 2 2 2 7 2 3 2" xfId="37524"/>
    <cellStyle name="出力 2 2 2 7 2 3 2 2" xfId="46559"/>
    <cellStyle name="出力 2 2 2 7 2 3 3" xfId="30890"/>
    <cellStyle name="出力 2 2 2 7 2 3 4" xfId="39924"/>
    <cellStyle name="出力 2 2 2 7 2 4" xfId="31685"/>
    <cellStyle name="出力 2 2 2 7 2 4 2" xfId="40718"/>
    <cellStyle name="出力 2 2 2 7 2 5" xfId="24912"/>
    <cellStyle name="出力 2 2 2 7 2 6" xfId="13239"/>
    <cellStyle name="出力 2 2 2 7 3" xfId="12057"/>
    <cellStyle name="出力 2 2 2 7 3 2" xfId="20080"/>
    <cellStyle name="出力 2 2 2 7 3 2 2" xfId="36061"/>
    <cellStyle name="出力 2 2 2 7 3 2 2 2" xfId="45096"/>
    <cellStyle name="出力 2 2 2 7 3 2 3" xfId="29428"/>
    <cellStyle name="出力 2 2 2 7 3 2 4" xfId="38461"/>
    <cellStyle name="出力 2 2 2 7 3 3" xfId="33135"/>
    <cellStyle name="出力 2 2 2 7 3 3 2" xfId="42170"/>
    <cellStyle name="出力 2 2 2 7 3 4" xfId="23470"/>
    <cellStyle name="出力 2 2 2 7 3 5" xfId="16845"/>
    <cellStyle name="出力 2 2 2 7 4" xfId="18326"/>
    <cellStyle name="出力 2 2 2 7 4 2" xfId="34311"/>
    <cellStyle name="出力 2 2 2 7 4 2 2" xfId="43346"/>
    <cellStyle name="出力 2 2 2 7 4 3" xfId="27672"/>
    <cellStyle name="出力 2 2 2 7 4 4" xfId="23187"/>
    <cellStyle name="出力 2 2 2 7 5" xfId="32148"/>
    <cellStyle name="出力 2 2 2 7 5 2" xfId="41183"/>
    <cellStyle name="出力 2 2 2 7 6" xfId="27643"/>
    <cellStyle name="出力 2 2 2 7 7" xfId="14504"/>
    <cellStyle name="出力 2 2 2 8" xfId="8594"/>
    <cellStyle name="出力 2 2 2 8 2" xfId="10922"/>
    <cellStyle name="出力 2 2 2 8 2 2" xfId="18127"/>
    <cellStyle name="出力 2 2 2 8 2 2 2" xfId="34112"/>
    <cellStyle name="出力 2 2 2 8 2 2 2 2" xfId="43147"/>
    <cellStyle name="出力 2 2 2 8 2 2 3" xfId="27474"/>
    <cellStyle name="出力 2 2 2 8 2 2 4" xfId="23803"/>
    <cellStyle name="出力 2 2 2 8 2 3" xfId="32716"/>
    <cellStyle name="出力 2 2 2 8 2 3 2" xfId="41751"/>
    <cellStyle name="出力 2 2 2 8 2 4" xfId="25811"/>
    <cellStyle name="出力 2 2 2 8 2 5" xfId="15710"/>
    <cellStyle name="出力 2 2 2 8 3" xfId="18556"/>
    <cellStyle name="出力 2 2 2 8 3 2" xfId="34541"/>
    <cellStyle name="出力 2 2 2 8 3 2 2" xfId="43576"/>
    <cellStyle name="出力 2 2 2 8 3 3" xfId="27902"/>
    <cellStyle name="出力 2 2 2 8 3 4" xfId="23403"/>
    <cellStyle name="出力 2 2 2 8 4" xfId="31729"/>
    <cellStyle name="出力 2 2 2 8 4 2" xfId="40764"/>
    <cellStyle name="出力 2 2 2 8 5" xfId="22405"/>
    <cellStyle name="出力 2 2 2 8 6" xfId="13370"/>
    <cellStyle name="出力 2 2 2 9" xfId="9976"/>
    <cellStyle name="出力 2 2 2 9 2" xfId="12313"/>
    <cellStyle name="出力 2 2 2 9 2 2" xfId="19894"/>
    <cellStyle name="出力 2 2 2 9 2 2 2" xfId="35875"/>
    <cellStyle name="出力 2 2 2 9 2 2 2 2" xfId="44910"/>
    <cellStyle name="出力 2 2 2 9 2 2 3" xfId="29242"/>
    <cellStyle name="出力 2 2 2 9 2 2 4" xfId="38275"/>
    <cellStyle name="出力 2 2 2 9 2 3" xfId="33254"/>
    <cellStyle name="出力 2 2 2 9 2 3 2" xfId="42289"/>
    <cellStyle name="出力 2 2 2 9 2 4" xfId="29466"/>
    <cellStyle name="出力 2 2 2 9 2 5" xfId="17101"/>
    <cellStyle name="出力 2 2 2 9 3" xfId="18315"/>
    <cellStyle name="出力 2 2 2 9 3 2" xfId="34300"/>
    <cellStyle name="出力 2 2 2 9 3 2 2" xfId="43335"/>
    <cellStyle name="出力 2 2 2 9 3 3" xfId="27661"/>
    <cellStyle name="出力 2 2 2 9 3 4" xfId="29223"/>
    <cellStyle name="出力 2 2 2 9 4" xfId="32267"/>
    <cellStyle name="出力 2 2 2 9 4 2" xfId="41302"/>
    <cellStyle name="出力 2 2 2 9 5" xfId="30461"/>
    <cellStyle name="出力 2 2 2 9 6" xfId="14760"/>
    <cellStyle name="出力 2 2 3" xfId="4398"/>
    <cellStyle name="出力 2 2 3 2" xfId="10131"/>
    <cellStyle name="出力 2 2 3 2 2" xfId="12469"/>
    <cellStyle name="出力 2 2 3 2 2 2" xfId="17574"/>
    <cellStyle name="出力 2 2 3 2 2 2 2" xfId="33562"/>
    <cellStyle name="出力 2 2 3 2 2 2 2 2" xfId="42597"/>
    <cellStyle name="出力 2 2 3 2 2 2 3" xfId="26921"/>
    <cellStyle name="出力 2 2 3 2 2 2 4" xfId="30057"/>
    <cellStyle name="出力 2 2 3 2 2 3" xfId="33307"/>
    <cellStyle name="出力 2 2 3 2 2 3 2" xfId="42342"/>
    <cellStyle name="出力 2 2 3 2 2 4" xfId="25128"/>
    <cellStyle name="出力 2 2 3 2 2 5" xfId="17257"/>
    <cellStyle name="出力 2 2 3 2 3" xfId="20713"/>
    <cellStyle name="出力 2 2 3 2 3 2" xfId="36695"/>
    <cellStyle name="出力 2 2 3 2 3 2 2" xfId="45730"/>
    <cellStyle name="出力 2 2 3 2 3 3" xfId="30062"/>
    <cellStyle name="出力 2 2 3 2 3 4" xfId="39095"/>
    <cellStyle name="出力 2 2 3 2 4" xfId="32320"/>
    <cellStyle name="出力 2 2 3 2 4 2" xfId="41355"/>
    <cellStyle name="出力 2 2 3 2 5" xfId="30232"/>
    <cellStyle name="出力 2 2 3 2 6" xfId="14916"/>
    <cellStyle name="出力 2 2 3 3" xfId="11244"/>
    <cellStyle name="出力 2 2 3 3 2" xfId="17887"/>
    <cellStyle name="出力 2 2 3 3 2 2" xfId="33875"/>
    <cellStyle name="出力 2 2 3 3 2 2 2" xfId="42910"/>
    <cellStyle name="出力 2 2 3 3 2 3" xfId="27233"/>
    <cellStyle name="出力 2 2 3 3 2 4" xfId="30706"/>
    <cellStyle name="出力 2 2 3 3 3" xfId="32814"/>
    <cellStyle name="出力 2 2 3 3 3 2" xfId="41849"/>
    <cellStyle name="出力 2 2 3 3 4" xfId="28395"/>
    <cellStyle name="出力 2 2 3 3 5" xfId="16032"/>
    <cellStyle name="出力 2 2 3 4" xfId="18331"/>
    <cellStyle name="出力 2 2 3 4 2" xfId="34316"/>
    <cellStyle name="出力 2 2 3 4 2 2" xfId="43351"/>
    <cellStyle name="出力 2 2 3 4 3" xfId="27677"/>
    <cellStyle name="出力 2 2 3 4 4" xfId="27050"/>
    <cellStyle name="出力 2 2 3 5" xfId="31827"/>
    <cellStyle name="出力 2 2 3 5 2" xfId="40862"/>
    <cellStyle name="出力 2 2 3 6" xfId="22329"/>
    <cellStyle name="出力 2 2 3 7" xfId="13692"/>
    <cellStyle name="出力 2 2 3 8" xfId="8912"/>
    <cellStyle name="出力 2 2 4" xfId="5023"/>
    <cellStyle name="出力 2 2 4 2" xfId="10183"/>
    <cellStyle name="出力 2 2 4 2 2" xfId="12521"/>
    <cellStyle name="出力 2 2 4 2 2 2" xfId="21629"/>
    <cellStyle name="出力 2 2 4 2 2 2 2" xfId="37618"/>
    <cellStyle name="出力 2 2 4 2 2 2 2 2" xfId="46653"/>
    <cellStyle name="出力 2 2 4 2 2 2 3" xfId="30984"/>
    <cellStyle name="出力 2 2 4 2 2 2 4" xfId="40018"/>
    <cellStyle name="出力 2 2 4 2 2 3" xfId="33342"/>
    <cellStyle name="出力 2 2 4 2 2 3 2" xfId="42377"/>
    <cellStyle name="出力 2 2 4 2 2 4" xfId="27780"/>
    <cellStyle name="出力 2 2 4 2 2 5" xfId="17309"/>
    <cellStyle name="出力 2 2 4 2 3" xfId="20131"/>
    <cellStyle name="出力 2 2 4 2 3 2" xfId="36112"/>
    <cellStyle name="出力 2 2 4 2 3 2 2" xfId="45147"/>
    <cellStyle name="出力 2 2 4 2 3 3" xfId="29479"/>
    <cellStyle name="出力 2 2 4 2 3 4" xfId="38512"/>
    <cellStyle name="出力 2 2 4 2 4" xfId="32355"/>
    <cellStyle name="出力 2 2 4 2 4 2" xfId="41390"/>
    <cellStyle name="出力 2 2 4 2 5" xfId="26311"/>
    <cellStyle name="出力 2 2 4 2 6" xfId="14968"/>
    <cellStyle name="出力 2 2 4 3" xfId="10947"/>
    <cellStyle name="出力 2 2 4 3 2" xfId="20097"/>
    <cellStyle name="出力 2 2 4 3 2 2" xfId="36078"/>
    <cellStyle name="出力 2 2 4 3 2 2 2" xfId="45113"/>
    <cellStyle name="出力 2 2 4 3 2 3" xfId="29445"/>
    <cellStyle name="出力 2 2 4 3 2 4" xfId="38478"/>
    <cellStyle name="出力 2 2 4 3 3" xfId="32739"/>
    <cellStyle name="出力 2 2 4 3 3 2" xfId="41774"/>
    <cellStyle name="出力 2 2 4 3 4" xfId="23882"/>
    <cellStyle name="出力 2 2 4 3 5" xfId="15735"/>
    <cellStyle name="出力 2 2 4 4" xfId="19880"/>
    <cellStyle name="出力 2 2 4 4 2" xfId="35861"/>
    <cellStyle name="出力 2 2 4 4 2 2" xfId="44896"/>
    <cellStyle name="出力 2 2 4 4 3" xfId="29228"/>
    <cellStyle name="出力 2 2 4 4 4" xfId="38261"/>
    <cellStyle name="出力 2 2 4 5" xfId="31752"/>
    <cellStyle name="出力 2 2 4 5 2" xfId="40787"/>
    <cellStyle name="出力 2 2 4 6" xfId="22625"/>
    <cellStyle name="出力 2 2 4 7" xfId="13395"/>
    <cellStyle name="出力 2 2 4 8" xfId="8619"/>
    <cellStyle name="出力 2 2 5" xfId="5643"/>
    <cellStyle name="出力 2 2 5 2" xfId="10164"/>
    <cellStyle name="出力 2 2 5 2 2" xfId="12502"/>
    <cellStyle name="出力 2 2 5 2 2 2" xfId="18212"/>
    <cellStyle name="出力 2 2 5 2 2 2 2" xfId="34197"/>
    <cellStyle name="出力 2 2 5 2 2 2 2 2" xfId="43232"/>
    <cellStyle name="出力 2 2 5 2 2 2 3" xfId="27559"/>
    <cellStyle name="出力 2 2 5 2 2 2 4" xfId="24328"/>
    <cellStyle name="出力 2 2 5 2 2 3" xfId="33330"/>
    <cellStyle name="出力 2 2 5 2 2 3 2" xfId="42365"/>
    <cellStyle name="出力 2 2 5 2 2 4" xfId="27593"/>
    <cellStyle name="出力 2 2 5 2 2 5" xfId="17290"/>
    <cellStyle name="出力 2 2 5 2 3" xfId="20429"/>
    <cellStyle name="出力 2 2 5 2 3 2" xfId="36411"/>
    <cellStyle name="出力 2 2 5 2 3 2 2" xfId="45446"/>
    <cellStyle name="出力 2 2 5 2 3 3" xfId="29778"/>
    <cellStyle name="出力 2 2 5 2 3 4" xfId="38811"/>
    <cellStyle name="出力 2 2 5 2 4" xfId="32343"/>
    <cellStyle name="出力 2 2 5 2 4 2" xfId="41378"/>
    <cellStyle name="出力 2 2 5 2 5" xfId="28055"/>
    <cellStyle name="出力 2 2 5 2 6" xfId="14949"/>
    <cellStyle name="出力 2 2 5 3" xfId="11267"/>
    <cellStyle name="出力 2 2 5 3 2" xfId="20092"/>
    <cellStyle name="出力 2 2 5 3 2 2" xfId="36073"/>
    <cellStyle name="出力 2 2 5 3 2 2 2" xfId="45108"/>
    <cellStyle name="出力 2 2 5 3 2 3" xfId="29440"/>
    <cellStyle name="出力 2 2 5 3 2 4" xfId="38473"/>
    <cellStyle name="出力 2 2 5 3 3" xfId="32837"/>
    <cellStyle name="出力 2 2 5 3 3 2" xfId="41872"/>
    <cellStyle name="出力 2 2 5 3 4" xfId="28433"/>
    <cellStyle name="出力 2 2 5 3 5" xfId="16055"/>
    <cellStyle name="出力 2 2 5 4" xfId="19156"/>
    <cellStyle name="出力 2 2 5 4 2" xfId="35141"/>
    <cellStyle name="出力 2 2 5 4 2 2" xfId="44176"/>
    <cellStyle name="出力 2 2 5 4 3" xfId="28501"/>
    <cellStyle name="出力 2 2 5 4 4" xfId="26786"/>
    <cellStyle name="出力 2 2 5 5" xfId="31850"/>
    <cellStyle name="出力 2 2 5 5 2" xfId="40885"/>
    <cellStyle name="出力 2 2 5 6" xfId="25105"/>
    <cellStyle name="出力 2 2 5 7" xfId="13715"/>
    <cellStyle name="出力 2 2 5 8" xfId="8935"/>
    <cellStyle name="出力 2 2 6" xfId="6250"/>
    <cellStyle name="出力 2 2 6 2" xfId="9839"/>
    <cellStyle name="出力 2 2 6 2 2" xfId="12172"/>
    <cellStyle name="出力 2 2 6 2 2 2" xfId="18830"/>
    <cellStyle name="出力 2 2 6 2 2 2 2" xfId="34815"/>
    <cellStyle name="出力 2 2 6 2 2 2 2 2" xfId="43850"/>
    <cellStyle name="出力 2 2 6 2 2 2 3" xfId="28175"/>
    <cellStyle name="出力 2 2 6 2 2 2 4" xfId="25115"/>
    <cellStyle name="出力 2 2 6 2 2 3" xfId="33190"/>
    <cellStyle name="出力 2 2 6 2 2 3 2" xfId="42225"/>
    <cellStyle name="出力 2 2 6 2 2 4" xfId="30893"/>
    <cellStyle name="出力 2 2 6 2 2 5" xfId="16960"/>
    <cellStyle name="出力 2 2 6 2 3" xfId="17968"/>
    <cellStyle name="出力 2 2 6 2 3 2" xfId="33953"/>
    <cellStyle name="出力 2 2 6 2 3 2 2" xfId="42988"/>
    <cellStyle name="出力 2 2 6 2 3 3" xfId="27315"/>
    <cellStyle name="出力 2 2 6 2 3 4" xfId="27217"/>
    <cellStyle name="出力 2 2 6 2 4" xfId="32203"/>
    <cellStyle name="出力 2 2 6 2 4 2" xfId="41238"/>
    <cellStyle name="出力 2 2 6 2 5" xfId="29911"/>
    <cellStyle name="出力 2 2 6 2 6" xfId="14619"/>
    <cellStyle name="出力 2 2 6 3" xfId="11437"/>
    <cellStyle name="出力 2 2 6 3 2" xfId="17884"/>
    <cellStyle name="出力 2 2 6 3 2 2" xfId="33872"/>
    <cellStyle name="出力 2 2 6 3 2 2 2" xfId="42907"/>
    <cellStyle name="出力 2 2 6 3 2 3" xfId="27230"/>
    <cellStyle name="出力 2 2 6 3 2 4" xfId="30711"/>
    <cellStyle name="出力 2 2 6 3 3" xfId="32919"/>
    <cellStyle name="出力 2 2 6 3 3 2" xfId="41954"/>
    <cellStyle name="出力 2 2 6 3 4" xfId="28300"/>
    <cellStyle name="出力 2 2 6 3 5" xfId="16225"/>
    <cellStyle name="出力 2 2 6 4" xfId="19097"/>
    <cellStyle name="出力 2 2 6 4 2" xfId="35082"/>
    <cellStyle name="出力 2 2 6 4 2 2" xfId="44117"/>
    <cellStyle name="出力 2 2 6 4 3" xfId="28442"/>
    <cellStyle name="出力 2 2 6 4 4" xfId="26505"/>
    <cellStyle name="出力 2 2 6 5" xfId="31932"/>
    <cellStyle name="出力 2 2 6 5 2" xfId="40967"/>
    <cellStyle name="出力 2 2 6 6" xfId="25756"/>
    <cellStyle name="出力 2 2 6 7" xfId="13884"/>
    <cellStyle name="出力 2 2 6 8" xfId="9105"/>
    <cellStyle name="出力 2 2 7" xfId="6782"/>
    <cellStyle name="出力 2 2 7 2" xfId="10345"/>
    <cellStyle name="出力 2 2 7 2 2" xfId="12686"/>
    <cellStyle name="出力 2 2 7 2 2 2" xfId="21794"/>
    <cellStyle name="出力 2 2 7 2 2 2 2" xfId="37783"/>
    <cellStyle name="出力 2 2 7 2 2 2 2 2" xfId="46818"/>
    <cellStyle name="出力 2 2 7 2 2 2 3" xfId="31149"/>
    <cellStyle name="出力 2 2 7 2 2 2 4" xfId="40183"/>
    <cellStyle name="出力 2 2 7 2 2 3" xfId="33470"/>
    <cellStyle name="出力 2 2 7 2 2 3 2" xfId="42505"/>
    <cellStyle name="出力 2 2 7 2 2 4" xfId="25478"/>
    <cellStyle name="出力 2 2 7 2 2 5" xfId="17474"/>
    <cellStyle name="出力 2 2 7 2 3" xfId="18614"/>
    <cellStyle name="出力 2 2 7 2 3 2" xfId="34599"/>
    <cellStyle name="出力 2 2 7 2 3 2 2" xfId="43634"/>
    <cellStyle name="出力 2 2 7 2 3 3" xfId="27960"/>
    <cellStyle name="出力 2 2 7 2 3 4" xfId="25787"/>
    <cellStyle name="出力 2 2 7 2 4" xfId="32483"/>
    <cellStyle name="出力 2 2 7 2 4 2" xfId="41518"/>
    <cellStyle name="出力 2 2 7 2 5" xfId="25879"/>
    <cellStyle name="出力 2 2 7 2 6" xfId="15133"/>
    <cellStyle name="出力 2 2 7 3" xfId="11279"/>
    <cellStyle name="出力 2 2 7 3 2" xfId="18904"/>
    <cellStyle name="出力 2 2 7 3 2 2" xfId="34889"/>
    <cellStyle name="出力 2 2 7 3 2 2 2" xfId="43924"/>
    <cellStyle name="出力 2 2 7 3 2 3" xfId="28249"/>
    <cellStyle name="出力 2 2 7 3 2 4" xfId="22659"/>
    <cellStyle name="出力 2 2 7 3 3" xfId="32849"/>
    <cellStyle name="出力 2 2 7 3 3 2" xfId="41884"/>
    <cellStyle name="出力 2 2 7 3 4" xfId="30594"/>
    <cellStyle name="出力 2 2 7 3 5" xfId="16067"/>
    <cellStyle name="出力 2 2 7 4" xfId="18814"/>
    <cellStyle name="出力 2 2 7 4 2" xfId="34799"/>
    <cellStyle name="出力 2 2 7 4 2 2" xfId="43834"/>
    <cellStyle name="出力 2 2 7 4 3" xfId="28159"/>
    <cellStyle name="出力 2 2 7 4 4" xfId="27359"/>
    <cellStyle name="出力 2 2 7 5" xfId="31862"/>
    <cellStyle name="出力 2 2 7 5 2" xfId="40897"/>
    <cellStyle name="出力 2 2 7 6" xfId="26663"/>
    <cellStyle name="出力 2 2 7 7" xfId="13727"/>
    <cellStyle name="出力 2 2 7 8" xfId="8947"/>
    <cellStyle name="出力 2 2 8" xfId="7309"/>
    <cellStyle name="出力 2 2 8 2" xfId="9953"/>
    <cellStyle name="出力 2 2 8 2 2" xfId="12290"/>
    <cellStyle name="出力 2 2 8 2 2 2" xfId="19111"/>
    <cellStyle name="出力 2 2 8 2 2 2 2" xfId="35096"/>
    <cellStyle name="出力 2 2 8 2 2 2 2 2" xfId="44131"/>
    <cellStyle name="出力 2 2 8 2 2 2 3" xfId="28456"/>
    <cellStyle name="出力 2 2 8 2 2 2 4" xfId="23450"/>
    <cellStyle name="出力 2 2 8 2 2 3" xfId="33238"/>
    <cellStyle name="出力 2 2 8 2 2 3 2" xfId="42273"/>
    <cellStyle name="出力 2 2 8 2 2 4" xfId="23611"/>
    <cellStyle name="出力 2 2 8 2 2 5" xfId="17078"/>
    <cellStyle name="出力 2 2 8 2 3" xfId="20890"/>
    <cellStyle name="出力 2 2 8 2 3 2" xfId="36872"/>
    <cellStyle name="出力 2 2 8 2 3 2 2" xfId="45907"/>
    <cellStyle name="出力 2 2 8 2 3 3" xfId="30239"/>
    <cellStyle name="出力 2 2 8 2 3 4" xfId="39272"/>
    <cellStyle name="出力 2 2 8 2 4" xfId="32251"/>
    <cellStyle name="出力 2 2 8 2 4 2" xfId="41286"/>
    <cellStyle name="出力 2 2 8 2 5" xfId="29657"/>
    <cellStyle name="出力 2 2 8 2 6" xfId="14737"/>
    <cellStyle name="出力 2 2 8 3" xfId="11731"/>
    <cellStyle name="出力 2 2 8 3 2" xfId="19510"/>
    <cellStyle name="出力 2 2 8 3 2 2" xfId="35497"/>
    <cellStyle name="出力 2 2 8 3 2 2 2" xfId="44532"/>
    <cellStyle name="出力 2 2 8 3 2 3" xfId="28856"/>
    <cellStyle name="出力 2 2 8 3 2 4" xfId="22181"/>
    <cellStyle name="出力 2 2 8 3 3" xfId="33031"/>
    <cellStyle name="出力 2 2 8 3 3 2" xfId="42066"/>
    <cellStyle name="出力 2 2 8 3 4" xfId="23307"/>
    <cellStyle name="出力 2 2 8 3 5" xfId="16519"/>
    <cellStyle name="出力 2 2 8 4" xfId="18996"/>
    <cellStyle name="出力 2 2 8 4 2" xfId="34981"/>
    <cellStyle name="出力 2 2 8 4 2 2" xfId="44016"/>
    <cellStyle name="出力 2 2 8 4 3" xfId="28341"/>
    <cellStyle name="出力 2 2 8 4 4" xfId="28401"/>
    <cellStyle name="出力 2 2 8 5" xfId="32044"/>
    <cellStyle name="出力 2 2 8 5 2" xfId="41079"/>
    <cellStyle name="出力 2 2 8 6" xfId="22972"/>
    <cellStyle name="出力 2 2 8 7" xfId="14178"/>
    <cellStyle name="出力 2 2 8 8" xfId="9398"/>
    <cellStyle name="出力 2 2 9" xfId="8220"/>
    <cellStyle name="出力 2 2 9 2" xfId="10536"/>
    <cellStyle name="出力 2 2 9 2 2" xfId="20521"/>
    <cellStyle name="出力 2 2 9 2 2 2" xfId="36503"/>
    <cellStyle name="出力 2 2 9 2 2 2 2" xfId="45538"/>
    <cellStyle name="出力 2 2 9 2 2 3" xfId="29870"/>
    <cellStyle name="出力 2 2 9 2 2 4" xfId="38903"/>
    <cellStyle name="出力 2 2 9 2 3" xfId="32572"/>
    <cellStyle name="出力 2 2 9 2 3 2" xfId="41607"/>
    <cellStyle name="出力 2 2 9 2 4" xfId="24664"/>
    <cellStyle name="出力 2 2 9 2 5" xfId="15324"/>
    <cellStyle name="出力 2 2 9 3" xfId="17865"/>
    <cellStyle name="出力 2 2 9 3 2" xfId="33853"/>
    <cellStyle name="出力 2 2 9 3 2 2" xfId="42888"/>
    <cellStyle name="出力 2 2 9 3 3" xfId="27211"/>
    <cellStyle name="出力 2 2 9 3 4" xfId="26767"/>
    <cellStyle name="出力 2 2 9 4" xfId="31587"/>
    <cellStyle name="出力 2 2 9 4 2" xfId="40620"/>
    <cellStyle name="出力 2 2 9 5" xfId="23423"/>
    <cellStyle name="出力 2 2 9 6" xfId="12987"/>
    <cellStyle name="出力 2 3" xfId="2491"/>
    <cellStyle name="出力 2 3 10" xfId="10490"/>
    <cellStyle name="出力 2 3 10 2" xfId="21268"/>
    <cellStyle name="出力 2 3 10 2 2" xfId="37253"/>
    <cellStyle name="出力 2 3 10 2 2 2" xfId="46288"/>
    <cellStyle name="出力 2 3 10 2 3" xfId="30619"/>
    <cellStyle name="出力 2 3 10 2 4" xfId="39653"/>
    <cellStyle name="出力 2 3 10 3" xfId="32540"/>
    <cellStyle name="出力 2 3 10 3 2" xfId="41575"/>
    <cellStyle name="出力 2 3 10 4" xfId="22605"/>
    <cellStyle name="出力 2 3 10 5" xfId="15278"/>
    <cellStyle name="出力 2 3 11" xfId="8175"/>
    <cellStyle name="出力 2 3 11 2" xfId="31555"/>
    <cellStyle name="出力 2 3 11 2 2" xfId="40588"/>
    <cellStyle name="出力 2 3 11 3" xfId="22712"/>
    <cellStyle name="出力 2 3 11 4" xfId="24835"/>
    <cellStyle name="出力 2 3 11 5" xfId="12941"/>
    <cellStyle name="出力 2 3 12" xfId="20604"/>
    <cellStyle name="出力 2 3 12 2" xfId="36586"/>
    <cellStyle name="出力 2 3 12 2 2" xfId="45621"/>
    <cellStyle name="出力 2 3 12 3" xfId="29953"/>
    <cellStyle name="出力 2 3 12 4" xfId="38986"/>
    <cellStyle name="出力 2 3 13" xfId="22528"/>
    <cellStyle name="出力 2 3 13 2" xfId="23502"/>
    <cellStyle name="出力 2 3 14" xfId="31405"/>
    <cellStyle name="出力 2 3 14 2" xfId="40438"/>
    <cellStyle name="出力 2 3 15" xfId="22090"/>
    <cellStyle name="出力 2 3 16" xfId="22069"/>
    <cellStyle name="出力 2 3 17" xfId="12788"/>
    <cellStyle name="出力 2 3 2" xfId="3973"/>
    <cellStyle name="出力 2 3 2 2" xfId="10308"/>
    <cellStyle name="出力 2 3 2 2 2" xfId="12648"/>
    <cellStyle name="出力 2 3 2 2 2 2" xfId="21756"/>
    <cellStyle name="出力 2 3 2 2 2 2 2" xfId="37745"/>
    <cellStyle name="出力 2 3 2 2 2 2 2 2" xfId="46780"/>
    <cellStyle name="出力 2 3 2 2 2 2 3" xfId="31111"/>
    <cellStyle name="出力 2 3 2 2 2 2 4" xfId="40145"/>
    <cellStyle name="出力 2 3 2 2 2 3" xfId="33442"/>
    <cellStyle name="出力 2 3 2 2 2 3 2" xfId="42477"/>
    <cellStyle name="出力 2 3 2 2 2 4" xfId="25728"/>
    <cellStyle name="出力 2 3 2 2 2 5" xfId="17436"/>
    <cellStyle name="出力 2 3 2 2 3" xfId="20107"/>
    <cellStyle name="出力 2 3 2 2 3 2" xfId="36088"/>
    <cellStyle name="出力 2 3 2 2 3 2 2" xfId="45123"/>
    <cellStyle name="出力 2 3 2 2 3 3" xfId="29455"/>
    <cellStyle name="出力 2 3 2 2 3 4" xfId="38488"/>
    <cellStyle name="出力 2 3 2 2 4" xfId="32455"/>
    <cellStyle name="出力 2 3 2 2 4 2" xfId="41490"/>
    <cellStyle name="出力 2 3 2 2 5" xfId="30811"/>
    <cellStyle name="出力 2 3 2 2 6" xfId="15095"/>
    <cellStyle name="出力 2 3 2 3" xfId="11357"/>
    <cellStyle name="出力 2 3 2 3 2" xfId="19064"/>
    <cellStyle name="出力 2 3 2 3 2 2" xfId="35049"/>
    <cellStyle name="出力 2 3 2 3 2 2 2" xfId="44084"/>
    <cellStyle name="出力 2 3 2 3 2 3" xfId="28409"/>
    <cellStyle name="出力 2 3 2 3 2 4" xfId="23337"/>
    <cellStyle name="出力 2 3 2 3 3" xfId="32882"/>
    <cellStyle name="出力 2 3 2 3 3 2" xfId="41917"/>
    <cellStyle name="出力 2 3 2 3 4" xfId="26872"/>
    <cellStyle name="出力 2 3 2 3 5" xfId="16145"/>
    <cellStyle name="出力 2 3 2 4" xfId="19109"/>
    <cellStyle name="出力 2 3 2 4 2" xfId="35094"/>
    <cellStyle name="出力 2 3 2 4 2 2" xfId="44129"/>
    <cellStyle name="出力 2 3 2 4 3" xfId="28454"/>
    <cellStyle name="出力 2 3 2 4 4" xfId="26482"/>
    <cellStyle name="出力 2 3 2 5" xfId="31895"/>
    <cellStyle name="出力 2 3 2 5 2" xfId="40930"/>
    <cellStyle name="出力 2 3 2 6" xfId="24270"/>
    <cellStyle name="出力 2 3 2 7" xfId="13805"/>
    <cellStyle name="出力 2 3 2 8" xfId="9025"/>
    <cellStyle name="出力 2 3 3" xfId="4639"/>
    <cellStyle name="出力 2 3 3 2" xfId="9841"/>
    <cellStyle name="出力 2 3 3 2 2" xfId="12174"/>
    <cellStyle name="出力 2 3 3 2 2 2" xfId="21219"/>
    <cellStyle name="出力 2 3 3 2 2 2 2" xfId="37204"/>
    <cellStyle name="出力 2 3 3 2 2 2 2 2" xfId="46239"/>
    <cellStyle name="出力 2 3 3 2 2 2 3" xfId="30570"/>
    <cellStyle name="出力 2 3 3 2 2 2 4" xfId="39604"/>
    <cellStyle name="出力 2 3 3 2 2 3" xfId="33192"/>
    <cellStyle name="出力 2 3 3 2 2 3 2" xfId="42227"/>
    <cellStyle name="出力 2 3 3 2 2 4" xfId="24267"/>
    <cellStyle name="出力 2 3 3 2 2 5" xfId="16962"/>
    <cellStyle name="出力 2 3 3 2 3" xfId="18621"/>
    <cellStyle name="出力 2 3 3 2 3 2" xfId="34606"/>
    <cellStyle name="出力 2 3 3 2 3 2 2" xfId="43641"/>
    <cellStyle name="出力 2 3 3 2 3 3" xfId="27967"/>
    <cellStyle name="出力 2 3 3 2 3 4" xfId="29207"/>
    <cellStyle name="出力 2 3 3 2 4" xfId="32205"/>
    <cellStyle name="出力 2 3 3 2 4 2" xfId="41240"/>
    <cellStyle name="出力 2 3 3 2 5" xfId="28428"/>
    <cellStyle name="出力 2 3 3 2 6" xfId="14621"/>
    <cellStyle name="出力 2 3 3 3" xfId="11518"/>
    <cellStyle name="出力 2 3 3 3 2" xfId="19907"/>
    <cellStyle name="出力 2 3 3 3 2 2" xfId="35888"/>
    <cellStyle name="出力 2 3 3 3 2 2 2" xfId="44923"/>
    <cellStyle name="出力 2 3 3 3 2 3" xfId="29255"/>
    <cellStyle name="出力 2 3 3 3 2 4" xfId="38288"/>
    <cellStyle name="出力 2 3 3 3 3" xfId="32955"/>
    <cellStyle name="出力 2 3 3 3 3 2" xfId="41990"/>
    <cellStyle name="出力 2 3 3 3 4" xfId="27823"/>
    <cellStyle name="出力 2 3 3 3 5" xfId="16306"/>
    <cellStyle name="出力 2 3 3 4" xfId="19831"/>
    <cellStyle name="出力 2 3 3 4 2" xfId="35816"/>
    <cellStyle name="出力 2 3 3 4 2 2" xfId="44851"/>
    <cellStyle name="出力 2 3 3 4 3" xfId="29179"/>
    <cellStyle name="出力 2 3 3 4 4" xfId="38216"/>
    <cellStyle name="出力 2 3 3 5" xfId="31968"/>
    <cellStyle name="出力 2 3 3 5 2" xfId="41003"/>
    <cellStyle name="出力 2 3 3 6" xfId="28036"/>
    <cellStyle name="出力 2 3 3 7" xfId="13965"/>
    <cellStyle name="出力 2 3 3 8" xfId="9186"/>
    <cellStyle name="出力 2 3 4" xfId="5264"/>
    <cellStyle name="出力 2 3 4 2" xfId="10188"/>
    <cellStyle name="出力 2 3 4 2 2" xfId="12526"/>
    <cellStyle name="出力 2 3 4 2 2 2" xfId="21634"/>
    <cellStyle name="出力 2 3 4 2 2 2 2" xfId="37623"/>
    <cellStyle name="出力 2 3 4 2 2 2 2 2" xfId="46658"/>
    <cellStyle name="出力 2 3 4 2 2 2 3" xfId="30989"/>
    <cellStyle name="出力 2 3 4 2 2 2 4" xfId="40023"/>
    <cellStyle name="出力 2 3 4 2 2 3" xfId="33347"/>
    <cellStyle name="出力 2 3 4 2 2 3 2" xfId="42382"/>
    <cellStyle name="出力 2 3 4 2 2 4" xfId="30538"/>
    <cellStyle name="出力 2 3 4 2 2 5" xfId="17314"/>
    <cellStyle name="出力 2 3 4 2 3" xfId="19247"/>
    <cellStyle name="出力 2 3 4 2 3 2" xfId="35233"/>
    <cellStyle name="出力 2 3 4 2 3 2 2" xfId="44268"/>
    <cellStyle name="出力 2 3 4 2 3 3" xfId="28593"/>
    <cellStyle name="出力 2 3 4 2 3 4" xfId="26210"/>
    <cellStyle name="出力 2 3 4 2 4" xfId="32360"/>
    <cellStyle name="出力 2 3 4 2 4 2" xfId="41395"/>
    <cellStyle name="出力 2 3 4 2 5" xfId="24072"/>
    <cellStyle name="出力 2 3 4 2 6" xfId="14973"/>
    <cellStyle name="出力 2 3 4 3" xfId="11658"/>
    <cellStyle name="出力 2 3 4 3 2" xfId="19224"/>
    <cellStyle name="出力 2 3 4 3 2 2" xfId="35210"/>
    <cellStyle name="出力 2 3 4 3 2 2 2" xfId="44245"/>
    <cellStyle name="出力 2 3 4 3 2 3" xfId="28570"/>
    <cellStyle name="出力 2 3 4 3 2 4" xfId="25111"/>
    <cellStyle name="出力 2 3 4 3 3" xfId="33002"/>
    <cellStyle name="出力 2 3 4 3 3 2" xfId="42037"/>
    <cellStyle name="出力 2 3 4 3 4" xfId="29835"/>
    <cellStyle name="出力 2 3 4 3 5" xfId="16446"/>
    <cellStyle name="出力 2 3 4 4" xfId="18628"/>
    <cellStyle name="出力 2 3 4 4 2" xfId="34613"/>
    <cellStyle name="出力 2 3 4 4 2 2" xfId="43648"/>
    <cellStyle name="出力 2 3 4 4 3" xfId="27973"/>
    <cellStyle name="出力 2 3 4 4 4" xfId="29685"/>
    <cellStyle name="出力 2 3 4 5" xfId="32015"/>
    <cellStyle name="出力 2 3 4 5 2" xfId="41050"/>
    <cellStyle name="出力 2 3 4 6" xfId="25153"/>
    <cellStyle name="出力 2 3 4 7" xfId="14105"/>
    <cellStyle name="出力 2 3 4 8" xfId="9325"/>
    <cellStyle name="出力 2 3 5" xfId="5884"/>
    <cellStyle name="出力 2 3 5 2" xfId="10329"/>
    <cellStyle name="出力 2 3 5 2 2" xfId="12669"/>
    <cellStyle name="出力 2 3 5 2 2 2" xfId="21777"/>
    <cellStyle name="出力 2 3 5 2 2 2 2" xfId="37766"/>
    <cellStyle name="出力 2 3 5 2 2 2 2 2" xfId="46801"/>
    <cellStyle name="出力 2 3 5 2 2 2 3" xfId="31132"/>
    <cellStyle name="出力 2 3 5 2 2 2 4" xfId="40166"/>
    <cellStyle name="出力 2 3 5 2 2 3" xfId="33460"/>
    <cellStyle name="出力 2 3 5 2 2 3 2" xfId="42495"/>
    <cellStyle name="出力 2 3 5 2 2 4" xfId="30505"/>
    <cellStyle name="出力 2 3 5 2 2 5" xfId="17457"/>
    <cellStyle name="出力 2 3 5 2 3" xfId="18249"/>
    <cellStyle name="出力 2 3 5 2 3 2" xfId="34234"/>
    <cellStyle name="出力 2 3 5 2 3 2 2" xfId="43269"/>
    <cellStyle name="出力 2 3 5 2 3 3" xfId="27596"/>
    <cellStyle name="出力 2 3 5 2 3 4" xfId="29022"/>
    <cellStyle name="出力 2 3 5 2 4" xfId="32473"/>
    <cellStyle name="出力 2 3 5 2 4 2" xfId="41508"/>
    <cellStyle name="出力 2 3 5 2 5" xfId="30447"/>
    <cellStyle name="出力 2 3 5 2 6" xfId="15116"/>
    <cellStyle name="出力 2 3 5 3" xfId="11798"/>
    <cellStyle name="出力 2 3 5 3 2" xfId="21324"/>
    <cellStyle name="出力 2 3 5 3 2 2" xfId="37309"/>
    <cellStyle name="出力 2 3 5 3 2 2 2" xfId="46344"/>
    <cellStyle name="出力 2 3 5 3 2 3" xfId="30675"/>
    <cellStyle name="出力 2 3 5 3 2 4" xfId="39709"/>
    <cellStyle name="出力 2 3 5 3 3" xfId="33056"/>
    <cellStyle name="出力 2 3 5 3 3 2" xfId="42091"/>
    <cellStyle name="出力 2 3 5 3 4" xfId="23748"/>
    <cellStyle name="出力 2 3 5 3 5" xfId="16586"/>
    <cellStyle name="出力 2 3 5 4" xfId="20389"/>
    <cellStyle name="出力 2 3 5 4 2" xfId="36371"/>
    <cellStyle name="出力 2 3 5 4 2 2" xfId="45406"/>
    <cellStyle name="出力 2 3 5 4 3" xfId="29738"/>
    <cellStyle name="出力 2 3 5 4 4" xfId="38771"/>
    <cellStyle name="出力 2 3 5 5" xfId="32069"/>
    <cellStyle name="出力 2 3 5 5 2" xfId="41104"/>
    <cellStyle name="出力 2 3 5 6" xfId="23956"/>
    <cellStyle name="出力 2 3 5 7" xfId="14245"/>
    <cellStyle name="出力 2 3 5 8" xfId="9465"/>
    <cellStyle name="出力 2 3 6" xfId="6491"/>
    <cellStyle name="出力 2 3 6 2" xfId="8384"/>
    <cellStyle name="出力 2 3 6 2 2" xfId="10702"/>
    <cellStyle name="出力 2 3 6 2 2 2" xfId="20824"/>
    <cellStyle name="出力 2 3 6 2 2 2 2" xfId="36806"/>
    <cellStyle name="出力 2 3 6 2 2 2 2 2" xfId="45841"/>
    <cellStyle name="出力 2 3 6 2 2 2 3" xfId="30173"/>
    <cellStyle name="出力 2 3 6 2 2 2 4" xfId="39206"/>
    <cellStyle name="出力 2 3 6 2 2 3" xfId="32640"/>
    <cellStyle name="出力 2 3 6 2 2 3 2" xfId="41675"/>
    <cellStyle name="出力 2 3 6 2 2 4" xfId="28437"/>
    <cellStyle name="出力 2 3 6 2 2 5" xfId="15490"/>
    <cellStyle name="出力 2 3 6 2 3" xfId="19893"/>
    <cellStyle name="出力 2 3 6 2 3 2" xfId="35874"/>
    <cellStyle name="出力 2 3 6 2 3 2 2" xfId="44909"/>
    <cellStyle name="出力 2 3 6 2 3 3" xfId="29241"/>
    <cellStyle name="出力 2 3 6 2 3 4" xfId="38274"/>
    <cellStyle name="出力 2 3 6 2 4" xfId="31655"/>
    <cellStyle name="出力 2 3 6 2 4 2" xfId="40688"/>
    <cellStyle name="出力 2 3 6 2 5" xfId="26139"/>
    <cellStyle name="出力 2 3 6 2 6" xfId="13153"/>
    <cellStyle name="出力 2 3 6 3" xfId="11923"/>
    <cellStyle name="出力 2 3 6 3 2" xfId="19507"/>
    <cellStyle name="出力 2 3 6 3 2 2" xfId="35494"/>
    <cellStyle name="出力 2 3 6 3 2 2 2" xfId="44529"/>
    <cellStyle name="出力 2 3 6 3 2 3" xfId="28853"/>
    <cellStyle name="出力 2 3 6 3 2 4" xfId="22053"/>
    <cellStyle name="出力 2 3 6 3 3" xfId="33085"/>
    <cellStyle name="出力 2 3 6 3 3 2" xfId="42120"/>
    <cellStyle name="出力 2 3 6 3 4" xfId="27770"/>
    <cellStyle name="出力 2 3 6 3 5" xfId="16711"/>
    <cellStyle name="出力 2 3 6 4" xfId="17911"/>
    <cellStyle name="出力 2 3 6 4 2" xfId="33899"/>
    <cellStyle name="出力 2 3 6 4 2 2" xfId="42934"/>
    <cellStyle name="出力 2 3 6 4 3" xfId="27257"/>
    <cellStyle name="出力 2 3 6 4 4" xfId="30518"/>
    <cellStyle name="出力 2 3 6 5" xfId="32098"/>
    <cellStyle name="出力 2 3 6 5 2" xfId="41133"/>
    <cellStyle name="出力 2 3 6 6" xfId="23833"/>
    <cellStyle name="出力 2 3 6 7" xfId="14370"/>
    <cellStyle name="出力 2 3 6 8" xfId="9590"/>
    <cellStyle name="出力 2 3 7" xfId="7023"/>
    <cellStyle name="出力 2 3 7 2" xfId="10026"/>
    <cellStyle name="出力 2 3 7 2 2" xfId="12363"/>
    <cellStyle name="出力 2 3 7 2 2 2" xfId="17668"/>
    <cellStyle name="出力 2 3 7 2 2 2 2" xfId="33656"/>
    <cellStyle name="出力 2 3 7 2 2 2 2 2" xfId="42691"/>
    <cellStyle name="出力 2 3 7 2 2 2 3" xfId="27015"/>
    <cellStyle name="出力 2 3 7 2 2 2 4" xfId="30414"/>
    <cellStyle name="出力 2 3 7 2 2 3" xfId="33293"/>
    <cellStyle name="出力 2 3 7 2 2 3 2" xfId="42328"/>
    <cellStyle name="出力 2 3 7 2 2 4" xfId="24054"/>
    <cellStyle name="出力 2 3 7 2 2 5" xfId="17151"/>
    <cellStyle name="出力 2 3 7 2 3" xfId="21179"/>
    <cellStyle name="出力 2 3 7 2 3 2" xfId="37164"/>
    <cellStyle name="出力 2 3 7 2 3 2 2" xfId="46199"/>
    <cellStyle name="出力 2 3 7 2 3 3" xfId="30530"/>
    <cellStyle name="出力 2 3 7 2 3 4" xfId="39564"/>
    <cellStyle name="出力 2 3 7 2 4" xfId="32306"/>
    <cellStyle name="出力 2 3 7 2 4 2" xfId="41341"/>
    <cellStyle name="出力 2 3 7 2 5" xfId="26860"/>
    <cellStyle name="出力 2 3 7 2 6" xfId="14810"/>
    <cellStyle name="出力 2 3 7 3" xfId="12056"/>
    <cellStyle name="出力 2 3 7 3 2" xfId="18386"/>
    <cellStyle name="出力 2 3 7 3 2 2" xfId="34371"/>
    <cellStyle name="出力 2 3 7 3 2 2 2" xfId="43406"/>
    <cellStyle name="出力 2 3 7 3 2 3" xfId="27732"/>
    <cellStyle name="出力 2 3 7 3 2 4" xfId="27362"/>
    <cellStyle name="出力 2 3 7 3 3" xfId="33134"/>
    <cellStyle name="出力 2 3 7 3 3 2" xfId="42169"/>
    <cellStyle name="出力 2 3 7 3 4" xfId="25591"/>
    <cellStyle name="出力 2 3 7 3 5" xfId="16844"/>
    <cellStyle name="出力 2 3 7 4" xfId="20237"/>
    <cellStyle name="出力 2 3 7 4 2" xfId="36219"/>
    <cellStyle name="出力 2 3 7 4 2 2" xfId="45254"/>
    <cellStyle name="出力 2 3 7 4 3" xfId="29586"/>
    <cellStyle name="出力 2 3 7 4 4" xfId="38619"/>
    <cellStyle name="出力 2 3 7 5" xfId="32147"/>
    <cellStyle name="出力 2 3 7 5 2" xfId="41182"/>
    <cellStyle name="出力 2 3 7 6" xfId="29532"/>
    <cellStyle name="出力 2 3 7 7" xfId="14503"/>
    <cellStyle name="出力 2 3 7 8" xfId="9723"/>
    <cellStyle name="出力 2 3 8" xfId="7550"/>
    <cellStyle name="出力 2 3 8 2" xfId="10921"/>
    <cellStyle name="出力 2 3 8 2 2" xfId="18605"/>
    <cellStyle name="出力 2 3 8 2 2 2" xfId="34590"/>
    <cellStyle name="出力 2 3 8 2 2 2 2" xfId="43625"/>
    <cellStyle name="出力 2 3 8 2 2 3" xfId="27951"/>
    <cellStyle name="出力 2 3 8 2 2 4" xfId="27937"/>
    <cellStyle name="出力 2 3 8 2 3" xfId="32715"/>
    <cellStyle name="出力 2 3 8 2 3 2" xfId="41750"/>
    <cellStyle name="出力 2 3 8 2 4" xfId="29145"/>
    <cellStyle name="出力 2 3 8 2 5" xfId="15709"/>
    <cellStyle name="出力 2 3 8 3" xfId="19654"/>
    <cellStyle name="出力 2 3 8 3 2" xfId="35641"/>
    <cellStyle name="出力 2 3 8 3 2 2" xfId="44676"/>
    <cellStyle name="出力 2 3 8 3 3" xfId="29000"/>
    <cellStyle name="出力 2 3 8 3 4" xfId="38041"/>
    <cellStyle name="出力 2 3 8 4" xfId="31728"/>
    <cellStyle name="出力 2 3 8 4 2" xfId="40763"/>
    <cellStyle name="出力 2 3 8 5" xfId="22406"/>
    <cellStyle name="出力 2 3 8 6" xfId="13369"/>
    <cellStyle name="出力 2 3 9" xfId="10017"/>
    <cellStyle name="出力 2 3 9 2" xfId="12354"/>
    <cellStyle name="出力 2 3 9 2 2" xfId="17677"/>
    <cellStyle name="出力 2 3 9 2 2 2" xfId="33665"/>
    <cellStyle name="出力 2 3 9 2 2 2 2" xfId="42700"/>
    <cellStyle name="出力 2 3 9 2 2 3" xfId="27024"/>
    <cellStyle name="出力 2 3 9 2 2 4" xfId="28860"/>
    <cellStyle name="出力 2 3 9 2 3" xfId="33287"/>
    <cellStyle name="出力 2 3 9 2 3 2" xfId="42322"/>
    <cellStyle name="出力 2 3 9 2 4" xfId="25657"/>
    <cellStyle name="出力 2 3 9 2 5" xfId="17142"/>
    <cellStyle name="出力 2 3 9 3" xfId="20889"/>
    <cellStyle name="出力 2 3 9 3 2" xfId="36871"/>
    <cellStyle name="出力 2 3 9 3 2 2" xfId="45906"/>
    <cellStyle name="出力 2 3 9 3 3" xfId="30238"/>
    <cellStyle name="出力 2 3 9 3 4" xfId="39271"/>
    <cellStyle name="出力 2 3 9 4" xfId="32300"/>
    <cellStyle name="出力 2 3 9 4 2" xfId="41335"/>
    <cellStyle name="出力 2 3 9 5" xfId="22314"/>
    <cellStyle name="出力 2 3 9 6" xfId="14801"/>
    <cellStyle name="出力 2 4" xfId="3417"/>
    <cellStyle name="出力 2 4 10" xfId="13303"/>
    <cellStyle name="出力 2 4 11" xfId="8524"/>
    <cellStyle name="出力 2 4 2" xfId="9660"/>
    <cellStyle name="出力 2 4 2 2" xfId="10006"/>
    <cellStyle name="出力 2 4 2 2 2" xfId="12343"/>
    <cellStyle name="出力 2 4 2 2 2 2" xfId="17684"/>
    <cellStyle name="出力 2 4 2 2 2 2 2" xfId="33672"/>
    <cellStyle name="出力 2 4 2 2 2 2 2 2" xfId="42707"/>
    <cellStyle name="出力 2 4 2 2 2 2 3" xfId="27031"/>
    <cellStyle name="出力 2 4 2 2 2 2 4" xfId="30968"/>
    <cellStyle name="出力 2 4 2 2 2 3" xfId="33276"/>
    <cellStyle name="出力 2 4 2 2 2 3 2" xfId="42311"/>
    <cellStyle name="出力 2 4 2 2 2 4" xfId="30047"/>
    <cellStyle name="出力 2 4 2 2 2 5" xfId="17131"/>
    <cellStyle name="出力 2 4 2 2 3" xfId="19536"/>
    <cellStyle name="出力 2 4 2 2 3 2" xfId="35523"/>
    <cellStyle name="出力 2 4 2 2 3 2 2" xfId="44558"/>
    <cellStyle name="出力 2 4 2 2 3 3" xfId="28882"/>
    <cellStyle name="出力 2 4 2 2 3 4" xfId="22151"/>
    <cellStyle name="出力 2 4 2 2 4" xfId="32289"/>
    <cellStyle name="出力 2 4 2 2 4 2" xfId="41324"/>
    <cellStyle name="出力 2 4 2 2 5" xfId="22693"/>
    <cellStyle name="出力 2 4 2 2 6" xfId="14790"/>
    <cellStyle name="出力 2 4 2 3" xfId="11993"/>
    <cellStyle name="出力 2 4 2 3 2" xfId="20804"/>
    <cellStyle name="出力 2 4 2 3 2 2" xfId="36786"/>
    <cellStyle name="出力 2 4 2 3 2 2 2" xfId="45821"/>
    <cellStyle name="出力 2 4 2 3 2 3" xfId="30153"/>
    <cellStyle name="出力 2 4 2 3 2 4" xfId="39186"/>
    <cellStyle name="出力 2 4 2 3 3" xfId="33113"/>
    <cellStyle name="出力 2 4 2 3 3 2" xfId="42148"/>
    <cellStyle name="出力 2 4 2 3 4" xfId="28948"/>
    <cellStyle name="出力 2 4 2 3 5" xfId="16781"/>
    <cellStyle name="出力 2 4 2 4" xfId="18889"/>
    <cellStyle name="出力 2 4 2 4 2" xfId="34874"/>
    <cellStyle name="出力 2 4 2 4 2 2" xfId="43909"/>
    <cellStyle name="出力 2 4 2 4 3" xfId="28234"/>
    <cellStyle name="出力 2 4 2 4 4" xfId="27380"/>
    <cellStyle name="出力 2 4 2 5" xfId="32126"/>
    <cellStyle name="出力 2 4 2 5 2" xfId="41161"/>
    <cellStyle name="出力 2 4 2 6" xfId="29776"/>
    <cellStyle name="出力 2 4 2 7" xfId="14440"/>
    <cellStyle name="出力 2 4 3" xfId="9095"/>
    <cellStyle name="出力 2 4 3 2" xfId="11427"/>
    <cellStyle name="出力 2 4 3 2 2" xfId="21375"/>
    <cellStyle name="出力 2 4 3 2 2 2" xfId="37360"/>
    <cellStyle name="出力 2 4 3 2 2 2 2" xfId="46395"/>
    <cellStyle name="出力 2 4 3 2 2 3" xfId="30726"/>
    <cellStyle name="出力 2 4 3 2 2 4" xfId="39760"/>
    <cellStyle name="出力 2 4 3 2 3" xfId="32910"/>
    <cellStyle name="出力 2 4 3 2 3 2" xfId="41945"/>
    <cellStyle name="出力 2 4 3 2 4" xfId="23995"/>
    <cellStyle name="出力 2 4 3 2 5" xfId="16215"/>
    <cellStyle name="出力 2 4 3 3" xfId="19833"/>
    <cellStyle name="出力 2 4 3 3 2" xfId="35818"/>
    <cellStyle name="出力 2 4 3 3 2 2" xfId="44853"/>
    <cellStyle name="出力 2 4 3 3 3" xfId="29181"/>
    <cellStyle name="出力 2 4 3 3 4" xfId="38218"/>
    <cellStyle name="出力 2 4 3 4" xfId="31923"/>
    <cellStyle name="出力 2 4 3 4 2" xfId="40958"/>
    <cellStyle name="出力 2 4 3 5" xfId="24250"/>
    <cellStyle name="出力 2 4 3 6" xfId="13874"/>
    <cellStyle name="出力 2 4 4" xfId="10855"/>
    <cellStyle name="出力 2 4 4 2" xfId="19317"/>
    <cellStyle name="出力 2 4 4 2 2" xfId="35304"/>
    <cellStyle name="出力 2 4 4 2 2 2" xfId="44339"/>
    <cellStyle name="出力 2 4 4 2 3" xfId="28664"/>
    <cellStyle name="出力 2 4 4 2 4" xfId="22987"/>
    <cellStyle name="出力 2 4 4 3" xfId="32695"/>
    <cellStyle name="出力 2 4 4 3 2" xfId="41730"/>
    <cellStyle name="出力 2 4 4 4" xfId="24747"/>
    <cellStyle name="出力 2 4 4 5" xfId="15643"/>
    <cellStyle name="出力 2 4 5" xfId="18081"/>
    <cellStyle name="出力 2 4 5 2" xfId="34066"/>
    <cellStyle name="出力 2 4 5 2 2" xfId="43101"/>
    <cellStyle name="出力 2 4 5 3" xfId="27428"/>
    <cellStyle name="出力 2 4 5 4" xfId="27186"/>
    <cellStyle name="出力 2 4 6" xfId="23040"/>
    <cellStyle name="出力 2 4 6 2" xfId="23964"/>
    <cellStyle name="出力 2 4 7" xfId="31708"/>
    <cellStyle name="出力 2 4 7 2" xfId="40743"/>
    <cellStyle name="出力 2 4 8" xfId="22080"/>
    <cellStyle name="出力 2 4 9" xfId="22072"/>
    <cellStyle name="出力 2 5" xfId="4086"/>
    <cellStyle name="出力 2 5 2" xfId="10230"/>
    <cellStyle name="出力 2 5 2 2" xfId="12569"/>
    <cellStyle name="出力 2 5 2 2 2" xfId="21677"/>
    <cellStyle name="出力 2 5 2 2 2 2" xfId="37666"/>
    <cellStyle name="出力 2 5 2 2 2 2 2" xfId="46701"/>
    <cellStyle name="出力 2 5 2 2 2 3" xfId="31032"/>
    <cellStyle name="出力 2 5 2 2 2 4" xfId="40066"/>
    <cellStyle name="出力 2 5 2 2 3" xfId="33380"/>
    <cellStyle name="出力 2 5 2 2 3 2" xfId="42415"/>
    <cellStyle name="出力 2 5 2 2 4" xfId="25314"/>
    <cellStyle name="出力 2 5 2 2 5" xfId="17357"/>
    <cellStyle name="出力 2 5 2 3" xfId="19046"/>
    <cellStyle name="出力 2 5 2 3 2" xfId="35031"/>
    <cellStyle name="出力 2 5 2 3 2 2" xfId="44066"/>
    <cellStyle name="出力 2 5 2 3 3" xfId="28391"/>
    <cellStyle name="出力 2 5 2 3 4" xfId="24873"/>
    <cellStyle name="出力 2 5 2 4" xfId="32393"/>
    <cellStyle name="出力 2 5 2 4 2" xfId="41428"/>
    <cellStyle name="出力 2 5 2 5" xfId="25748"/>
    <cellStyle name="出力 2 5 2 6" xfId="15016"/>
    <cellStyle name="出力 2 5 3" xfId="11243"/>
    <cellStyle name="出力 2 5 3 2" xfId="19802"/>
    <cellStyle name="出力 2 5 3 2 2" xfId="35787"/>
    <cellStyle name="出力 2 5 3 2 2 2" xfId="44822"/>
    <cellStyle name="出力 2 5 3 2 3" xfId="29150"/>
    <cellStyle name="出力 2 5 3 2 4" xfId="38187"/>
    <cellStyle name="出力 2 5 3 3" xfId="32813"/>
    <cellStyle name="出力 2 5 3 3 2" xfId="41848"/>
    <cellStyle name="出力 2 5 3 4" xfId="27488"/>
    <cellStyle name="出力 2 5 3 5" xfId="16031"/>
    <cellStyle name="出力 2 5 4" xfId="18150"/>
    <cellStyle name="出力 2 5 4 2" xfId="34135"/>
    <cellStyle name="出力 2 5 4 2 2" xfId="43170"/>
    <cellStyle name="出力 2 5 4 3" xfId="27497"/>
    <cellStyle name="出力 2 5 4 4" xfId="26098"/>
    <cellStyle name="出力 2 5 5" xfId="31826"/>
    <cellStyle name="出力 2 5 5 2" xfId="40861"/>
    <cellStyle name="出力 2 5 6" xfId="22330"/>
    <cellStyle name="出力 2 5 7" xfId="13691"/>
    <cellStyle name="出力 2 5 8" xfId="8911"/>
    <cellStyle name="出力 2 6" xfId="2611"/>
    <cellStyle name="出力 2 6 2" xfId="9975"/>
    <cellStyle name="出力 2 6 2 2" xfId="12312"/>
    <cellStyle name="出力 2 6 2 2 2" xfId="20619"/>
    <cellStyle name="出力 2 6 2 2 2 2" xfId="36601"/>
    <cellStyle name="出力 2 6 2 2 2 2 2" xfId="45636"/>
    <cellStyle name="出力 2 6 2 2 2 3" xfId="29968"/>
    <cellStyle name="出力 2 6 2 2 2 4" xfId="39001"/>
    <cellStyle name="出力 2 6 2 2 3" xfId="33253"/>
    <cellStyle name="出力 2 6 2 2 3 2" xfId="42288"/>
    <cellStyle name="出力 2 6 2 2 4" xfId="22295"/>
    <cellStyle name="出力 2 6 2 2 5" xfId="17100"/>
    <cellStyle name="出力 2 6 2 3" xfId="20228"/>
    <cellStyle name="出力 2 6 2 3 2" xfId="36210"/>
    <cellStyle name="出力 2 6 2 3 2 2" xfId="45245"/>
    <cellStyle name="出力 2 6 2 3 3" xfId="29577"/>
    <cellStyle name="出力 2 6 2 3 4" xfId="38610"/>
    <cellStyle name="出力 2 6 2 4" xfId="32266"/>
    <cellStyle name="出力 2 6 2 4 2" xfId="41301"/>
    <cellStyle name="出力 2 6 2 5" xfId="24130"/>
    <cellStyle name="出力 2 6 2 6" xfId="14759"/>
    <cellStyle name="出力 2 6 3" xfId="10948"/>
    <cellStyle name="出力 2 6 3 2" xfId="21331"/>
    <cellStyle name="出力 2 6 3 2 2" xfId="37316"/>
    <cellStyle name="出力 2 6 3 2 2 2" xfId="46351"/>
    <cellStyle name="出力 2 6 3 2 3" xfId="30682"/>
    <cellStyle name="出力 2 6 3 2 4" xfId="39716"/>
    <cellStyle name="出力 2 6 3 3" xfId="32740"/>
    <cellStyle name="出力 2 6 3 3 2" xfId="41775"/>
    <cellStyle name="出力 2 6 3 4" xfId="30192"/>
    <cellStyle name="出力 2 6 3 5" xfId="15736"/>
    <cellStyle name="出力 2 6 4" xfId="17963"/>
    <cellStyle name="出力 2 6 4 2" xfId="33948"/>
    <cellStyle name="出力 2 6 4 2 2" xfId="42983"/>
    <cellStyle name="出力 2 6 4 3" xfId="27310"/>
    <cellStyle name="出力 2 6 4 4" xfId="23190"/>
    <cellStyle name="出力 2 6 5" xfId="31753"/>
    <cellStyle name="出力 2 6 5 2" xfId="40788"/>
    <cellStyle name="出力 2 6 6" xfId="22384"/>
    <cellStyle name="出力 2 6 7" xfId="13396"/>
    <cellStyle name="出力 2 6 8" xfId="8620"/>
    <cellStyle name="出力 2 7" xfId="4207"/>
    <cellStyle name="出力 2 7 2" xfId="8196"/>
    <cellStyle name="出力 2 7 2 2" xfId="10512"/>
    <cellStyle name="出力 2 7 2 2 2" xfId="20707"/>
    <cellStyle name="出力 2 7 2 2 2 2" xfId="36689"/>
    <cellStyle name="出力 2 7 2 2 2 2 2" xfId="45724"/>
    <cellStyle name="出力 2 7 2 2 2 3" xfId="30056"/>
    <cellStyle name="出力 2 7 2 2 2 4" xfId="39089"/>
    <cellStyle name="出力 2 7 2 2 3" xfId="32555"/>
    <cellStyle name="出力 2 7 2 2 3 2" xfId="41590"/>
    <cellStyle name="出力 2 7 2 2 4" xfId="25328"/>
    <cellStyle name="出力 2 7 2 2 5" xfId="15300"/>
    <cellStyle name="出力 2 7 2 3" xfId="19211"/>
    <cellStyle name="出力 2 7 2 3 2" xfId="35197"/>
    <cellStyle name="出力 2 7 2 3 2 2" xfId="44232"/>
    <cellStyle name="出力 2 7 2 3 3" xfId="28557"/>
    <cellStyle name="出力 2 7 2 3 4" xfId="23384"/>
    <cellStyle name="出力 2 7 2 4" xfId="31570"/>
    <cellStyle name="出力 2 7 2 4 2" xfId="40603"/>
    <cellStyle name="出力 2 7 2 5" xfId="23640"/>
    <cellStyle name="出力 2 7 2 6" xfId="12963"/>
    <cellStyle name="出力 2 7 3" xfId="11270"/>
    <cellStyle name="出力 2 7 3 2" xfId="20566"/>
    <cellStyle name="出力 2 7 3 2 2" xfId="36548"/>
    <cellStyle name="出力 2 7 3 2 2 2" xfId="45583"/>
    <cellStyle name="出力 2 7 3 2 3" xfId="29915"/>
    <cellStyle name="出力 2 7 3 2 4" xfId="38948"/>
    <cellStyle name="出力 2 7 3 3" xfId="32840"/>
    <cellStyle name="出力 2 7 3 3 2" xfId="41875"/>
    <cellStyle name="出力 2 7 3 4" xfId="24184"/>
    <cellStyle name="出力 2 7 3 5" xfId="16058"/>
    <cellStyle name="出力 2 7 4" xfId="19683"/>
    <cellStyle name="出力 2 7 4 2" xfId="35671"/>
    <cellStyle name="出力 2 7 4 2 2" xfId="44706"/>
    <cellStyle name="出力 2 7 4 3" xfId="29030"/>
    <cellStyle name="出力 2 7 4 4" xfId="38071"/>
    <cellStyle name="出力 2 7 5" xfId="31853"/>
    <cellStyle name="出力 2 7 5 2" xfId="40888"/>
    <cellStyle name="出力 2 7 6" xfId="26271"/>
    <cellStyle name="出力 2 7 7" xfId="13718"/>
    <cellStyle name="出力 2 7 8" xfId="8938"/>
    <cellStyle name="出力 2 8" xfId="4833"/>
    <cellStyle name="出力 2 8 2" xfId="9885"/>
    <cellStyle name="出力 2 8 2 2" xfId="12220"/>
    <cellStyle name="出力 2 8 2 2 2" xfId="20801"/>
    <cellStyle name="出力 2 8 2 2 2 2" xfId="36783"/>
    <cellStyle name="出力 2 8 2 2 2 2 2" xfId="45818"/>
    <cellStyle name="出力 2 8 2 2 2 3" xfId="30150"/>
    <cellStyle name="出力 2 8 2 2 2 4" xfId="39183"/>
    <cellStyle name="出力 2 8 2 2 3" xfId="33218"/>
    <cellStyle name="出力 2 8 2 2 3 2" xfId="42253"/>
    <cellStyle name="出力 2 8 2 2 4" xfId="24567"/>
    <cellStyle name="出力 2 8 2 2 5" xfId="17008"/>
    <cellStyle name="出力 2 8 2 3" xfId="20170"/>
    <cellStyle name="出力 2 8 2 3 2" xfId="36152"/>
    <cellStyle name="出力 2 8 2 3 2 2" xfId="45187"/>
    <cellStyle name="出力 2 8 2 3 3" xfId="29519"/>
    <cellStyle name="出力 2 8 2 3 4" xfId="38552"/>
    <cellStyle name="出力 2 8 2 4" xfId="32231"/>
    <cellStyle name="出力 2 8 2 4 2" xfId="41266"/>
    <cellStyle name="出力 2 8 2 5" xfId="27703"/>
    <cellStyle name="出力 2 8 2 6" xfId="14667"/>
    <cellStyle name="出力 2 8 3" xfId="11436"/>
    <cellStyle name="出力 2 8 3 2" xfId="19799"/>
    <cellStyle name="出力 2 8 3 2 2" xfId="35784"/>
    <cellStyle name="出力 2 8 3 2 2 2" xfId="44819"/>
    <cellStyle name="出力 2 8 3 2 3" xfId="29147"/>
    <cellStyle name="出力 2 8 3 2 4" xfId="38184"/>
    <cellStyle name="出力 2 8 3 3" xfId="32918"/>
    <cellStyle name="出力 2 8 3 3 2" xfId="41953"/>
    <cellStyle name="出力 2 8 3 4" xfId="30662"/>
    <cellStyle name="出力 2 8 3 5" xfId="16224"/>
    <cellStyle name="出力 2 8 4" xfId="18213"/>
    <cellStyle name="出力 2 8 4 2" xfId="34198"/>
    <cellStyle name="出力 2 8 4 2 2" xfId="43233"/>
    <cellStyle name="出力 2 8 4 3" xfId="27560"/>
    <cellStyle name="出力 2 8 4 4" xfId="23321"/>
    <cellStyle name="出力 2 8 5" xfId="31931"/>
    <cellStyle name="出力 2 8 5 2" xfId="40966"/>
    <cellStyle name="出力 2 8 6" xfId="23769"/>
    <cellStyle name="出力 2 8 7" xfId="13883"/>
    <cellStyle name="出力 2 8 8" xfId="9104"/>
    <cellStyle name="出力 2 9" xfId="5452"/>
    <cellStyle name="出力 2 9 2" xfId="10259"/>
    <cellStyle name="出力 2 9 2 2" xfId="12598"/>
    <cellStyle name="出力 2 9 2 2 2" xfId="21706"/>
    <cellStyle name="出力 2 9 2 2 2 2" xfId="37695"/>
    <cellStyle name="出力 2 9 2 2 2 2 2" xfId="46730"/>
    <cellStyle name="出力 2 9 2 2 2 3" xfId="31061"/>
    <cellStyle name="出力 2 9 2 2 2 4" xfId="40095"/>
    <cellStyle name="出力 2 9 2 2 3" xfId="33400"/>
    <cellStyle name="出力 2 9 2 2 3 2" xfId="42435"/>
    <cellStyle name="出力 2 9 2 2 4" xfId="30793"/>
    <cellStyle name="出力 2 9 2 2 5" xfId="17386"/>
    <cellStyle name="出力 2 9 2 3" xfId="21437"/>
    <cellStyle name="出力 2 9 2 3 2" xfId="37422"/>
    <cellStyle name="出力 2 9 2 3 2 2" xfId="46457"/>
    <cellStyle name="出力 2 9 2 3 3" xfId="30788"/>
    <cellStyle name="出力 2 9 2 3 4" xfId="39822"/>
    <cellStyle name="出力 2 9 2 4" xfId="32413"/>
    <cellStyle name="出力 2 9 2 4 2" xfId="41448"/>
    <cellStyle name="出力 2 9 2 5" xfId="30628"/>
    <cellStyle name="出力 2 9 2 6" xfId="15045"/>
    <cellStyle name="出力 2 9 3" xfId="11284"/>
    <cellStyle name="出力 2 9 3 2" xfId="18173"/>
    <cellStyle name="出力 2 9 3 2 2" xfId="34158"/>
    <cellStyle name="出力 2 9 3 2 2 2" xfId="43193"/>
    <cellStyle name="出力 2 9 3 2 3" xfId="27520"/>
    <cellStyle name="出力 2 9 3 2 4" xfId="30522"/>
    <cellStyle name="出力 2 9 3 3" xfId="32854"/>
    <cellStyle name="出力 2 9 3 3 2" xfId="41889"/>
    <cellStyle name="出力 2 9 3 4" xfId="29854"/>
    <cellStyle name="出力 2 9 3 5" xfId="16072"/>
    <cellStyle name="出力 2 9 4" xfId="21336"/>
    <cellStyle name="出力 2 9 4 2" xfId="37321"/>
    <cellStyle name="出力 2 9 4 2 2" xfId="46356"/>
    <cellStyle name="出力 2 9 4 3" xfId="30687"/>
    <cellStyle name="出力 2 9 4 4" xfId="39721"/>
    <cellStyle name="出力 2 9 5" xfId="31867"/>
    <cellStyle name="出力 2 9 5 2" xfId="40902"/>
    <cellStyle name="出力 2 9 6" xfId="22923"/>
    <cellStyle name="出力 2 9 7" xfId="13732"/>
    <cellStyle name="出力 2 9 8" xfId="8952"/>
    <cellStyle name="出力 20" xfId="1872"/>
    <cellStyle name="出力 20 10" xfId="6070"/>
    <cellStyle name="出力 20 2" xfId="2251"/>
    <cellStyle name="出力 20 2 2" xfId="3733"/>
    <cellStyle name="出力 20 2 3" xfId="4399"/>
    <cellStyle name="出力 20 2 4" xfId="5024"/>
    <cellStyle name="出力 20 2 5" xfId="5644"/>
    <cellStyle name="出力 20 2 6" xfId="6251"/>
    <cellStyle name="出力 20 2 7" xfId="6783"/>
    <cellStyle name="出力 20 2 8" xfId="7310"/>
    <cellStyle name="出力 20 3" xfId="2492"/>
    <cellStyle name="出力 20 3 2" xfId="3974"/>
    <cellStyle name="出力 20 3 3" xfId="4640"/>
    <cellStyle name="出力 20 3 4" xfId="5265"/>
    <cellStyle name="出力 20 3 5" xfId="5885"/>
    <cellStyle name="出力 20 3 6" xfId="6492"/>
    <cellStyle name="出力 20 3 7" xfId="7024"/>
    <cellStyle name="出力 20 3 8" xfId="7551"/>
    <cellStyle name="出力 20 4" xfId="3418"/>
    <cellStyle name="出力 20 5" xfId="4087"/>
    <cellStyle name="出力 20 6" xfId="3542"/>
    <cellStyle name="出力 20 7" xfId="4209"/>
    <cellStyle name="出力 20 8" xfId="4834"/>
    <cellStyle name="出力 20 9" xfId="5453"/>
    <cellStyle name="出力 21" xfId="1873"/>
    <cellStyle name="出力 21 10" xfId="6071"/>
    <cellStyle name="出力 21 2" xfId="2252"/>
    <cellStyle name="出力 21 2 2" xfId="3734"/>
    <cellStyle name="出力 21 2 3" xfId="4400"/>
    <cellStyle name="出力 21 2 4" xfId="5025"/>
    <cellStyle name="出力 21 2 5" xfId="5645"/>
    <cellStyle name="出力 21 2 6" xfId="6252"/>
    <cellStyle name="出力 21 2 7" xfId="6784"/>
    <cellStyle name="出力 21 2 8" xfId="7311"/>
    <cellStyle name="出力 21 3" xfId="2493"/>
    <cellStyle name="出力 21 3 2" xfId="3975"/>
    <cellStyle name="出力 21 3 3" xfId="4641"/>
    <cellStyle name="出力 21 3 4" xfId="5266"/>
    <cellStyle name="出力 21 3 5" xfId="5886"/>
    <cellStyle name="出力 21 3 6" xfId="6493"/>
    <cellStyle name="出力 21 3 7" xfId="7025"/>
    <cellStyle name="出力 21 3 8" xfId="7552"/>
    <cellStyle name="出力 21 4" xfId="3419"/>
    <cellStyle name="出力 21 5" xfId="4088"/>
    <cellStyle name="出力 21 6" xfId="3543"/>
    <cellStyle name="出力 21 7" xfId="4210"/>
    <cellStyle name="出力 21 8" xfId="5357"/>
    <cellStyle name="出力 21 9" xfId="5975"/>
    <cellStyle name="出力 22" xfId="1874"/>
    <cellStyle name="出力 22 10" xfId="6581"/>
    <cellStyle name="出力 22 2" xfId="2253"/>
    <cellStyle name="出力 22 2 2" xfId="3735"/>
    <cellStyle name="出力 22 2 3" xfId="4401"/>
    <cellStyle name="出力 22 2 4" xfId="5026"/>
    <cellStyle name="出力 22 2 5" xfId="5646"/>
    <cellStyle name="出力 22 2 6" xfId="6253"/>
    <cellStyle name="出力 22 2 7" xfId="6785"/>
    <cellStyle name="出力 22 2 8" xfId="7312"/>
    <cellStyle name="出力 22 3" xfId="2494"/>
    <cellStyle name="出力 22 3 2" xfId="3976"/>
    <cellStyle name="出力 22 3 3" xfId="4642"/>
    <cellStyle name="出力 22 3 4" xfId="5267"/>
    <cellStyle name="出力 22 3 5" xfId="5887"/>
    <cellStyle name="出力 22 3 6" xfId="6494"/>
    <cellStyle name="出力 22 3 7" xfId="7026"/>
    <cellStyle name="出力 22 3 8" xfId="7553"/>
    <cellStyle name="出力 22 4" xfId="3420"/>
    <cellStyle name="出力 22 5" xfId="4089"/>
    <cellStyle name="出力 22 6" xfId="3545"/>
    <cellStyle name="出力 22 7" xfId="4211"/>
    <cellStyle name="出力 22 8" xfId="4246"/>
    <cellStyle name="出力 22 9" xfId="4871"/>
    <cellStyle name="出力 23" xfId="1875"/>
    <cellStyle name="出力 23 10" xfId="5490"/>
    <cellStyle name="出力 23 2" xfId="2254"/>
    <cellStyle name="出力 23 2 2" xfId="3736"/>
    <cellStyle name="出力 23 2 3" xfId="4402"/>
    <cellStyle name="出力 23 2 4" xfId="5027"/>
    <cellStyle name="出力 23 2 5" xfId="5647"/>
    <cellStyle name="出力 23 2 6" xfId="6254"/>
    <cellStyle name="出力 23 2 7" xfId="6786"/>
    <cellStyle name="出力 23 2 8" xfId="7313"/>
    <cellStyle name="出力 23 3" xfId="2495"/>
    <cellStyle name="出力 23 3 2" xfId="3977"/>
    <cellStyle name="出力 23 3 3" xfId="4643"/>
    <cellStyle name="出力 23 3 4" xfId="5268"/>
    <cellStyle name="出力 23 3 5" xfId="5888"/>
    <cellStyle name="出力 23 3 6" xfId="6495"/>
    <cellStyle name="出力 23 3 7" xfId="7027"/>
    <cellStyle name="出力 23 3 8" xfId="7554"/>
    <cellStyle name="出力 23 4" xfId="3421"/>
    <cellStyle name="出力 23 5" xfId="4090"/>
    <cellStyle name="出力 23 6" xfId="3546"/>
    <cellStyle name="出力 23 7" xfId="4212"/>
    <cellStyle name="出力 23 8" xfId="4835"/>
    <cellStyle name="出力 23 9" xfId="5454"/>
    <cellStyle name="出力 24" xfId="1876"/>
    <cellStyle name="出力 24 10" xfId="6072"/>
    <cellStyle name="出力 24 2" xfId="2255"/>
    <cellStyle name="出力 24 2 2" xfId="3737"/>
    <cellStyle name="出力 24 2 3" xfId="4403"/>
    <cellStyle name="出力 24 2 4" xfId="5028"/>
    <cellStyle name="出力 24 2 5" xfId="5648"/>
    <cellStyle name="出力 24 2 6" xfId="6255"/>
    <cellStyle name="出力 24 2 7" xfId="6787"/>
    <cellStyle name="出力 24 2 8" xfId="7314"/>
    <cellStyle name="出力 24 3" xfId="2496"/>
    <cellStyle name="出力 24 3 2" xfId="3978"/>
    <cellStyle name="出力 24 3 3" xfId="4644"/>
    <cellStyle name="出力 24 3 4" xfId="5269"/>
    <cellStyle name="出力 24 3 5" xfId="5889"/>
    <cellStyle name="出力 24 3 6" xfId="6496"/>
    <cellStyle name="出力 24 3 7" xfId="7028"/>
    <cellStyle name="出力 24 3 8" xfId="7555"/>
    <cellStyle name="出力 24 4" xfId="3422"/>
    <cellStyle name="出力 24 5" xfId="4091"/>
    <cellStyle name="出力 24 6" xfId="3547"/>
    <cellStyle name="出力 24 7" xfId="4213"/>
    <cellStyle name="出力 24 8" xfId="4836"/>
    <cellStyle name="出力 24 9" xfId="5455"/>
    <cellStyle name="出力 25" xfId="1877"/>
    <cellStyle name="出力 25 10" xfId="6073"/>
    <cellStyle name="出力 25 2" xfId="2256"/>
    <cellStyle name="出力 25 2 2" xfId="3738"/>
    <cellStyle name="出力 25 2 3" xfId="4404"/>
    <cellStyle name="出力 25 2 4" xfId="5029"/>
    <cellStyle name="出力 25 2 5" xfId="5649"/>
    <cellStyle name="出力 25 2 6" xfId="6256"/>
    <cellStyle name="出力 25 2 7" xfId="6788"/>
    <cellStyle name="出力 25 2 8" xfId="7315"/>
    <cellStyle name="出力 25 3" xfId="2497"/>
    <cellStyle name="出力 25 3 2" xfId="3979"/>
    <cellStyle name="出力 25 3 3" xfId="4645"/>
    <cellStyle name="出力 25 3 4" xfId="5270"/>
    <cellStyle name="出力 25 3 5" xfId="5890"/>
    <cellStyle name="出力 25 3 6" xfId="6497"/>
    <cellStyle name="出力 25 3 7" xfId="7029"/>
    <cellStyle name="出力 25 3 8" xfId="7556"/>
    <cellStyle name="出力 25 4" xfId="3423"/>
    <cellStyle name="出力 25 5" xfId="4092"/>
    <cellStyle name="出力 25 6" xfId="3548"/>
    <cellStyle name="出力 25 7" xfId="4735"/>
    <cellStyle name="出力 25 8" xfId="4838"/>
    <cellStyle name="出力 25 9" xfId="5457"/>
    <cellStyle name="出力 26" xfId="1878"/>
    <cellStyle name="出力 26 10" xfId="6074"/>
    <cellStyle name="出力 26 2" xfId="2257"/>
    <cellStyle name="出力 26 2 2" xfId="3739"/>
    <cellStyle name="出力 26 2 3" xfId="4405"/>
    <cellStyle name="出力 26 2 4" xfId="5030"/>
    <cellStyle name="出力 26 2 5" xfId="5650"/>
    <cellStyle name="出力 26 2 6" xfId="6257"/>
    <cellStyle name="出力 26 2 7" xfId="6789"/>
    <cellStyle name="出力 26 2 8" xfId="7316"/>
    <cellStyle name="出力 26 3" xfId="2498"/>
    <cellStyle name="出力 26 3 2" xfId="3980"/>
    <cellStyle name="出力 26 3 3" xfId="4646"/>
    <cellStyle name="出力 26 3 4" xfId="5271"/>
    <cellStyle name="出力 26 3 5" xfId="5891"/>
    <cellStyle name="出力 26 3 6" xfId="6498"/>
    <cellStyle name="出力 26 3 7" xfId="7030"/>
    <cellStyle name="出力 26 3 8" xfId="7557"/>
    <cellStyle name="出力 26 4" xfId="3424"/>
    <cellStyle name="出力 26 5" xfId="4093"/>
    <cellStyle name="出力 26 6" xfId="3549"/>
    <cellStyle name="出力 26 7" xfId="3578"/>
    <cellStyle name="出力 26 8" xfId="4839"/>
    <cellStyle name="出力 26 9" xfId="5458"/>
    <cellStyle name="出力 27" xfId="1879"/>
    <cellStyle name="出力 27 10" xfId="6075"/>
    <cellStyle name="出力 27 2" xfId="2258"/>
    <cellStyle name="出力 27 2 2" xfId="3740"/>
    <cellStyle name="出力 27 2 3" xfId="4406"/>
    <cellStyle name="出力 27 2 4" xfId="5031"/>
    <cellStyle name="出力 27 2 5" xfId="5651"/>
    <cellStyle name="出力 27 2 6" xfId="6258"/>
    <cellStyle name="出力 27 2 7" xfId="6790"/>
    <cellStyle name="出力 27 2 8" xfId="7317"/>
    <cellStyle name="出力 27 3" xfId="2499"/>
    <cellStyle name="出力 27 3 2" xfId="3981"/>
    <cellStyle name="出力 27 3 3" xfId="4647"/>
    <cellStyle name="出力 27 3 4" xfId="5272"/>
    <cellStyle name="出力 27 3 5" xfId="5892"/>
    <cellStyle name="出力 27 3 6" xfId="6499"/>
    <cellStyle name="出力 27 3 7" xfId="7031"/>
    <cellStyle name="出力 27 3 8" xfId="7558"/>
    <cellStyle name="出力 27 4" xfId="3425"/>
    <cellStyle name="出力 27 5" xfId="4094"/>
    <cellStyle name="出力 27 6" xfId="3550"/>
    <cellStyle name="出力 27 7" xfId="4214"/>
    <cellStyle name="出力 27 8" xfId="4840"/>
    <cellStyle name="出力 27 9" xfId="5459"/>
    <cellStyle name="出力 28" xfId="1880"/>
    <cellStyle name="出力 28 10" xfId="6076"/>
    <cellStyle name="出力 28 2" xfId="2259"/>
    <cellStyle name="出力 28 2 2" xfId="3741"/>
    <cellStyle name="出力 28 2 3" xfId="4407"/>
    <cellStyle name="出力 28 2 4" xfId="5032"/>
    <cellStyle name="出力 28 2 5" xfId="5652"/>
    <cellStyle name="出力 28 2 6" xfId="6259"/>
    <cellStyle name="出力 28 2 7" xfId="6791"/>
    <cellStyle name="出力 28 2 8" xfId="7318"/>
    <cellStyle name="出力 28 3" xfId="2500"/>
    <cellStyle name="出力 28 3 2" xfId="3982"/>
    <cellStyle name="出力 28 3 3" xfId="4648"/>
    <cellStyle name="出力 28 3 4" xfId="5273"/>
    <cellStyle name="出力 28 3 5" xfId="5893"/>
    <cellStyle name="出力 28 3 6" xfId="6500"/>
    <cellStyle name="出力 28 3 7" xfId="7032"/>
    <cellStyle name="出力 28 3 8" xfId="7559"/>
    <cellStyle name="出力 28 4" xfId="3426"/>
    <cellStyle name="出力 28 5" xfId="4095"/>
    <cellStyle name="出力 28 6" xfId="3552"/>
    <cellStyle name="出力 28 7" xfId="4215"/>
    <cellStyle name="出力 28 8" xfId="4841"/>
    <cellStyle name="出力 28 9" xfId="5460"/>
    <cellStyle name="出力 29" xfId="1881"/>
    <cellStyle name="出力 29 10" xfId="6077"/>
    <cellStyle name="出力 29 2" xfId="2260"/>
    <cellStyle name="出力 29 2 2" xfId="3742"/>
    <cellStyle name="出力 29 2 3" xfId="4408"/>
    <cellStyle name="出力 29 2 4" xfId="5033"/>
    <cellStyle name="出力 29 2 5" xfId="5653"/>
    <cellStyle name="出力 29 2 6" xfId="6260"/>
    <cellStyle name="出力 29 2 7" xfId="6792"/>
    <cellStyle name="出力 29 2 8" xfId="7319"/>
    <cellStyle name="出力 29 3" xfId="2501"/>
    <cellStyle name="出力 29 3 2" xfId="3983"/>
    <cellStyle name="出力 29 3 3" xfId="4649"/>
    <cellStyle name="出力 29 3 4" xfId="5274"/>
    <cellStyle name="出力 29 3 5" xfId="5894"/>
    <cellStyle name="出力 29 3 6" xfId="6501"/>
    <cellStyle name="出力 29 3 7" xfId="7033"/>
    <cellStyle name="出力 29 3 8" xfId="7560"/>
    <cellStyle name="出力 29 4" xfId="3427"/>
    <cellStyle name="出力 29 5" xfId="4096"/>
    <cellStyle name="出力 29 6" xfId="3553"/>
    <cellStyle name="出力 29 7" xfId="4216"/>
    <cellStyle name="出力 29 8" xfId="4842"/>
    <cellStyle name="出力 29 9" xfId="5461"/>
    <cellStyle name="出力 3" xfId="1882"/>
    <cellStyle name="出力 3 10" xfId="6078"/>
    <cellStyle name="出力 3 10 2" xfId="12310"/>
    <cellStyle name="出力 3 10 2 2" xfId="19443"/>
    <cellStyle name="出力 3 10 2 2 2" xfId="35430"/>
    <cellStyle name="出力 3 10 2 2 2 2" xfId="44465"/>
    <cellStyle name="出力 3 10 2 2 3" xfId="28789"/>
    <cellStyle name="出力 3 10 2 2 4" xfId="22241"/>
    <cellStyle name="出力 3 10 2 3" xfId="33251"/>
    <cellStyle name="出力 3 10 2 3 2" xfId="42286"/>
    <cellStyle name="出力 3 10 2 4" xfId="24983"/>
    <cellStyle name="出力 3 10 2 5" xfId="17098"/>
    <cellStyle name="出力 3 10 3" xfId="20301"/>
    <cellStyle name="出力 3 10 3 2" xfId="36283"/>
    <cellStyle name="出力 3 10 3 2 2" xfId="45318"/>
    <cellStyle name="出力 3 10 3 3" xfId="29650"/>
    <cellStyle name="出力 3 10 3 4" xfId="38683"/>
    <cellStyle name="出力 3 10 4" xfId="32264"/>
    <cellStyle name="出力 3 10 4 2" xfId="41299"/>
    <cellStyle name="出力 3 10 5" xfId="29548"/>
    <cellStyle name="出力 3 10 6" xfId="14757"/>
    <cellStyle name="出力 3 10 7" xfId="9973"/>
    <cellStyle name="出力 3 11" xfId="10425"/>
    <cellStyle name="出力 3 11 2" xfId="20357"/>
    <cellStyle name="出力 3 11 2 2" xfId="36339"/>
    <cellStyle name="出力 3 11 2 2 2" xfId="45374"/>
    <cellStyle name="出力 3 11 2 3" xfId="29706"/>
    <cellStyle name="出力 3 11 2 4" xfId="38739"/>
    <cellStyle name="出力 3 11 3" xfId="32517"/>
    <cellStyle name="出力 3 11 3 2" xfId="41552"/>
    <cellStyle name="出力 3 11 4" xfId="30878"/>
    <cellStyle name="出力 3 11 5" xfId="15213"/>
    <cellStyle name="出力 3 12" xfId="8101"/>
    <cellStyle name="出力 3 12 2" xfId="31490"/>
    <cellStyle name="出力 3 12 2 2" xfId="40523"/>
    <cellStyle name="出力 3 12 3" xfId="22647"/>
    <cellStyle name="出力 3 12 4" xfId="26143"/>
    <cellStyle name="出力 3 12 5" xfId="12876"/>
    <cellStyle name="出力 3 13" xfId="17531"/>
    <cellStyle name="出力 3 13 2" xfId="33523"/>
    <cellStyle name="出力 3 13 2 2" xfId="42558"/>
    <cellStyle name="出力 3 13 3" xfId="26878"/>
    <cellStyle name="出力 3 13 4" xfId="23003"/>
    <cellStyle name="出力 3 14" xfId="31381"/>
    <cellStyle name="出力 3 14 2" xfId="40415"/>
    <cellStyle name="出力 3 15" xfId="24522"/>
    <cellStyle name="出力 3 16" xfId="12723"/>
    <cellStyle name="出力 3 17" xfId="7847"/>
    <cellStyle name="出力 3 2" xfId="2261"/>
    <cellStyle name="出力 3 2 10" xfId="10492"/>
    <cellStyle name="出力 3 2 10 2" xfId="18452"/>
    <cellStyle name="出力 3 2 10 2 2" xfId="34437"/>
    <cellStyle name="出力 3 2 10 2 2 2" xfId="43472"/>
    <cellStyle name="出力 3 2 10 2 3" xfId="27798"/>
    <cellStyle name="出力 3 2 10 2 4" xfId="29824"/>
    <cellStyle name="出力 3 2 10 3" xfId="32542"/>
    <cellStyle name="出力 3 2 10 3 2" xfId="41577"/>
    <cellStyle name="出力 3 2 10 4" xfId="24750"/>
    <cellStyle name="出力 3 2 10 5" xfId="15280"/>
    <cellStyle name="出力 3 2 11" xfId="8177"/>
    <cellStyle name="出力 3 2 11 2" xfId="31557"/>
    <cellStyle name="出力 3 2 11 2 2" xfId="40590"/>
    <cellStyle name="出力 3 2 11 3" xfId="22714"/>
    <cellStyle name="出力 3 2 11 4" xfId="24670"/>
    <cellStyle name="出力 3 2 11 5" xfId="12943"/>
    <cellStyle name="出力 3 2 12" xfId="18023"/>
    <cellStyle name="出力 3 2 12 2" xfId="34008"/>
    <cellStyle name="出力 3 2 12 2 2" xfId="43043"/>
    <cellStyle name="出力 3 2 12 3" xfId="27370"/>
    <cellStyle name="出力 3 2 12 4" xfId="28953"/>
    <cellStyle name="出力 3 2 13" xfId="31407"/>
    <cellStyle name="出力 3 2 13 2" xfId="40440"/>
    <cellStyle name="出力 3 2 14" xfId="24774"/>
    <cellStyle name="出力 3 2 15" xfId="12790"/>
    <cellStyle name="出力 3 2 16" xfId="7975"/>
    <cellStyle name="出力 3 2 2" xfId="3743"/>
    <cellStyle name="出力 3 2 2 2" xfId="10141"/>
    <cellStyle name="出力 3 2 2 2 2" xfId="12479"/>
    <cellStyle name="出力 3 2 2 2 2 2" xfId="17565"/>
    <cellStyle name="出力 3 2 2 2 2 2 2" xfId="33553"/>
    <cellStyle name="出力 3 2 2 2 2 2 2 2" xfId="42588"/>
    <cellStyle name="出力 3 2 2 2 2 2 3" xfId="26912"/>
    <cellStyle name="出力 3 2 2 2 2 2 4" xfId="29075"/>
    <cellStyle name="出力 3 2 2 2 2 3" xfId="33313"/>
    <cellStyle name="出力 3 2 2 2 2 3 2" xfId="42348"/>
    <cellStyle name="出力 3 2 2 2 2 4" xfId="26292"/>
    <cellStyle name="出力 3 2 2 2 2 5" xfId="17267"/>
    <cellStyle name="出力 3 2 2 2 3" xfId="19195"/>
    <cellStyle name="出力 3 2 2 2 3 2" xfId="35180"/>
    <cellStyle name="出力 3 2 2 2 3 2 2" xfId="44215"/>
    <cellStyle name="出力 3 2 2 2 3 3" xfId="28540"/>
    <cellStyle name="出力 3 2 2 2 3 4" xfId="22099"/>
    <cellStyle name="出力 3 2 2 2 4" xfId="32326"/>
    <cellStyle name="出力 3 2 2 2 4 2" xfId="41361"/>
    <cellStyle name="出力 3 2 2 2 5" xfId="23113"/>
    <cellStyle name="出力 3 2 2 2 6" xfId="14926"/>
    <cellStyle name="出力 3 2 2 3" xfId="11359"/>
    <cellStyle name="出力 3 2 2 3 2" xfId="18957"/>
    <cellStyle name="出力 3 2 2 3 2 2" xfId="34942"/>
    <cellStyle name="出力 3 2 2 3 2 2 2" xfId="43977"/>
    <cellStyle name="出力 3 2 2 3 2 3" xfId="28302"/>
    <cellStyle name="出力 3 2 2 3 2 4" xfId="25642"/>
    <cellStyle name="出力 3 2 2 3 3" xfId="32884"/>
    <cellStyle name="出力 3 2 2 3 3 2" xfId="41919"/>
    <cellStyle name="出力 3 2 2 3 4" xfId="25320"/>
    <cellStyle name="出力 3 2 2 3 5" xfId="16147"/>
    <cellStyle name="出力 3 2 2 4" xfId="21579"/>
    <cellStyle name="出力 3 2 2 4 2" xfId="37565"/>
    <cellStyle name="出力 3 2 2 4 2 2" xfId="46600"/>
    <cellStyle name="出力 3 2 2 4 3" xfId="30931"/>
    <cellStyle name="出力 3 2 2 4 4" xfId="39965"/>
    <cellStyle name="出力 3 2 2 5" xfId="31897"/>
    <cellStyle name="出力 3 2 2 5 2" xfId="40932"/>
    <cellStyle name="出力 3 2 2 6" xfId="26478"/>
    <cellStyle name="出力 3 2 2 7" xfId="13807"/>
    <cellStyle name="出力 3 2 2 8" xfId="9027"/>
    <cellStyle name="出力 3 2 3" xfId="4409"/>
    <cellStyle name="出力 3 2 3 2" xfId="10348"/>
    <cellStyle name="出力 3 2 3 2 2" xfId="12689"/>
    <cellStyle name="出力 3 2 3 2 2 2" xfId="21797"/>
    <cellStyle name="出力 3 2 3 2 2 2 2" xfId="37786"/>
    <cellStyle name="出力 3 2 3 2 2 2 2 2" xfId="46821"/>
    <cellStyle name="出力 3 2 3 2 2 2 3" xfId="31152"/>
    <cellStyle name="出力 3 2 3 2 2 2 4" xfId="40186"/>
    <cellStyle name="出力 3 2 3 2 2 3" xfId="33473"/>
    <cellStyle name="出力 3 2 3 2 2 3 2" xfId="42508"/>
    <cellStyle name="出力 3 2 3 2 2 4" xfId="28867"/>
    <cellStyle name="出力 3 2 3 2 2 5" xfId="17477"/>
    <cellStyle name="出力 3 2 3 2 3" xfId="17901"/>
    <cellStyle name="出力 3 2 3 2 3 2" xfId="33889"/>
    <cellStyle name="出力 3 2 3 2 3 2 2" xfId="42924"/>
    <cellStyle name="出力 3 2 3 2 3 3" xfId="27247"/>
    <cellStyle name="出力 3 2 3 2 3 4" xfId="25186"/>
    <cellStyle name="出力 3 2 3 2 4" xfId="32486"/>
    <cellStyle name="出力 3 2 3 2 4 2" xfId="41521"/>
    <cellStyle name="出力 3 2 3 2 5" xfId="28899"/>
    <cellStyle name="出力 3 2 3 2 6" xfId="15136"/>
    <cellStyle name="出力 3 2 3 3" xfId="11520"/>
    <cellStyle name="出力 3 2 3 3 2" xfId="19612"/>
    <cellStyle name="出力 3 2 3 3 2 2" xfId="35599"/>
    <cellStyle name="出力 3 2 3 3 2 2 2" xfId="44634"/>
    <cellStyle name="出力 3 2 3 3 2 3" xfId="28958"/>
    <cellStyle name="出力 3 2 3 3 2 4" xfId="37999"/>
    <cellStyle name="出力 3 2 3 3 3" xfId="32957"/>
    <cellStyle name="出力 3 2 3 3 3 2" xfId="41992"/>
    <cellStyle name="出力 3 2 3 3 4" xfId="23940"/>
    <cellStyle name="出力 3 2 3 3 5" xfId="16308"/>
    <cellStyle name="出力 3 2 3 4" xfId="19550"/>
    <cellStyle name="出力 3 2 3 4 2" xfId="35537"/>
    <cellStyle name="出力 3 2 3 4 2 2" xfId="44572"/>
    <cellStyle name="出力 3 2 3 4 3" xfId="28896"/>
    <cellStyle name="出力 3 2 3 4 4" xfId="22145"/>
    <cellStyle name="出力 3 2 3 5" xfId="31970"/>
    <cellStyle name="出力 3 2 3 5 2" xfId="41005"/>
    <cellStyle name="出力 3 2 3 6" xfId="25401"/>
    <cellStyle name="出力 3 2 3 7" xfId="13967"/>
    <cellStyle name="出力 3 2 3 8" xfId="9188"/>
    <cellStyle name="出力 3 2 4" xfId="5034"/>
    <cellStyle name="出力 3 2 4 2" xfId="10254"/>
    <cellStyle name="出力 3 2 4 2 2" xfId="12593"/>
    <cellStyle name="出力 3 2 4 2 2 2" xfId="21701"/>
    <cellStyle name="出力 3 2 4 2 2 2 2" xfId="37690"/>
    <cellStyle name="出力 3 2 4 2 2 2 2 2" xfId="46725"/>
    <cellStyle name="出力 3 2 4 2 2 2 3" xfId="31056"/>
    <cellStyle name="出力 3 2 4 2 2 2 4" xfId="40090"/>
    <cellStyle name="出力 3 2 4 2 2 3" xfId="33395"/>
    <cellStyle name="出力 3 2 4 2 2 3 2" xfId="42430"/>
    <cellStyle name="出力 3 2 4 2 2 4" xfId="23054"/>
    <cellStyle name="出力 3 2 4 2 2 5" xfId="17381"/>
    <cellStyle name="出力 3 2 4 2 3" xfId="20944"/>
    <cellStyle name="出力 3 2 4 2 3 2" xfId="36927"/>
    <cellStyle name="出力 3 2 4 2 3 2 2" xfId="45962"/>
    <cellStyle name="出力 3 2 4 2 3 3" xfId="30294"/>
    <cellStyle name="出力 3 2 4 2 3 4" xfId="39327"/>
    <cellStyle name="出力 3 2 4 2 4" xfId="32408"/>
    <cellStyle name="出力 3 2 4 2 4 2" xfId="41443"/>
    <cellStyle name="出力 3 2 4 2 5" xfId="30782"/>
    <cellStyle name="出力 3 2 4 2 6" xfId="15040"/>
    <cellStyle name="出力 3 2 4 3" xfId="11660"/>
    <cellStyle name="出力 3 2 4 3 2" xfId="19120"/>
    <cellStyle name="出力 3 2 4 3 2 2" xfId="35105"/>
    <cellStyle name="出力 3 2 4 3 2 2 2" xfId="44140"/>
    <cellStyle name="出力 3 2 4 3 2 3" xfId="28465"/>
    <cellStyle name="出力 3 2 4 3 2 4" xfId="25246"/>
    <cellStyle name="出力 3 2 4 3 3" xfId="33004"/>
    <cellStyle name="出力 3 2 4 3 3 2" xfId="42039"/>
    <cellStyle name="出力 3 2 4 3 4" xfId="25198"/>
    <cellStyle name="出力 3 2 4 3 5" xfId="16448"/>
    <cellStyle name="出力 3 2 4 4" xfId="19830"/>
    <cellStyle name="出力 3 2 4 4 2" xfId="35815"/>
    <cellStyle name="出力 3 2 4 4 2 2" xfId="44850"/>
    <cellStyle name="出力 3 2 4 4 3" xfId="29178"/>
    <cellStyle name="出力 3 2 4 4 4" xfId="38215"/>
    <cellStyle name="出力 3 2 4 5" xfId="32017"/>
    <cellStyle name="出力 3 2 4 5 2" xfId="41052"/>
    <cellStyle name="出力 3 2 4 6" xfId="26744"/>
    <cellStyle name="出力 3 2 4 7" xfId="14107"/>
    <cellStyle name="出力 3 2 4 8" xfId="9327"/>
    <cellStyle name="出力 3 2 5" xfId="5654"/>
    <cellStyle name="出力 3 2 5 2" xfId="8210"/>
    <cellStyle name="出力 3 2 5 2 2" xfId="10526"/>
    <cellStyle name="出力 3 2 5 2 2 2" xfId="18970"/>
    <cellStyle name="出力 3 2 5 2 2 2 2" xfId="34955"/>
    <cellStyle name="出力 3 2 5 2 2 2 2 2" xfId="43990"/>
    <cellStyle name="出力 3 2 5 2 2 2 3" xfId="28315"/>
    <cellStyle name="出力 3 2 5 2 2 2 4" xfId="23918"/>
    <cellStyle name="出力 3 2 5 2 2 3" xfId="32565"/>
    <cellStyle name="出力 3 2 5 2 2 3 2" xfId="41600"/>
    <cellStyle name="出力 3 2 5 2 2 4" xfId="24241"/>
    <cellStyle name="出力 3 2 5 2 2 5" xfId="15314"/>
    <cellStyle name="出力 3 2 5 2 3" xfId="21500"/>
    <cellStyle name="出力 3 2 5 2 3 2" xfId="37485"/>
    <cellStyle name="出力 3 2 5 2 3 2 2" xfId="46520"/>
    <cellStyle name="出力 3 2 5 2 3 3" xfId="30851"/>
    <cellStyle name="出力 3 2 5 2 3 4" xfId="39885"/>
    <cellStyle name="出力 3 2 5 2 4" xfId="31580"/>
    <cellStyle name="出力 3 2 5 2 4 2" xfId="40613"/>
    <cellStyle name="出力 3 2 5 2 5" xfId="26752"/>
    <cellStyle name="出力 3 2 5 2 6" xfId="12977"/>
    <cellStyle name="出力 3 2 5 3" xfId="11800"/>
    <cellStyle name="出力 3 2 5 3 2" xfId="20142"/>
    <cellStyle name="出力 3 2 5 3 2 2" xfId="36124"/>
    <cellStyle name="出力 3 2 5 3 2 2 2" xfId="45159"/>
    <cellStyle name="出力 3 2 5 3 2 3" xfId="29491"/>
    <cellStyle name="出力 3 2 5 3 2 4" xfId="38524"/>
    <cellStyle name="出力 3 2 5 3 3" xfId="33058"/>
    <cellStyle name="出力 3 2 5 3 3 2" xfId="42093"/>
    <cellStyle name="出力 3 2 5 3 4" xfId="30327"/>
    <cellStyle name="出力 3 2 5 3 5" xfId="16588"/>
    <cellStyle name="出力 3 2 5 4" xfId="20286"/>
    <cellStyle name="出力 3 2 5 4 2" xfId="36268"/>
    <cellStyle name="出力 3 2 5 4 2 2" xfId="45303"/>
    <cellStyle name="出力 3 2 5 4 3" xfId="29635"/>
    <cellStyle name="出力 3 2 5 4 4" xfId="38668"/>
    <cellStyle name="出力 3 2 5 5" xfId="32071"/>
    <cellStyle name="出力 3 2 5 5 2" xfId="41106"/>
    <cellStyle name="出力 3 2 5 6" xfId="29433"/>
    <cellStyle name="出力 3 2 5 7" xfId="14247"/>
    <cellStyle name="出力 3 2 5 8" xfId="9467"/>
    <cellStyle name="出力 3 2 6" xfId="6261"/>
    <cellStyle name="出力 3 2 6 2" xfId="10212"/>
    <cellStyle name="出力 3 2 6 2 2" xfId="12550"/>
    <cellStyle name="出力 3 2 6 2 2 2" xfId="21658"/>
    <cellStyle name="出力 3 2 6 2 2 2 2" xfId="37647"/>
    <cellStyle name="出力 3 2 6 2 2 2 2 2" xfId="46682"/>
    <cellStyle name="出力 3 2 6 2 2 2 3" xfId="31013"/>
    <cellStyle name="出力 3 2 6 2 2 2 4" xfId="40047"/>
    <cellStyle name="出力 3 2 6 2 2 3" xfId="33365"/>
    <cellStyle name="出力 3 2 6 2 2 3 2" xfId="42400"/>
    <cellStyle name="出力 3 2 6 2 2 4" xfId="28929"/>
    <cellStyle name="出力 3 2 6 2 2 5" xfId="17338"/>
    <cellStyle name="出力 3 2 6 2 3" xfId="20650"/>
    <cellStyle name="出力 3 2 6 2 3 2" xfId="36632"/>
    <cellStyle name="出力 3 2 6 2 3 2 2" xfId="45667"/>
    <cellStyle name="出力 3 2 6 2 3 3" xfId="29999"/>
    <cellStyle name="出力 3 2 6 2 3 4" xfId="39032"/>
    <cellStyle name="出力 3 2 6 2 4" xfId="32378"/>
    <cellStyle name="出力 3 2 6 2 4 2" xfId="41413"/>
    <cellStyle name="出力 3 2 6 2 5" xfId="23094"/>
    <cellStyle name="出力 3 2 6 2 6" xfId="14997"/>
    <cellStyle name="出力 3 2 6 3" xfId="11925"/>
    <cellStyle name="出力 3 2 6 3 2" xfId="18163"/>
    <cellStyle name="出力 3 2 6 3 2 2" xfId="34148"/>
    <cellStyle name="出力 3 2 6 3 2 2 2" xfId="43183"/>
    <cellStyle name="出力 3 2 6 3 2 3" xfId="27510"/>
    <cellStyle name="出力 3 2 6 3 2 4" xfId="29836"/>
    <cellStyle name="出力 3 2 6 3 3" xfId="33087"/>
    <cellStyle name="出力 3 2 6 3 3 2" xfId="42122"/>
    <cellStyle name="出力 3 2 6 3 4" xfId="26557"/>
    <cellStyle name="出力 3 2 6 3 5" xfId="16713"/>
    <cellStyle name="出力 3 2 6 4" xfId="19946"/>
    <cellStyle name="出力 3 2 6 4 2" xfId="35927"/>
    <cellStyle name="出力 3 2 6 4 2 2" xfId="44962"/>
    <cellStyle name="出力 3 2 6 4 3" xfId="29294"/>
    <cellStyle name="出力 3 2 6 4 4" xfId="38327"/>
    <cellStyle name="出力 3 2 6 5" xfId="32100"/>
    <cellStyle name="出力 3 2 6 5 2" xfId="41135"/>
    <cellStyle name="出力 3 2 6 6" xfId="29771"/>
    <cellStyle name="出力 3 2 6 7" xfId="14372"/>
    <cellStyle name="出力 3 2 6 8" xfId="9592"/>
    <cellStyle name="出力 3 2 7" xfId="6793"/>
    <cellStyle name="出力 3 2 7 2" xfId="8372"/>
    <cellStyle name="出力 3 2 7 2 2" xfId="10690"/>
    <cellStyle name="出力 3 2 7 2 2 2" xfId="18002"/>
    <cellStyle name="出力 3 2 7 2 2 2 2" xfId="33987"/>
    <cellStyle name="出力 3 2 7 2 2 2 2 2" xfId="43022"/>
    <cellStyle name="出力 3 2 7 2 2 2 3" xfId="27349"/>
    <cellStyle name="出力 3 2 7 2 2 2 4" xfId="23926"/>
    <cellStyle name="出力 3 2 7 2 2 3" xfId="32630"/>
    <cellStyle name="出力 3 2 7 2 2 3 2" xfId="41665"/>
    <cellStyle name="出力 3 2 7 2 2 4" xfId="29567"/>
    <cellStyle name="出力 3 2 7 2 2 5" xfId="15478"/>
    <cellStyle name="出力 3 2 7 2 3" xfId="20543"/>
    <cellStyle name="出力 3 2 7 2 3 2" xfId="36525"/>
    <cellStyle name="出力 3 2 7 2 3 2 2" xfId="45560"/>
    <cellStyle name="出力 3 2 7 2 3 3" xfId="29892"/>
    <cellStyle name="出力 3 2 7 2 3 4" xfId="38925"/>
    <cellStyle name="出力 3 2 7 2 4" xfId="31645"/>
    <cellStyle name="出力 3 2 7 2 4 2" xfId="40678"/>
    <cellStyle name="出力 3 2 7 2 5" xfId="23138"/>
    <cellStyle name="出力 3 2 7 2 6" xfId="13141"/>
    <cellStyle name="出力 3 2 7 3" xfId="12058"/>
    <cellStyle name="出力 3 2 7 3 2" xfId="20554"/>
    <cellStyle name="出力 3 2 7 3 2 2" xfId="36536"/>
    <cellStyle name="出力 3 2 7 3 2 2 2" xfId="45571"/>
    <cellStyle name="出力 3 2 7 3 2 3" xfId="29903"/>
    <cellStyle name="出力 3 2 7 3 2 4" xfId="38936"/>
    <cellStyle name="出力 3 2 7 3 3" xfId="33136"/>
    <cellStyle name="出力 3 2 7 3 3 2" xfId="42171"/>
    <cellStyle name="出力 3 2 7 3 4" xfId="22951"/>
    <cellStyle name="出力 3 2 7 3 5" xfId="16846"/>
    <cellStyle name="出力 3 2 7 4" xfId="20391"/>
    <cellStyle name="出力 3 2 7 4 2" xfId="36373"/>
    <cellStyle name="出力 3 2 7 4 2 2" xfId="45408"/>
    <cellStyle name="出力 3 2 7 4 3" xfId="29740"/>
    <cellStyle name="出力 3 2 7 4 4" xfId="38773"/>
    <cellStyle name="出力 3 2 7 5" xfId="32149"/>
    <cellStyle name="出力 3 2 7 5 2" xfId="41184"/>
    <cellStyle name="出力 3 2 7 6" xfId="25820"/>
    <cellStyle name="出力 3 2 7 7" xfId="14505"/>
    <cellStyle name="出力 3 2 7 8" xfId="9725"/>
    <cellStyle name="出力 3 2 8" xfId="7320"/>
    <cellStyle name="出力 3 2 8 2" xfId="10923"/>
    <cellStyle name="出力 3 2 8 2 2" xfId="19807"/>
    <cellStyle name="出力 3 2 8 2 2 2" xfId="35792"/>
    <cellStyle name="出力 3 2 8 2 2 2 2" xfId="44827"/>
    <cellStyle name="出力 3 2 8 2 2 3" xfId="29155"/>
    <cellStyle name="出力 3 2 8 2 2 4" xfId="38192"/>
    <cellStyle name="出力 3 2 8 2 3" xfId="32717"/>
    <cellStyle name="出力 3 2 8 2 3 2" xfId="41752"/>
    <cellStyle name="出力 3 2 8 2 4" xfId="28699"/>
    <cellStyle name="出力 3 2 8 2 5" xfId="15711"/>
    <cellStyle name="出力 3 2 8 3" xfId="20221"/>
    <cellStyle name="出力 3 2 8 3 2" xfId="36203"/>
    <cellStyle name="出力 3 2 8 3 2 2" xfId="45238"/>
    <cellStyle name="出力 3 2 8 3 3" xfId="29570"/>
    <cellStyle name="出力 3 2 8 3 4" xfId="38603"/>
    <cellStyle name="出力 3 2 8 4" xfId="31730"/>
    <cellStyle name="出力 3 2 8 4 2" xfId="40765"/>
    <cellStyle name="出力 3 2 8 5" xfId="22404"/>
    <cellStyle name="出力 3 2 8 6" xfId="13371"/>
    <cellStyle name="出力 3 2 8 7" xfId="8595"/>
    <cellStyle name="出力 3 2 9" xfId="9986"/>
    <cellStyle name="出力 3 2 9 2" xfId="12323"/>
    <cellStyle name="出力 3 2 9 2 2" xfId="17703"/>
    <cellStyle name="出力 3 2 9 2 2 2" xfId="33691"/>
    <cellStyle name="出力 3 2 9 2 2 2 2" xfId="42726"/>
    <cellStyle name="出力 3 2 9 2 2 3" xfId="27049"/>
    <cellStyle name="出力 3 2 9 2 2 4" xfId="24992"/>
    <cellStyle name="出力 3 2 9 2 3" xfId="33259"/>
    <cellStyle name="出力 3 2 9 2 3 2" xfId="42294"/>
    <cellStyle name="出力 3 2 9 2 4" xfId="25471"/>
    <cellStyle name="出力 3 2 9 2 5" xfId="17111"/>
    <cellStyle name="出力 3 2 9 3" xfId="21204"/>
    <cellStyle name="出力 3 2 9 3 2" xfId="37189"/>
    <cellStyle name="出力 3 2 9 3 2 2" xfId="46224"/>
    <cellStyle name="出力 3 2 9 3 3" xfId="30555"/>
    <cellStyle name="出力 3 2 9 3 4" xfId="39589"/>
    <cellStyle name="出力 3 2 9 4" xfId="32272"/>
    <cellStyle name="出力 3 2 9 4 2" xfId="41307"/>
    <cellStyle name="出力 3 2 9 5" xfId="25882"/>
    <cellStyle name="出力 3 2 9 6" xfId="14770"/>
    <cellStyle name="出力 3 3" xfId="2502"/>
    <cellStyle name="出力 3 3 2" xfId="3984"/>
    <cellStyle name="出力 3 3 2 2" xfId="10730"/>
    <cellStyle name="出力 3 3 2 2 2" xfId="18130"/>
    <cellStyle name="出力 3 3 2 2 2 2" xfId="34115"/>
    <cellStyle name="出力 3 3 2 2 2 2 2" xfId="43150"/>
    <cellStyle name="出力 3 3 2 2 2 3" xfId="27477"/>
    <cellStyle name="出力 3 3 2 2 2 4" xfId="25791"/>
    <cellStyle name="出力 3 3 2 2 3" xfId="32660"/>
    <cellStyle name="出力 3 3 2 2 3 2" xfId="41695"/>
    <cellStyle name="出力 3 3 2 2 4" xfId="24818"/>
    <cellStyle name="出力 3 3 2 2 5" xfId="15518"/>
    <cellStyle name="出力 3 3 2 3" xfId="17937"/>
    <cellStyle name="出力 3 3 2 3 2" xfId="33921"/>
    <cellStyle name="出力 3 3 2 3 2 2" xfId="42956"/>
    <cellStyle name="出力 3 3 2 3 3" xfId="27283"/>
    <cellStyle name="出力 3 3 2 3 4" xfId="22667"/>
    <cellStyle name="出力 3 3 2 4" xfId="31675"/>
    <cellStyle name="出力 3 3 2 4 2" xfId="40708"/>
    <cellStyle name="出力 3 3 2 5" xfId="22021"/>
    <cellStyle name="出力 3 3 2 6" xfId="13181"/>
    <cellStyle name="出力 3 3 2 7" xfId="8412"/>
    <cellStyle name="出力 3 3 3" xfId="4650"/>
    <cellStyle name="出力 3 3 3 2" xfId="19742"/>
    <cellStyle name="出力 3 3 3 2 2" xfId="35727"/>
    <cellStyle name="出力 3 3 3 2 2 2" xfId="44762"/>
    <cellStyle name="出力 3 3 3 2 3" xfId="29090"/>
    <cellStyle name="出力 3 3 3 2 4" xfId="38127"/>
    <cellStyle name="出力 3 3 3 3" xfId="32815"/>
    <cellStyle name="出力 3 3 3 3 2" xfId="41850"/>
    <cellStyle name="出力 3 3 3 4" xfId="26426"/>
    <cellStyle name="出力 3 3 3 5" xfId="16033"/>
    <cellStyle name="出力 3 3 3 6" xfId="11245"/>
    <cellStyle name="出力 3 3 4" xfId="5275"/>
    <cellStyle name="出力 3 3 4 2" xfId="36467"/>
    <cellStyle name="出力 3 3 4 2 2" xfId="45502"/>
    <cellStyle name="出力 3 3 4 3" xfId="29834"/>
    <cellStyle name="出力 3 3 4 4" xfId="38867"/>
    <cellStyle name="出力 3 3 4 5" xfId="20485"/>
    <cellStyle name="出力 3 3 5" xfId="5895"/>
    <cellStyle name="出力 3 3 5 2" xfId="40863"/>
    <cellStyle name="出力 3 3 5 3" xfId="31828"/>
    <cellStyle name="出力 3 3 6" xfId="6502"/>
    <cellStyle name="出力 3 3 6 2" xfId="22328"/>
    <cellStyle name="出力 3 3 7" xfId="7034"/>
    <cellStyle name="出力 3 3 7 2" xfId="13693"/>
    <cellStyle name="出力 3 3 8" xfId="7561"/>
    <cellStyle name="出力 3 3 9" xfId="8913"/>
    <cellStyle name="出力 3 4" xfId="3428"/>
    <cellStyle name="出力 3 4 2" xfId="8201"/>
    <cellStyle name="出力 3 4 2 2" xfId="10517"/>
    <cellStyle name="出力 3 4 2 2 2" xfId="21294"/>
    <cellStyle name="出力 3 4 2 2 2 2" xfId="37279"/>
    <cellStyle name="出力 3 4 2 2 2 2 2" xfId="46314"/>
    <cellStyle name="出力 3 4 2 2 2 3" xfId="30645"/>
    <cellStyle name="出力 3 4 2 2 2 4" xfId="39679"/>
    <cellStyle name="出力 3 4 2 2 3" xfId="32559"/>
    <cellStyle name="出力 3 4 2 2 3 2" xfId="41594"/>
    <cellStyle name="出力 3 4 2 2 4" xfId="28089"/>
    <cellStyle name="出力 3 4 2 2 5" xfId="15305"/>
    <cellStyle name="出力 3 4 2 3" xfId="20906"/>
    <cellStyle name="出力 3 4 2 3 2" xfId="36889"/>
    <cellStyle name="出力 3 4 2 3 2 2" xfId="45924"/>
    <cellStyle name="出力 3 4 2 3 3" xfId="30256"/>
    <cellStyle name="出力 3 4 2 3 4" xfId="39289"/>
    <cellStyle name="出力 3 4 2 4" xfId="31574"/>
    <cellStyle name="出力 3 4 2 4 2" xfId="40607"/>
    <cellStyle name="出力 3 4 2 5" xfId="22521"/>
    <cellStyle name="出力 3 4 2 6" xfId="12968"/>
    <cellStyle name="出力 3 4 3" xfId="10946"/>
    <cellStyle name="出力 3 4 3 2" xfId="17998"/>
    <cellStyle name="出力 3 4 3 2 2" xfId="33983"/>
    <cellStyle name="出力 3 4 3 2 2 2" xfId="43018"/>
    <cellStyle name="出力 3 4 3 2 3" xfId="27345"/>
    <cellStyle name="出力 3 4 3 2 4" xfId="24047"/>
    <cellStyle name="出力 3 4 3 3" xfId="32738"/>
    <cellStyle name="出力 3 4 3 3 2" xfId="41773"/>
    <cellStyle name="出力 3 4 3 4" xfId="25999"/>
    <cellStyle name="出力 3 4 3 5" xfId="15734"/>
    <cellStyle name="出力 3 4 4" xfId="20848"/>
    <cellStyle name="出力 3 4 4 2" xfId="36830"/>
    <cellStyle name="出力 3 4 4 2 2" xfId="45865"/>
    <cellStyle name="出力 3 4 4 3" xfId="30197"/>
    <cellStyle name="出力 3 4 4 4" xfId="39230"/>
    <cellStyle name="出力 3 4 5" xfId="31751"/>
    <cellStyle name="出力 3 4 5 2" xfId="40786"/>
    <cellStyle name="出力 3 4 6" xfId="22385"/>
    <cellStyle name="出力 3 4 7" xfId="13394"/>
    <cellStyle name="出力 3 4 8" xfId="8618"/>
    <cellStyle name="出力 3 5" xfId="4097"/>
    <cellStyle name="出力 3 5 2" xfId="10130"/>
    <cellStyle name="出力 3 5 2 2" xfId="12468"/>
    <cellStyle name="出力 3 5 2 2 2" xfId="17575"/>
    <cellStyle name="出力 3 5 2 2 2 2" xfId="33563"/>
    <cellStyle name="出力 3 5 2 2 2 2 2" xfId="42598"/>
    <cellStyle name="出力 3 5 2 2 2 3" xfId="26922"/>
    <cellStyle name="出力 3 5 2 2 2 4" xfId="24801"/>
    <cellStyle name="出力 3 5 2 2 3" xfId="33306"/>
    <cellStyle name="出力 3 5 2 2 3 2" xfId="42341"/>
    <cellStyle name="出力 3 5 2 2 4" xfId="30876"/>
    <cellStyle name="出力 3 5 2 2 5" xfId="17256"/>
    <cellStyle name="出力 3 5 2 3" xfId="18922"/>
    <cellStyle name="出力 3 5 2 3 2" xfId="34907"/>
    <cellStyle name="出力 3 5 2 3 2 2" xfId="43942"/>
    <cellStyle name="出力 3 5 2 3 3" xfId="28267"/>
    <cellStyle name="出力 3 5 2 3 4" xfId="25250"/>
    <cellStyle name="出力 3 5 2 4" xfId="32319"/>
    <cellStyle name="出力 3 5 2 4 2" xfId="41354"/>
    <cellStyle name="出力 3 5 2 5" xfId="22608"/>
    <cellStyle name="出力 3 5 2 6" xfId="14915"/>
    <cellStyle name="出力 3 5 3" xfId="11268"/>
    <cellStyle name="出力 3 5 3 2" xfId="21190"/>
    <cellStyle name="出力 3 5 3 2 2" xfId="37175"/>
    <cellStyle name="出力 3 5 3 2 2 2" xfId="46210"/>
    <cellStyle name="出力 3 5 3 2 3" xfId="30541"/>
    <cellStyle name="出力 3 5 3 2 4" xfId="39575"/>
    <cellStyle name="出力 3 5 3 3" xfId="32838"/>
    <cellStyle name="出力 3 5 3 3 2" xfId="41873"/>
    <cellStyle name="出力 3 5 3 4" xfId="29361"/>
    <cellStyle name="出力 3 5 3 5" xfId="16056"/>
    <cellStyle name="出力 3 5 4" xfId="20959"/>
    <cellStyle name="出力 3 5 4 2" xfId="36942"/>
    <cellStyle name="出力 3 5 4 2 2" xfId="45977"/>
    <cellStyle name="出力 3 5 4 3" xfId="30309"/>
    <cellStyle name="出力 3 5 4 4" xfId="39342"/>
    <cellStyle name="出力 3 5 5" xfId="31851"/>
    <cellStyle name="出力 3 5 5 2" xfId="40886"/>
    <cellStyle name="出力 3 5 6" xfId="25633"/>
    <cellStyle name="出力 3 5 7" xfId="13716"/>
    <cellStyle name="出力 3 5 8" xfId="8936"/>
    <cellStyle name="出力 3 6" xfId="3554"/>
    <cellStyle name="出力 3 6 2" xfId="10306"/>
    <cellStyle name="出力 3 6 2 2" xfId="12646"/>
    <cellStyle name="出力 3 6 2 2 2" xfId="21754"/>
    <cellStyle name="出力 3 6 2 2 2 2" xfId="37743"/>
    <cellStyle name="出力 3 6 2 2 2 2 2" xfId="46778"/>
    <cellStyle name="出力 3 6 2 2 2 3" xfId="31109"/>
    <cellStyle name="出力 3 6 2 2 2 4" xfId="40143"/>
    <cellStyle name="出力 3 6 2 2 3" xfId="33440"/>
    <cellStyle name="出力 3 6 2 2 3 2" xfId="42475"/>
    <cellStyle name="出力 3 6 2 2 4" xfId="28054"/>
    <cellStyle name="出力 3 6 2 2 5" xfId="17434"/>
    <cellStyle name="出力 3 6 2 3" xfId="18420"/>
    <cellStyle name="出力 3 6 2 3 2" xfId="34405"/>
    <cellStyle name="出力 3 6 2 3 2 2" xfId="43440"/>
    <cellStyle name="出力 3 6 2 3 3" xfId="27766"/>
    <cellStyle name="出力 3 6 2 3 4" xfId="22663"/>
    <cellStyle name="出力 3 6 2 4" xfId="32453"/>
    <cellStyle name="出力 3 6 2 4 2" xfId="41488"/>
    <cellStyle name="出力 3 6 2 5" xfId="26190"/>
    <cellStyle name="出力 3 6 2 6" xfId="15093"/>
    <cellStyle name="出力 3 6 3" xfId="11439"/>
    <cellStyle name="出力 3 6 3 2" xfId="19970"/>
    <cellStyle name="出力 3 6 3 2 2" xfId="35951"/>
    <cellStyle name="出力 3 6 3 2 2 2" xfId="44986"/>
    <cellStyle name="出力 3 6 3 2 3" xfId="29318"/>
    <cellStyle name="出力 3 6 3 2 4" xfId="38351"/>
    <cellStyle name="出力 3 6 3 3" xfId="32921"/>
    <cellStyle name="出力 3 6 3 3 2" xfId="41956"/>
    <cellStyle name="出力 3 6 3 4" xfId="28981"/>
    <cellStyle name="出力 3 6 3 5" xfId="16227"/>
    <cellStyle name="出力 3 6 4" xfId="21568"/>
    <cellStyle name="出力 3 6 4 2" xfId="37554"/>
    <cellStyle name="出力 3 6 4 2 2" xfId="46589"/>
    <cellStyle name="出力 3 6 4 3" xfId="30920"/>
    <cellStyle name="出力 3 6 4 4" xfId="39954"/>
    <cellStyle name="出力 3 6 5" xfId="31934"/>
    <cellStyle name="出力 3 6 5 2" xfId="40969"/>
    <cellStyle name="出力 3 6 6" xfId="24352"/>
    <cellStyle name="出力 3 6 7" xfId="13886"/>
    <cellStyle name="出力 3 6 8" xfId="9107"/>
    <cellStyle name="出力 3 7" xfId="4217"/>
    <cellStyle name="出力 3 7 2" xfId="8416"/>
    <cellStyle name="出力 3 7 2 2" xfId="10734"/>
    <cellStyle name="出力 3 7 2 2 2" xfId="19963"/>
    <cellStyle name="出力 3 7 2 2 2 2" xfId="35944"/>
    <cellStyle name="出力 3 7 2 2 2 2 2" xfId="44979"/>
    <cellStyle name="出力 3 7 2 2 2 3" xfId="29311"/>
    <cellStyle name="出力 3 7 2 2 2 4" xfId="38344"/>
    <cellStyle name="出力 3 7 2 2 3" xfId="32664"/>
    <cellStyle name="出力 3 7 2 2 3 2" xfId="41699"/>
    <cellStyle name="出力 3 7 2 2 4" xfId="24748"/>
    <cellStyle name="出力 3 7 2 2 5" xfId="15522"/>
    <cellStyle name="出力 3 7 2 3" xfId="19655"/>
    <cellStyle name="出力 3 7 2 3 2" xfId="35642"/>
    <cellStyle name="出力 3 7 2 3 2 2" xfId="44677"/>
    <cellStyle name="出力 3 7 2 3 3" xfId="29001"/>
    <cellStyle name="出力 3 7 2 3 4" xfId="38042"/>
    <cellStyle name="出力 3 7 2 4" xfId="31679"/>
    <cellStyle name="出力 3 7 2 4 2" xfId="40712"/>
    <cellStyle name="出力 3 7 2 5" xfId="22022"/>
    <cellStyle name="出力 3 7 2 6" xfId="13185"/>
    <cellStyle name="出力 3 7 3" xfId="11278"/>
    <cellStyle name="出力 3 7 3 2" xfId="20815"/>
    <cellStyle name="出力 3 7 3 2 2" xfId="36797"/>
    <cellStyle name="出力 3 7 3 2 2 2" xfId="45832"/>
    <cellStyle name="出力 3 7 3 2 3" xfId="30164"/>
    <cellStyle name="出力 3 7 3 2 4" xfId="39197"/>
    <cellStyle name="出力 3 7 3 3" xfId="32848"/>
    <cellStyle name="出力 3 7 3 3 2" xfId="41883"/>
    <cellStyle name="出力 3 7 3 4" xfId="23942"/>
    <cellStyle name="出力 3 7 3 5" xfId="16066"/>
    <cellStyle name="出力 3 7 4" xfId="19651"/>
    <cellStyle name="出力 3 7 4 2" xfId="35638"/>
    <cellStyle name="出力 3 7 4 2 2" xfId="44673"/>
    <cellStyle name="出力 3 7 4 3" xfId="28997"/>
    <cellStyle name="出力 3 7 4 4" xfId="38038"/>
    <cellStyle name="出力 3 7 5" xfId="31861"/>
    <cellStyle name="出力 3 7 5 2" xfId="40896"/>
    <cellStyle name="出力 3 7 6" xfId="25903"/>
    <cellStyle name="出力 3 7 7" xfId="13726"/>
    <cellStyle name="出力 3 7 8" xfId="8946"/>
    <cellStyle name="出力 3 8" xfId="4843"/>
    <cellStyle name="出力 3 8 2" xfId="8251"/>
    <cellStyle name="出力 3 8 2 2" xfId="10568"/>
    <cellStyle name="出力 3 8 2 2 2" xfId="21153"/>
    <cellStyle name="出力 3 8 2 2 2 2" xfId="37137"/>
    <cellStyle name="出力 3 8 2 2 2 2 2" xfId="46172"/>
    <cellStyle name="出力 3 8 2 2 2 3" xfId="30503"/>
    <cellStyle name="出力 3 8 2 2 2 4" xfId="39537"/>
    <cellStyle name="出力 3 8 2 2 3" xfId="32595"/>
    <cellStyle name="出力 3 8 2 2 3 2" xfId="41630"/>
    <cellStyle name="出力 3 8 2 2 4" xfId="22925"/>
    <cellStyle name="出力 3 8 2 2 5" xfId="15356"/>
    <cellStyle name="出力 3 8 2 3" xfId="21123"/>
    <cellStyle name="出力 3 8 2 3 2" xfId="37107"/>
    <cellStyle name="出力 3 8 2 3 2 2" xfId="46142"/>
    <cellStyle name="出力 3 8 2 3 3" xfId="30473"/>
    <cellStyle name="出力 3 8 2 3 4" xfId="39507"/>
    <cellStyle name="出力 3 8 2 4" xfId="31610"/>
    <cellStyle name="出力 3 8 2 4 2" xfId="40643"/>
    <cellStyle name="出力 3 8 2 5" xfId="25509"/>
    <cellStyle name="出力 3 8 2 6" xfId="13019"/>
    <cellStyle name="出力 3 8 3" xfId="11732"/>
    <cellStyle name="出力 3 8 3 2" xfId="18776"/>
    <cellStyle name="出力 3 8 3 2 2" xfId="34761"/>
    <cellStyle name="出力 3 8 3 2 2 2" xfId="43796"/>
    <cellStyle name="出力 3 8 3 2 3" xfId="28121"/>
    <cellStyle name="出力 3 8 3 2 4" xfId="25044"/>
    <cellStyle name="出力 3 8 3 3" xfId="33032"/>
    <cellStyle name="出力 3 8 3 3 2" xfId="42067"/>
    <cellStyle name="出力 3 8 3 4" xfId="27243"/>
    <cellStyle name="出力 3 8 3 5" xfId="16520"/>
    <cellStyle name="出力 3 8 4" xfId="20616"/>
    <cellStyle name="出力 3 8 4 2" xfId="36598"/>
    <cellStyle name="出力 3 8 4 2 2" xfId="45633"/>
    <cellStyle name="出力 3 8 4 3" xfId="29965"/>
    <cellStyle name="出力 3 8 4 4" xfId="38998"/>
    <cellStyle name="出力 3 8 5" xfId="32045"/>
    <cellStyle name="出力 3 8 5 2" xfId="41080"/>
    <cellStyle name="出力 3 8 6" xfId="22697"/>
    <cellStyle name="出力 3 8 7" xfId="14179"/>
    <cellStyle name="出力 3 8 8" xfId="9399"/>
    <cellStyle name="出力 3 9" xfId="5462"/>
    <cellStyle name="出力 3 9 2" xfId="10538"/>
    <cellStyle name="出力 3 9 2 2" xfId="18133"/>
    <cellStyle name="出力 3 9 2 2 2" xfId="34118"/>
    <cellStyle name="出力 3 9 2 2 2 2" xfId="43153"/>
    <cellStyle name="出力 3 9 2 2 3" xfId="27480"/>
    <cellStyle name="出力 3 9 2 2 4" xfId="26593"/>
    <cellStyle name="出力 3 9 2 3" xfId="32573"/>
    <cellStyle name="出力 3 9 2 3 2" xfId="41608"/>
    <cellStyle name="出力 3 9 2 4" xfId="28247"/>
    <cellStyle name="出力 3 9 2 5" xfId="15326"/>
    <cellStyle name="出力 3 9 3" xfId="20612"/>
    <cellStyle name="出力 3 9 3 2" xfId="36594"/>
    <cellStyle name="出力 3 9 3 2 2" xfId="45629"/>
    <cellStyle name="出力 3 9 3 3" xfId="29961"/>
    <cellStyle name="出力 3 9 3 4" xfId="38994"/>
    <cellStyle name="出力 3 9 4" xfId="31588"/>
    <cellStyle name="出力 3 9 4 2" xfId="40621"/>
    <cellStyle name="出力 3 9 5" xfId="24849"/>
    <cellStyle name="出力 3 9 6" xfId="12989"/>
    <cellStyle name="出力 3 9 7" xfId="8222"/>
    <cellStyle name="出力 30" xfId="1883"/>
    <cellStyle name="出力 30 10" xfId="6079"/>
    <cellStyle name="出力 30 2" xfId="2262"/>
    <cellStyle name="出力 30 2 2" xfId="3744"/>
    <cellStyle name="出力 30 2 3" xfId="4410"/>
    <cellStyle name="出力 30 2 4" xfId="5035"/>
    <cellStyle name="出力 30 2 5" xfId="5655"/>
    <cellStyle name="出力 30 2 6" xfId="6262"/>
    <cellStyle name="出力 30 2 7" xfId="6794"/>
    <cellStyle name="出力 30 2 8" xfId="7321"/>
    <cellStyle name="出力 30 3" xfId="2503"/>
    <cellStyle name="出力 30 3 2" xfId="3985"/>
    <cellStyle name="出力 30 3 3" xfId="4651"/>
    <cellStyle name="出力 30 3 4" xfId="5276"/>
    <cellStyle name="出力 30 3 5" xfId="5896"/>
    <cellStyle name="出力 30 3 6" xfId="6503"/>
    <cellStyle name="出力 30 3 7" xfId="7035"/>
    <cellStyle name="出力 30 3 8" xfId="7562"/>
    <cellStyle name="出力 30 4" xfId="3429"/>
    <cellStyle name="出力 30 5" xfId="4098"/>
    <cellStyle name="出力 30 6" xfId="3555"/>
    <cellStyle name="出力 30 7" xfId="4219"/>
    <cellStyle name="出力 30 8" xfId="4845"/>
    <cellStyle name="出力 30 9" xfId="5464"/>
    <cellStyle name="出力 31" xfId="1884"/>
    <cellStyle name="出力 31 10" xfId="6081"/>
    <cellStyle name="出力 31 2" xfId="2263"/>
    <cellStyle name="出力 31 2 2" xfId="3745"/>
    <cellStyle name="出力 31 2 3" xfId="4411"/>
    <cellStyle name="出力 31 2 4" xfId="5036"/>
    <cellStyle name="出力 31 2 5" xfId="5656"/>
    <cellStyle name="出力 31 2 6" xfId="6263"/>
    <cellStyle name="出力 31 2 7" xfId="6795"/>
    <cellStyle name="出力 31 2 8" xfId="7322"/>
    <cellStyle name="出力 31 3" xfId="2504"/>
    <cellStyle name="出力 31 3 2" xfId="3986"/>
    <cellStyle name="出力 31 3 3" xfId="4652"/>
    <cellStyle name="出力 31 3 4" xfId="5277"/>
    <cellStyle name="出力 31 3 5" xfId="5897"/>
    <cellStyle name="出力 31 3 6" xfId="6504"/>
    <cellStyle name="出力 31 3 7" xfId="7036"/>
    <cellStyle name="出力 31 3 8" xfId="7563"/>
    <cellStyle name="出力 31 4" xfId="3430"/>
    <cellStyle name="出力 31 5" xfId="4099"/>
    <cellStyle name="出力 31 6" xfId="3556"/>
    <cellStyle name="出力 31 7" xfId="4220"/>
    <cellStyle name="出力 31 8" xfId="4846"/>
    <cellStyle name="出力 31 9" xfId="5465"/>
    <cellStyle name="出力 32" xfId="1885"/>
    <cellStyle name="出力 32 10" xfId="6082"/>
    <cellStyle name="出力 32 2" xfId="2264"/>
    <cellStyle name="出力 32 2 2" xfId="3746"/>
    <cellStyle name="出力 32 2 3" xfId="4412"/>
    <cellStyle name="出力 32 2 4" xfId="5037"/>
    <cellStyle name="出力 32 2 5" xfId="5657"/>
    <cellStyle name="出力 32 2 6" xfId="6264"/>
    <cellStyle name="出力 32 2 7" xfId="6796"/>
    <cellStyle name="出力 32 2 8" xfId="7323"/>
    <cellStyle name="出力 32 3" xfId="2505"/>
    <cellStyle name="出力 32 3 2" xfId="3987"/>
    <cellStyle name="出力 32 3 3" xfId="4653"/>
    <cellStyle name="出力 32 3 4" xfId="5278"/>
    <cellStyle name="出力 32 3 5" xfId="5898"/>
    <cellStyle name="出力 32 3 6" xfId="6505"/>
    <cellStyle name="出力 32 3 7" xfId="7037"/>
    <cellStyle name="出力 32 3 8" xfId="7564"/>
    <cellStyle name="出力 32 4" xfId="3431"/>
    <cellStyle name="出力 32 5" xfId="4100"/>
    <cellStyle name="出力 32 6" xfId="3557"/>
    <cellStyle name="出力 32 7" xfId="4221"/>
    <cellStyle name="出力 32 8" xfId="4847"/>
    <cellStyle name="出力 32 9" xfId="5466"/>
    <cellStyle name="出力 33" xfId="1886"/>
    <cellStyle name="出力 33 10" xfId="6083"/>
    <cellStyle name="出力 33 2" xfId="2265"/>
    <cellStyle name="出力 33 2 2" xfId="3747"/>
    <cellStyle name="出力 33 2 3" xfId="4413"/>
    <cellStyle name="出力 33 2 4" xfId="5038"/>
    <cellStyle name="出力 33 2 5" xfId="5658"/>
    <cellStyle name="出力 33 2 6" xfId="6265"/>
    <cellStyle name="出力 33 2 7" xfId="6797"/>
    <cellStyle name="出力 33 2 8" xfId="7324"/>
    <cellStyle name="出力 33 3" xfId="2506"/>
    <cellStyle name="出力 33 3 2" xfId="3988"/>
    <cellStyle name="出力 33 3 3" xfId="4654"/>
    <cellStyle name="出力 33 3 4" xfId="5279"/>
    <cellStyle name="出力 33 3 5" xfId="5899"/>
    <cellStyle name="出力 33 3 6" xfId="6506"/>
    <cellStyle name="出力 33 3 7" xfId="7038"/>
    <cellStyle name="出力 33 3 8" xfId="7565"/>
    <cellStyle name="出力 33 4" xfId="3432"/>
    <cellStyle name="出力 33 5" xfId="4101"/>
    <cellStyle name="出力 33 6" xfId="3558"/>
    <cellStyle name="出力 33 7" xfId="4222"/>
    <cellStyle name="出力 33 8" xfId="4848"/>
    <cellStyle name="出力 33 9" xfId="5467"/>
    <cellStyle name="出力 34" xfId="1887"/>
    <cellStyle name="出力 34 10" xfId="6084"/>
    <cellStyle name="出力 34 2" xfId="2266"/>
    <cellStyle name="出力 34 2 2" xfId="3748"/>
    <cellStyle name="出力 34 2 3" xfId="4414"/>
    <cellStyle name="出力 34 2 4" xfId="5039"/>
    <cellStyle name="出力 34 2 5" xfId="5659"/>
    <cellStyle name="出力 34 2 6" xfId="6266"/>
    <cellStyle name="出力 34 2 7" xfId="6798"/>
    <cellStyle name="出力 34 2 8" xfId="7325"/>
    <cellStyle name="出力 34 3" xfId="2507"/>
    <cellStyle name="出力 34 3 2" xfId="3989"/>
    <cellStyle name="出力 34 3 3" xfId="4655"/>
    <cellStyle name="出力 34 3 4" xfId="5280"/>
    <cellStyle name="出力 34 3 5" xfId="5900"/>
    <cellStyle name="出力 34 3 6" xfId="6507"/>
    <cellStyle name="出力 34 3 7" xfId="7039"/>
    <cellStyle name="出力 34 3 8" xfId="7566"/>
    <cellStyle name="出力 34 4" xfId="3433"/>
    <cellStyle name="出力 34 5" xfId="4102"/>
    <cellStyle name="出力 34 6" xfId="3559"/>
    <cellStyle name="出力 34 7" xfId="4223"/>
    <cellStyle name="出力 34 8" xfId="4849"/>
    <cellStyle name="出力 34 9" xfId="5468"/>
    <cellStyle name="出力 35" xfId="1888"/>
    <cellStyle name="出力 35 10" xfId="6085"/>
    <cellStyle name="出力 35 2" xfId="2267"/>
    <cellStyle name="出力 35 2 2" xfId="3749"/>
    <cellStyle name="出力 35 2 3" xfId="4415"/>
    <cellStyle name="出力 35 2 4" xfId="5040"/>
    <cellStyle name="出力 35 2 5" xfId="5660"/>
    <cellStyle name="出力 35 2 6" xfId="6267"/>
    <cellStyle name="出力 35 2 7" xfId="6799"/>
    <cellStyle name="出力 35 2 8" xfId="7326"/>
    <cellStyle name="出力 35 3" xfId="2508"/>
    <cellStyle name="出力 35 3 2" xfId="3990"/>
    <cellStyle name="出力 35 3 3" xfId="4656"/>
    <cellStyle name="出力 35 3 4" xfId="5281"/>
    <cellStyle name="出力 35 3 5" xfId="5901"/>
    <cellStyle name="出力 35 3 6" xfId="6508"/>
    <cellStyle name="出力 35 3 7" xfId="7040"/>
    <cellStyle name="出力 35 3 8" xfId="7567"/>
    <cellStyle name="出力 35 4" xfId="3434"/>
    <cellStyle name="出力 35 5" xfId="4103"/>
    <cellStyle name="出力 35 6" xfId="3560"/>
    <cellStyle name="出力 35 7" xfId="4224"/>
    <cellStyle name="出力 35 8" xfId="4850"/>
    <cellStyle name="出力 35 9" xfId="5469"/>
    <cellStyle name="出力 36" xfId="1889"/>
    <cellStyle name="出力 36 10" xfId="6086"/>
    <cellStyle name="出力 36 2" xfId="2268"/>
    <cellStyle name="出力 36 2 2" xfId="3750"/>
    <cellStyle name="出力 36 2 3" xfId="4416"/>
    <cellStyle name="出力 36 2 4" xfId="5041"/>
    <cellStyle name="出力 36 2 5" xfId="5661"/>
    <cellStyle name="出力 36 2 6" xfId="6268"/>
    <cellStyle name="出力 36 2 7" xfId="6800"/>
    <cellStyle name="出力 36 2 8" xfId="7327"/>
    <cellStyle name="出力 36 3" xfId="2509"/>
    <cellStyle name="出力 36 3 2" xfId="3991"/>
    <cellStyle name="出力 36 3 3" xfId="4657"/>
    <cellStyle name="出力 36 3 4" xfId="5282"/>
    <cellStyle name="出力 36 3 5" xfId="5902"/>
    <cellStyle name="出力 36 3 6" xfId="6509"/>
    <cellStyle name="出力 36 3 7" xfId="7041"/>
    <cellStyle name="出力 36 3 8" xfId="7568"/>
    <cellStyle name="出力 36 4" xfId="3435"/>
    <cellStyle name="出力 36 5" xfId="4104"/>
    <cellStyle name="出力 36 6" xfId="3561"/>
    <cellStyle name="出力 36 7" xfId="4225"/>
    <cellStyle name="出力 36 8" xfId="4851"/>
    <cellStyle name="出力 36 9" xfId="5470"/>
    <cellStyle name="出力 37" xfId="1890"/>
    <cellStyle name="出力 37 10" xfId="6087"/>
    <cellStyle name="出力 37 2" xfId="2269"/>
    <cellStyle name="出力 37 2 2" xfId="3751"/>
    <cellStyle name="出力 37 2 3" xfId="4417"/>
    <cellStyle name="出力 37 2 4" xfId="5042"/>
    <cellStyle name="出力 37 2 5" xfId="5662"/>
    <cellStyle name="出力 37 2 6" xfId="6269"/>
    <cellStyle name="出力 37 2 7" xfId="6801"/>
    <cellStyle name="出力 37 2 8" xfId="7328"/>
    <cellStyle name="出力 37 3" xfId="2510"/>
    <cellStyle name="出力 37 3 2" xfId="3992"/>
    <cellStyle name="出力 37 3 3" xfId="4658"/>
    <cellStyle name="出力 37 3 4" xfId="5283"/>
    <cellStyle name="出力 37 3 5" xfId="5903"/>
    <cellStyle name="出力 37 3 6" xfId="6510"/>
    <cellStyle name="出力 37 3 7" xfId="7042"/>
    <cellStyle name="出力 37 3 8" xfId="7569"/>
    <cellStyle name="出力 37 4" xfId="3436"/>
    <cellStyle name="出力 37 5" xfId="4105"/>
    <cellStyle name="出力 37 6" xfId="3562"/>
    <cellStyle name="出力 37 7" xfId="4226"/>
    <cellStyle name="出力 37 8" xfId="4852"/>
    <cellStyle name="出力 37 9" xfId="5471"/>
    <cellStyle name="出力 38" xfId="1891"/>
    <cellStyle name="出力 38 10" xfId="6088"/>
    <cellStyle name="出力 38 2" xfId="2270"/>
    <cellStyle name="出力 38 2 2" xfId="3752"/>
    <cellStyle name="出力 38 2 3" xfId="4418"/>
    <cellStyle name="出力 38 2 4" xfId="5043"/>
    <cellStyle name="出力 38 2 5" xfId="5663"/>
    <cellStyle name="出力 38 2 6" xfId="6270"/>
    <cellStyle name="出力 38 2 7" xfId="6802"/>
    <cellStyle name="出力 38 2 8" xfId="7329"/>
    <cellStyle name="出力 38 3" xfId="2511"/>
    <cellStyle name="出力 38 3 2" xfId="3993"/>
    <cellStyle name="出力 38 3 3" xfId="4659"/>
    <cellStyle name="出力 38 3 4" xfId="5284"/>
    <cellStyle name="出力 38 3 5" xfId="5904"/>
    <cellStyle name="出力 38 3 6" xfId="6511"/>
    <cellStyle name="出力 38 3 7" xfId="7043"/>
    <cellStyle name="出力 38 3 8" xfId="7570"/>
    <cellStyle name="出力 38 4" xfId="3437"/>
    <cellStyle name="出力 38 5" xfId="4106"/>
    <cellStyle name="出力 38 6" xfId="3563"/>
    <cellStyle name="出力 38 7" xfId="4227"/>
    <cellStyle name="出力 38 8" xfId="4853"/>
    <cellStyle name="出力 38 9" xfId="5472"/>
    <cellStyle name="出力 39" xfId="1892"/>
    <cellStyle name="出力 39 10" xfId="6089"/>
    <cellStyle name="出力 39 2" xfId="2271"/>
    <cellStyle name="出力 39 2 2" xfId="3753"/>
    <cellStyle name="出力 39 2 3" xfId="4419"/>
    <cellStyle name="出力 39 2 4" xfId="5044"/>
    <cellStyle name="出力 39 2 5" xfId="5664"/>
    <cellStyle name="出力 39 2 6" xfId="6271"/>
    <cellStyle name="出力 39 2 7" xfId="6803"/>
    <cellStyle name="出力 39 2 8" xfId="7330"/>
    <cellStyle name="出力 39 3" xfId="2512"/>
    <cellStyle name="出力 39 3 2" xfId="3994"/>
    <cellStyle name="出力 39 3 3" xfId="4660"/>
    <cellStyle name="出力 39 3 4" xfId="5285"/>
    <cellStyle name="出力 39 3 5" xfId="5905"/>
    <cellStyle name="出力 39 3 6" xfId="6512"/>
    <cellStyle name="出力 39 3 7" xfId="7044"/>
    <cellStyle name="出力 39 3 8" xfId="7571"/>
    <cellStyle name="出力 39 4" xfId="3438"/>
    <cellStyle name="出力 39 5" xfId="4107"/>
    <cellStyle name="出力 39 6" xfId="3564"/>
    <cellStyle name="出力 39 7" xfId="4228"/>
    <cellStyle name="出力 39 8" xfId="4854"/>
    <cellStyle name="出力 39 9" xfId="5473"/>
    <cellStyle name="出力 4" xfId="1893"/>
    <cellStyle name="出力 4 10" xfId="6090"/>
    <cellStyle name="出力 4 10 2" xfId="18490"/>
    <cellStyle name="出力 4 10 2 2" xfId="34475"/>
    <cellStyle name="出力 4 10 2 2 2" xfId="43510"/>
    <cellStyle name="出力 4 10 2 3" xfId="27836"/>
    <cellStyle name="出力 4 10 2 4" xfId="23800"/>
    <cellStyle name="出力 4 10 3" xfId="32514"/>
    <cellStyle name="出力 4 10 3 2" xfId="41549"/>
    <cellStyle name="出力 4 10 4" xfId="26309"/>
    <cellStyle name="出力 4 10 5" xfId="15210"/>
    <cellStyle name="出力 4 10 6" xfId="10422"/>
    <cellStyle name="出力 4 11" xfId="8098"/>
    <cellStyle name="出力 4 11 2" xfId="31487"/>
    <cellStyle name="出力 4 11 2 2" xfId="40520"/>
    <cellStyle name="出力 4 11 3" xfId="22644"/>
    <cellStyle name="出力 4 11 4" xfId="26473"/>
    <cellStyle name="出力 4 11 5" xfId="12873"/>
    <cellStyle name="出力 4 12" xfId="20018"/>
    <cellStyle name="出力 4 12 2" xfId="35999"/>
    <cellStyle name="出力 4 12 2 2" xfId="45034"/>
    <cellStyle name="出力 4 12 3" xfId="29366"/>
    <cellStyle name="出力 4 12 4" xfId="38399"/>
    <cellStyle name="出力 4 13" xfId="31378"/>
    <cellStyle name="出力 4 13 2" xfId="40412"/>
    <cellStyle name="出力 4 14" xfId="23648"/>
    <cellStyle name="出力 4 15" xfId="12720"/>
    <cellStyle name="出力 4 16" xfId="7845"/>
    <cellStyle name="出力 4 2" xfId="2272"/>
    <cellStyle name="出力 4 2 2" xfId="3754"/>
    <cellStyle name="出力 4 2 2 2" xfId="11242"/>
    <cellStyle name="出力 4 2 2 2 2" xfId="18122"/>
    <cellStyle name="出力 4 2 2 2 2 2" xfId="34107"/>
    <cellStyle name="出力 4 2 2 2 2 2 2" xfId="43142"/>
    <cellStyle name="出力 4 2 2 2 2 3" xfId="27469"/>
    <cellStyle name="出力 4 2 2 2 2 4" xfId="26044"/>
    <cellStyle name="出力 4 2 2 2 3" xfId="32812"/>
    <cellStyle name="出力 4 2 2 2 3 2" xfId="41847"/>
    <cellStyle name="出力 4 2 2 2 4" xfId="25417"/>
    <cellStyle name="出力 4 2 2 2 5" xfId="16030"/>
    <cellStyle name="出力 4 2 2 3" xfId="20068"/>
    <cellStyle name="出力 4 2 2 3 2" xfId="36049"/>
    <cellStyle name="出力 4 2 2 3 2 2" xfId="45084"/>
    <cellStyle name="出力 4 2 2 3 3" xfId="29416"/>
    <cellStyle name="出力 4 2 2 3 4" xfId="38449"/>
    <cellStyle name="出力 4 2 2 4" xfId="31825"/>
    <cellStyle name="出力 4 2 2 4 2" xfId="40860"/>
    <cellStyle name="出力 4 2 2 5" xfId="22331"/>
    <cellStyle name="出力 4 2 2 6" xfId="13690"/>
    <cellStyle name="出力 4 2 2 7" xfId="8910"/>
    <cellStyle name="出力 4 2 3" xfId="4420"/>
    <cellStyle name="出力 4 2 3 2" xfId="12506"/>
    <cellStyle name="出力 4 2 3 2 2" xfId="18210"/>
    <cellStyle name="出力 4 2 3 2 2 2" xfId="34195"/>
    <cellStyle name="出力 4 2 3 2 2 2 2" xfId="43230"/>
    <cellStyle name="出力 4 2 3 2 2 3" xfId="27557"/>
    <cellStyle name="出力 4 2 3 2 2 4" xfId="27051"/>
    <cellStyle name="出力 4 2 3 2 3" xfId="33333"/>
    <cellStyle name="出力 4 2 3 2 3 2" xfId="42368"/>
    <cellStyle name="出力 4 2 3 2 4" xfId="28009"/>
    <cellStyle name="出力 4 2 3 2 5" xfId="17294"/>
    <cellStyle name="出力 4 2 3 3" xfId="20394"/>
    <cellStyle name="出力 4 2 3 3 2" xfId="36376"/>
    <cellStyle name="出力 4 2 3 3 2 2" xfId="45411"/>
    <cellStyle name="出力 4 2 3 3 3" xfId="29743"/>
    <cellStyle name="出力 4 2 3 3 4" xfId="38776"/>
    <cellStyle name="出力 4 2 3 4" xfId="32346"/>
    <cellStyle name="出力 4 2 3 4 2" xfId="41381"/>
    <cellStyle name="出力 4 2 3 5" xfId="30731"/>
    <cellStyle name="出力 4 2 3 6" xfId="14953"/>
    <cellStyle name="出力 4 2 3 7" xfId="10168"/>
    <cellStyle name="出力 4 2 4" xfId="5045"/>
    <cellStyle name="出力 4 2 4 2" xfId="19239"/>
    <cellStyle name="出力 4 2 4 2 2" xfId="35225"/>
    <cellStyle name="出力 4 2 4 2 2 2" xfId="44260"/>
    <cellStyle name="出力 4 2 4 2 3" xfId="28585"/>
    <cellStyle name="出力 4 2 4 2 4" xfId="25781"/>
    <cellStyle name="出力 4 2 4 3" xfId="32636"/>
    <cellStyle name="出力 4 2 4 3 2" xfId="41671"/>
    <cellStyle name="出力 4 2 4 4" xfId="24124"/>
    <cellStyle name="出力 4 2 4 5" xfId="15485"/>
    <cellStyle name="出力 4 2 4 6" xfId="10697"/>
    <cellStyle name="出力 4 2 5" xfId="5665"/>
    <cellStyle name="出力 4 2 5 2" xfId="36463"/>
    <cellStyle name="出力 4 2 5 2 2" xfId="45498"/>
    <cellStyle name="出力 4 2 5 3" xfId="29830"/>
    <cellStyle name="出力 4 2 5 4" xfId="38863"/>
    <cellStyle name="出力 4 2 5 5" xfId="20481"/>
    <cellStyle name="出力 4 2 6" xfId="6272"/>
    <cellStyle name="出力 4 2 6 2" xfId="40684"/>
    <cellStyle name="出力 4 2 6 3" xfId="31651"/>
    <cellStyle name="出力 4 2 7" xfId="6804"/>
    <cellStyle name="出力 4 2 7 2" xfId="23048"/>
    <cellStyle name="出力 4 2 8" xfId="7331"/>
    <cellStyle name="出力 4 2 8 2" xfId="13148"/>
    <cellStyle name="出力 4 2 9" xfId="8379"/>
    <cellStyle name="出力 4 3" xfId="2513"/>
    <cellStyle name="出力 4 3 2" xfId="3995"/>
    <cellStyle name="出力 4 3 2 2" xfId="10532"/>
    <cellStyle name="出力 4 3 2 2 2" xfId="18738"/>
    <cellStyle name="出力 4 3 2 2 2 2" xfId="34723"/>
    <cellStyle name="出力 4 3 2 2 2 2 2" xfId="43758"/>
    <cellStyle name="出力 4 3 2 2 2 3" xfId="28083"/>
    <cellStyle name="出力 4 3 2 2 2 4" xfId="26588"/>
    <cellStyle name="出力 4 3 2 2 3" xfId="32570"/>
    <cellStyle name="出力 4 3 2 2 3 2" xfId="41605"/>
    <cellStyle name="出力 4 3 2 2 4" xfId="27527"/>
    <cellStyle name="出力 4 3 2 2 5" xfId="15320"/>
    <cellStyle name="出力 4 3 2 3" xfId="18635"/>
    <cellStyle name="出力 4 3 2 3 2" xfId="34620"/>
    <cellStyle name="出力 4 3 2 3 2 2" xfId="43655"/>
    <cellStyle name="出力 4 3 2 3 3" xfId="27980"/>
    <cellStyle name="出力 4 3 2 3 4" xfId="23975"/>
    <cellStyle name="出力 4 3 2 4" xfId="31585"/>
    <cellStyle name="出力 4 3 2 4 2" xfId="40618"/>
    <cellStyle name="出力 4 3 2 5" xfId="23116"/>
    <cellStyle name="出力 4 3 2 6" xfId="12983"/>
    <cellStyle name="出力 4 3 2 7" xfId="8216"/>
    <cellStyle name="出力 4 3 3" xfId="4661"/>
    <cellStyle name="出力 4 3 3 2" xfId="19422"/>
    <cellStyle name="出力 4 3 3 2 2" xfId="35409"/>
    <cellStyle name="出力 4 3 3 2 2 2" xfId="44444"/>
    <cellStyle name="出力 4 3 3 2 3" xfId="28768"/>
    <cellStyle name="出力 4 3 3 2 4" xfId="22257"/>
    <cellStyle name="出力 4 3 3 3" xfId="32741"/>
    <cellStyle name="出力 4 3 3 3 2" xfId="41776"/>
    <cellStyle name="出力 4 3 3 4" xfId="29325"/>
    <cellStyle name="出力 4 3 3 5" xfId="15737"/>
    <cellStyle name="出力 4 3 3 6" xfId="10949"/>
    <cellStyle name="出力 4 3 4" xfId="5286"/>
    <cellStyle name="出力 4 3 4 2" xfId="34923"/>
    <cellStyle name="出力 4 3 4 2 2" xfId="43958"/>
    <cellStyle name="出力 4 3 4 3" xfId="28283"/>
    <cellStyle name="出力 4 3 4 4" xfId="24334"/>
    <cellStyle name="出力 4 3 4 5" xfId="18938"/>
    <cellStyle name="出力 4 3 5" xfId="5906"/>
    <cellStyle name="出力 4 3 5 2" xfId="40789"/>
    <cellStyle name="出力 4 3 5 3" xfId="31754"/>
    <cellStyle name="出力 4 3 6" xfId="6513"/>
    <cellStyle name="出力 4 3 6 2" xfId="22028"/>
    <cellStyle name="出力 4 3 7" xfId="7045"/>
    <cellStyle name="出力 4 3 7 2" xfId="13397"/>
    <cellStyle name="出力 4 3 8" xfId="7572"/>
    <cellStyle name="出力 4 3 9" xfId="8621"/>
    <cellStyle name="出力 4 4" xfId="3439"/>
    <cellStyle name="出力 4 4 2" xfId="10082"/>
    <cellStyle name="出力 4 4 2 2" xfId="12419"/>
    <cellStyle name="出力 4 4 2 2 2" xfId="17611"/>
    <cellStyle name="出力 4 4 2 2 2 2" xfId="33599"/>
    <cellStyle name="出力 4 4 2 2 2 2 2" xfId="42634"/>
    <cellStyle name="出力 4 4 2 2 2 3" xfId="26958"/>
    <cellStyle name="出力 4 4 2 2 2 4" xfId="26889"/>
    <cellStyle name="出力 4 4 2 2 3" xfId="33300"/>
    <cellStyle name="出力 4 4 2 2 3 2" xfId="42335"/>
    <cellStyle name="出力 4 4 2 2 4" xfId="25588"/>
    <cellStyle name="出力 4 4 2 2 5" xfId="17207"/>
    <cellStyle name="出力 4 4 2 3" xfId="18976"/>
    <cellStyle name="出力 4 4 2 3 2" xfId="34961"/>
    <cellStyle name="出力 4 4 2 3 2 2" xfId="43996"/>
    <cellStyle name="出力 4 4 2 3 3" xfId="28321"/>
    <cellStyle name="出力 4 4 2 3 4" xfId="30040"/>
    <cellStyle name="出力 4 4 2 4" xfId="32313"/>
    <cellStyle name="出力 4 4 2 4 2" xfId="41348"/>
    <cellStyle name="出力 4 4 2 5" xfId="26620"/>
    <cellStyle name="出力 4 4 2 6" xfId="14866"/>
    <cellStyle name="出力 4 4 3" xfId="10934"/>
    <cellStyle name="出力 4 4 3 2" xfId="18502"/>
    <cellStyle name="出力 4 4 3 2 2" xfId="34487"/>
    <cellStyle name="出力 4 4 3 2 2 2" xfId="43522"/>
    <cellStyle name="出力 4 4 3 2 3" xfId="27848"/>
    <cellStyle name="出力 4 4 3 2 4" xfId="24364"/>
    <cellStyle name="出力 4 4 3 3" xfId="32726"/>
    <cellStyle name="出力 4 4 3 3 2" xfId="41761"/>
    <cellStyle name="出力 4 4 3 4" xfId="25204"/>
    <cellStyle name="出力 4 4 3 5" xfId="15722"/>
    <cellStyle name="出力 4 4 4" xfId="21174"/>
    <cellStyle name="出力 4 4 4 2" xfId="37158"/>
    <cellStyle name="出力 4 4 4 2 2" xfId="46193"/>
    <cellStyle name="出力 4 4 4 3" xfId="30524"/>
    <cellStyle name="出力 4 4 4 4" xfId="39558"/>
    <cellStyle name="出力 4 4 5" xfId="31739"/>
    <cellStyle name="出力 4 4 5 2" xfId="40774"/>
    <cellStyle name="出力 4 4 6" xfId="22391"/>
    <cellStyle name="出力 4 4 7" xfId="13382"/>
    <cellStyle name="出力 4 4 8" xfId="8606"/>
    <cellStyle name="出力 4 5" xfId="4108"/>
    <cellStyle name="出力 4 5 2" xfId="8260"/>
    <cellStyle name="出力 4 5 2 2" xfId="10577"/>
    <cellStyle name="出力 4 5 2 2 2" xfId="21432"/>
    <cellStyle name="出力 4 5 2 2 2 2" xfId="37417"/>
    <cellStyle name="出力 4 5 2 2 2 2 2" xfId="46452"/>
    <cellStyle name="出力 4 5 2 2 2 3" xfId="30783"/>
    <cellStyle name="出力 4 5 2 2 2 4" xfId="39817"/>
    <cellStyle name="出力 4 5 2 2 3" xfId="32602"/>
    <cellStyle name="出力 4 5 2 2 3 2" xfId="41637"/>
    <cellStyle name="出力 4 5 2 2 4" xfId="27544"/>
    <cellStyle name="出力 4 5 2 2 5" xfId="15365"/>
    <cellStyle name="出力 4 5 2 3" xfId="19850"/>
    <cellStyle name="出力 4 5 2 3 2" xfId="35831"/>
    <cellStyle name="出力 4 5 2 3 2 2" xfId="44866"/>
    <cellStyle name="出力 4 5 2 3 3" xfId="29198"/>
    <cellStyle name="出力 4 5 2 3 4" xfId="38231"/>
    <cellStyle name="出力 4 5 2 4" xfId="31617"/>
    <cellStyle name="出力 4 5 2 4 2" xfId="40650"/>
    <cellStyle name="出力 4 5 2 5" xfId="24406"/>
    <cellStyle name="出力 4 5 2 6" xfId="13028"/>
    <cellStyle name="出力 4 5 3" xfId="11435"/>
    <cellStyle name="出力 4 5 3 2" xfId="18119"/>
    <cellStyle name="出力 4 5 3 2 2" xfId="34104"/>
    <cellStyle name="出力 4 5 3 2 2 2" xfId="43139"/>
    <cellStyle name="出力 4 5 3 2 3" xfId="27466"/>
    <cellStyle name="出力 4 5 3 2 4" xfId="24046"/>
    <cellStyle name="出力 4 5 3 3" xfId="32917"/>
    <cellStyle name="出力 4 5 3 3 2" xfId="41952"/>
    <cellStyle name="出力 4 5 3 4" xfId="23751"/>
    <cellStyle name="出力 4 5 3 5" xfId="16223"/>
    <cellStyle name="出力 4 5 4" xfId="20128"/>
    <cellStyle name="出力 4 5 4 2" xfId="36109"/>
    <cellStyle name="出力 4 5 4 2 2" xfId="45144"/>
    <cellStyle name="出力 4 5 4 3" xfId="29476"/>
    <cellStyle name="出力 4 5 4 4" xfId="38509"/>
    <cellStyle name="出力 4 5 5" xfId="31930"/>
    <cellStyle name="出力 4 5 5 2" xfId="40965"/>
    <cellStyle name="出力 4 5 6" xfId="24541"/>
    <cellStyle name="出力 4 5 7" xfId="13882"/>
    <cellStyle name="出力 4 5 8" xfId="9103"/>
    <cellStyle name="出力 4 6" xfId="3565"/>
    <cellStyle name="出力 4 6 2" xfId="8534"/>
    <cellStyle name="出力 4 6 2 2" xfId="10858"/>
    <cellStyle name="出力 4 6 2 2 2" xfId="18128"/>
    <cellStyle name="出力 4 6 2 2 2 2" xfId="34113"/>
    <cellStyle name="出力 4 6 2 2 2 2 2" xfId="43148"/>
    <cellStyle name="出力 4 6 2 2 2 3" xfId="27475"/>
    <cellStyle name="出力 4 6 2 2 2 4" xfId="27974"/>
    <cellStyle name="出力 4 6 2 2 3" xfId="32698"/>
    <cellStyle name="出力 4 6 2 2 3 2" xfId="41733"/>
    <cellStyle name="出力 4 6 2 2 4" xfId="24974"/>
    <cellStyle name="出力 4 6 2 2 5" xfId="15646"/>
    <cellStyle name="出力 4 6 2 3" xfId="20736"/>
    <cellStyle name="出力 4 6 2 3 2" xfId="36718"/>
    <cellStyle name="出力 4 6 2 3 2 2" xfId="45753"/>
    <cellStyle name="出力 4 6 2 3 3" xfId="30085"/>
    <cellStyle name="出力 4 6 2 3 4" xfId="39118"/>
    <cellStyle name="出力 4 6 2 4" xfId="31711"/>
    <cellStyle name="出力 4 6 2 4 2" xfId="40746"/>
    <cellStyle name="出力 4 6 2 5" xfId="24768"/>
    <cellStyle name="出力 4 6 2 6" xfId="13306"/>
    <cellStyle name="出力 4 6 3" xfId="11283"/>
    <cellStyle name="出力 4 6 3 2" xfId="18783"/>
    <cellStyle name="出力 4 6 3 2 2" xfId="34768"/>
    <cellStyle name="出力 4 6 3 2 2 2" xfId="43803"/>
    <cellStyle name="出力 4 6 3 2 3" xfId="28128"/>
    <cellStyle name="出力 4 6 3 2 4" xfId="22660"/>
    <cellStyle name="出力 4 6 3 3" xfId="32853"/>
    <cellStyle name="出力 4 6 3 3 2" xfId="41888"/>
    <cellStyle name="出力 4 6 3 4" xfId="30716"/>
    <cellStyle name="出力 4 6 3 5" xfId="16071"/>
    <cellStyle name="出力 4 6 4" xfId="20194"/>
    <cellStyle name="出力 4 6 4 2" xfId="36176"/>
    <cellStyle name="出力 4 6 4 2 2" xfId="45211"/>
    <cellStyle name="出力 4 6 4 3" xfId="29543"/>
    <cellStyle name="出力 4 6 4 4" xfId="38576"/>
    <cellStyle name="出力 4 6 5" xfId="31866"/>
    <cellStyle name="出力 4 6 5 2" xfId="40901"/>
    <cellStyle name="出力 4 6 6" xfId="25048"/>
    <cellStyle name="出力 4 6 7" xfId="13731"/>
    <cellStyle name="出力 4 6 8" xfId="8951"/>
    <cellStyle name="出力 4 7" xfId="4229"/>
    <cellStyle name="出力 4 7 2" xfId="9818"/>
    <cellStyle name="出力 4 7 2 2" xfId="12151"/>
    <cellStyle name="出力 4 7 2 2 2" xfId="17943"/>
    <cellStyle name="出力 4 7 2 2 2 2" xfId="33927"/>
    <cellStyle name="出力 4 7 2 2 2 2 2" xfId="42962"/>
    <cellStyle name="出力 4 7 2 2 2 3" xfId="27289"/>
    <cellStyle name="出力 4 7 2 2 2 4" xfId="24728"/>
    <cellStyle name="出力 4 7 2 2 3" xfId="33176"/>
    <cellStyle name="出力 4 7 2 2 3 2" xfId="42211"/>
    <cellStyle name="出力 4 7 2 2 4" xfId="29080"/>
    <cellStyle name="出力 4 7 2 2 5" xfId="16939"/>
    <cellStyle name="出力 4 7 2 3" xfId="19539"/>
    <cellStyle name="出力 4 7 2 3 2" xfId="35526"/>
    <cellStyle name="出力 4 7 2 3 2 2" xfId="44561"/>
    <cellStyle name="出力 4 7 2 3 3" xfId="28885"/>
    <cellStyle name="出力 4 7 2 3 4" xfId="22155"/>
    <cellStyle name="出力 4 7 2 4" xfId="32189"/>
    <cellStyle name="出力 4 7 2 4 2" xfId="41224"/>
    <cellStyle name="出力 4 7 2 5" xfId="28630"/>
    <cellStyle name="出力 4 7 2 6" xfId="14598"/>
    <cellStyle name="出力 4 7 3" xfId="11730"/>
    <cellStyle name="出力 4 7 3 2" xfId="21414"/>
    <cellStyle name="出力 4 7 3 2 2" xfId="37399"/>
    <cellStyle name="出力 4 7 3 2 2 2" xfId="46434"/>
    <cellStyle name="出力 4 7 3 2 3" xfId="30765"/>
    <cellStyle name="出力 4 7 3 2 4" xfId="39799"/>
    <cellStyle name="出力 4 7 3 3" xfId="33030"/>
    <cellStyle name="出力 4 7 3 3 2" xfId="42065"/>
    <cellStyle name="出力 4 7 3 4" xfId="24315"/>
    <cellStyle name="出力 4 7 3 5" xfId="16518"/>
    <cellStyle name="出力 4 7 4" xfId="20910"/>
    <cellStyle name="出力 4 7 4 2" xfId="36893"/>
    <cellStyle name="出力 4 7 4 2 2" xfId="45928"/>
    <cellStyle name="出力 4 7 4 3" xfId="30260"/>
    <cellStyle name="出力 4 7 4 4" xfId="39293"/>
    <cellStyle name="出力 4 7 5" xfId="32043"/>
    <cellStyle name="出力 4 7 5 2" xfId="41078"/>
    <cellStyle name="出力 4 7 6" xfId="23491"/>
    <cellStyle name="出力 4 7 7" xfId="14177"/>
    <cellStyle name="出力 4 7 8" xfId="9397"/>
    <cellStyle name="出力 4 8" xfId="4855"/>
    <cellStyle name="出力 4 8 2" xfId="10539"/>
    <cellStyle name="出力 4 8 2 2" xfId="19813"/>
    <cellStyle name="出力 4 8 2 2 2" xfId="35798"/>
    <cellStyle name="出力 4 8 2 2 2 2" xfId="44833"/>
    <cellStyle name="出力 4 8 2 2 3" xfId="29161"/>
    <cellStyle name="出力 4 8 2 2 4" xfId="38198"/>
    <cellStyle name="出力 4 8 2 3" xfId="32574"/>
    <cellStyle name="出力 4 8 2 3 2" xfId="41609"/>
    <cellStyle name="出力 4 8 2 4" xfId="25672"/>
    <cellStyle name="出力 4 8 2 5" xfId="15327"/>
    <cellStyle name="出力 4 8 3" xfId="19878"/>
    <cellStyle name="出力 4 8 3 2" xfId="35859"/>
    <cellStyle name="出力 4 8 3 2 2" xfId="44894"/>
    <cellStyle name="出力 4 8 3 3" xfId="29226"/>
    <cellStyle name="出力 4 8 3 4" xfId="38259"/>
    <cellStyle name="出力 4 8 4" xfId="31589"/>
    <cellStyle name="出力 4 8 4 2" xfId="40622"/>
    <cellStyle name="出力 4 8 5" xfId="22723"/>
    <cellStyle name="出力 4 8 6" xfId="12990"/>
    <cellStyle name="出力 4 8 7" xfId="8223"/>
    <cellStyle name="出力 4 9" xfId="5474"/>
    <cellStyle name="出力 4 9 2" xfId="12619"/>
    <cellStyle name="出力 4 9 2 2" xfId="21727"/>
    <cellStyle name="出力 4 9 2 2 2" xfId="37716"/>
    <cellStyle name="出力 4 9 2 2 2 2" xfId="46751"/>
    <cellStyle name="出力 4 9 2 2 3" xfId="31082"/>
    <cellStyle name="出力 4 9 2 2 4" xfId="40116"/>
    <cellStyle name="出力 4 9 2 3" xfId="33418"/>
    <cellStyle name="出力 4 9 2 3 2" xfId="42453"/>
    <cellStyle name="出力 4 9 2 4" xfId="26599"/>
    <cellStyle name="出力 4 9 2 5" xfId="17407"/>
    <cellStyle name="出力 4 9 3" xfId="19853"/>
    <cellStyle name="出力 4 9 3 2" xfId="35834"/>
    <cellStyle name="出力 4 9 3 2 2" xfId="44869"/>
    <cellStyle name="出力 4 9 3 3" xfId="29201"/>
    <cellStyle name="出力 4 9 3 4" xfId="38234"/>
    <cellStyle name="出力 4 9 4" xfId="32431"/>
    <cellStyle name="出力 4 9 4 2" xfId="41466"/>
    <cellStyle name="出力 4 9 5" xfId="24302"/>
    <cellStyle name="出力 4 9 6" xfId="15066"/>
    <cellStyle name="出力 4 9 7" xfId="10279"/>
    <cellStyle name="出力 40" xfId="1894"/>
    <cellStyle name="出力 40 10" xfId="6091"/>
    <cellStyle name="出力 40 2" xfId="2273"/>
    <cellStyle name="出力 40 2 2" xfId="3755"/>
    <cellStyle name="出力 40 2 3" xfId="4421"/>
    <cellStyle name="出力 40 2 4" xfId="5046"/>
    <cellStyle name="出力 40 2 5" xfId="5666"/>
    <cellStyle name="出力 40 2 6" xfId="6273"/>
    <cellStyle name="出力 40 2 7" xfId="6805"/>
    <cellStyle name="出力 40 2 8" xfId="7332"/>
    <cellStyle name="出力 40 3" xfId="2514"/>
    <cellStyle name="出力 40 3 2" xfId="3996"/>
    <cellStyle name="出力 40 3 3" xfId="4662"/>
    <cellStyle name="出力 40 3 4" xfId="5287"/>
    <cellStyle name="出力 40 3 5" xfId="5907"/>
    <cellStyle name="出力 40 3 6" xfId="6514"/>
    <cellStyle name="出力 40 3 7" xfId="7046"/>
    <cellStyle name="出力 40 3 8" xfId="7573"/>
    <cellStyle name="出力 40 4" xfId="3440"/>
    <cellStyle name="出力 40 5" xfId="4109"/>
    <cellStyle name="出力 40 6" xfId="3566"/>
    <cellStyle name="出力 40 7" xfId="4230"/>
    <cellStyle name="出力 40 8" xfId="4856"/>
    <cellStyle name="出力 40 9" xfId="5475"/>
    <cellStyle name="出力 41" xfId="1895"/>
    <cellStyle name="出力 41 10" xfId="6092"/>
    <cellStyle name="出力 41 2" xfId="2274"/>
    <cellStyle name="出力 41 2 2" xfId="3756"/>
    <cellStyle name="出力 41 2 3" xfId="4422"/>
    <cellStyle name="出力 41 2 4" xfId="5047"/>
    <cellStyle name="出力 41 2 5" xfId="5667"/>
    <cellStyle name="出力 41 2 6" xfId="6274"/>
    <cellStyle name="出力 41 2 7" xfId="6806"/>
    <cellStyle name="出力 41 2 8" xfId="7333"/>
    <cellStyle name="出力 41 3" xfId="2515"/>
    <cellStyle name="出力 41 3 2" xfId="3997"/>
    <cellStyle name="出力 41 3 3" xfId="4663"/>
    <cellStyle name="出力 41 3 4" xfId="5288"/>
    <cellStyle name="出力 41 3 5" xfId="5908"/>
    <cellStyle name="出力 41 3 6" xfId="6515"/>
    <cellStyle name="出力 41 3 7" xfId="7047"/>
    <cellStyle name="出力 41 3 8" xfId="7574"/>
    <cellStyle name="出力 41 4" xfId="3441"/>
    <cellStyle name="出力 41 5" xfId="4110"/>
    <cellStyle name="出力 41 6" xfId="3567"/>
    <cellStyle name="出力 41 7" xfId="4231"/>
    <cellStyle name="出力 41 8" xfId="4857"/>
    <cellStyle name="出力 41 9" xfId="5476"/>
    <cellStyle name="出力 42" xfId="1896"/>
    <cellStyle name="出力 42 10" xfId="6093"/>
    <cellStyle name="出力 42 2" xfId="2275"/>
    <cellStyle name="出力 42 2 2" xfId="3757"/>
    <cellStyle name="出力 42 2 3" xfId="4423"/>
    <cellStyle name="出力 42 2 4" xfId="5048"/>
    <cellStyle name="出力 42 2 5" xfId="5668"/>
    <cellStyle name="出力 42 2 6" xfId="6275"/>
    <cellStyle name="出力 42 2 7" xfId="6807"/>
    <cellStyle name="出力 42 2 8" xfId="7334"/>
    <cellStyle name="出力 42 3" xfId="2516"/>
    <cellStyle name="出力 42 3 2" xfId="3998"/>
    <cellStyle name="出力 42 3 3" xfId="4664"/>
    <cellStyle name="出力 42 3 4" xfId="5289"/>
    <cellStyle name="出力 42 3 5" xfId="5909"/>
    <cellStyle name="出力 42 3 6" xfId="6516"/>
    <cellStyle name="出力 42 3 7" xfId="7048"/>
    <cellStyle name="出力 42 3 8" xfId="7575"/>
    <cellStyle name="出力 42 4" xfId="3442"/>
    <cellStyle name="出力 42 5" xfId="4111"/>
    <cellStyle name="出力 42 6" xfId="3568"/>
    <cellStyle name="出力 42 7" xfId="4232"/>
    <cellStyle name="出力 42 8" xfId="4858"/>
    <cellStyle name="出力 42 9" xfId="5477"/>
    <cellStyle name="出力 43" xfId="1897"/>
    <cellStyle name="出力 43 10" xfId="6094"/>
    <cellStyle name="出力 43 2" xfId="2276"/>
    <cellStyle name="出力 43 2 2" xfId="3758"/>
    <cellStyle name="出力 43 2 3" xfId="4424"/>
    <cellStyle name="出力 43 2 4" xfId="5049"/>
    <cellStyle name="出力 43 2 5" xfId="5669"/>
    <cellStyle name="出力 43 2 6" xfId="6276"/>
    <cellStyle name="出力 43 2 7" xfId="6808"/>
    <cellStyle name="出力 43 2 8" xfId="7335"/>
    <cellStyle name="出力 43 3" xfId="2517"/>
    <cellStyle name="出力 43 3 2" xfId="3999"/>
    <cellStyle name="出力 43 3 3" xfId="4665"/>
    <cellStyle name="出力 43 3 4" xfId="5290"/>
    <cellStyle name="出力 43 3 5" xfId="5910"/>
    <cellStyle name="出力 43 3 6" xfId="6517"/>
    <cellStyle name="出力 43 3 7" xfId="7049"/>
    <cellStyle name="出力 43 3 8" xfId="7576"/>
    <cellStyle name="出力 43 4" xfId="3443"/>
    <cellStyle name="出力 43 5" xfId="4112"/>
    <cellStyle name="出力 43 6" xfId="3569"/>
    <cellStyle name="出力 43 7" xfId="4233"/>
    <cellStyle name="出力 43 8" xfId="4859"/>
    <cellStyle name="出力 43 9" xfId="5478"/>
    <cellStyle name="出力 44" xfId="1898"/>
    <cellStyle name="出力 44 10" xfId="6095"/>
    <cellStyle name="出力 44 2" xfId="2277"/>
    <cellStyle name="出力 44 2 2" xfId="3759"/>
    <cellStyle name="出力 44 2 3" xfId="4425"/>
    <cellStyle name="出力 44 2 4" xfId="5050"/>
    <cellStyle name="出力 44 2 5" xfId="5670"/>
    <cellStyle name="出力 44 2 6" xfId="6277"/>
    <cellStyle name="出力 44 2 7" xfId="6809"/>
    <cellStyle name="出力 44 2 8" xfId="7336"/>
    <cellStyle name="出力 44 3" xfId="2518"/>
    <cellStyle name="出力 44 3 2" xfId="4000"/>
    <cellStyle name="出力 44 3 3" xfId="4666"/>
    <cellStyle name="出力 44 3 4" xfId="5291"/>
    <cellStyle name="出力 44 3 5" xfId="5911"/>
    <cellStyle name="出力 44 3 6" xfId="6518"/>
    <cellStyle name="出力 44 3 7" xfId="7050"/>
    <cellStyle name="出力 44 3 8" xfId="7577"/>
    <cellStyle name="出力 44 4" xfId="3444"/>
    <cellStyle name="出力 44 5" xfId="4113"/>
    <cellStyle name="出力 44 6" xfId="4736"/>
    <cellStyle name="出力 44 7" xfId="4234"/>
    <cellStyle name="出力 44 8" xfId="4860"/>
    <cellStyle name="出力 44 9" xfId="5479"/>
    <cellStyle name="出力 45" xfId="1899"/>
    <cellStyle name="出力 45 10" xfId="6096"/>
    <cellStyle name="出力 45 2" xfId="2278"/>
    <cellStyle name="出力 45 2 2" xfId="3760"/>
    <cellStyle name="出力 45 2 3" xfId="4426"/>
    <cellStyle name="出力 45 2 4" xfId="5051"/>
    <cellStyle name="出力 45 2 5" xfId="5671"/>
    <cellStyle name="出力 45 2 6" xfId="6278"/>
    <cellStyle name="出力 45 2 7" xfId="6810"/>
    <cellStyle name="出力 45 2 8" xfId="7337"/>
    <cellStyle name="出力 45 3" xfId="2519"/>
    <cellStyle name="出力 45 3 2" xfId="4001"/>
    <cellStyle name="出力 45 3 3" xfId="4667"/>
    <cellStyle name="出力 45 3 4" xfId="5292"/>
    <cellStyle name="出力 45 3 5" xfId="5912"/>
    <cellStyle name="出力 45 3 6" xfId="6519"/>
    <cellStyle name="出力 45 3 7" xfId="7051"/>
    <cellStyle name="出力 45 3 8" xfId="7578"/>
    <cellStyle name="出力 45 4" xfId="3445"/>
    <cellStyle name="出力 45 5" xfId="4114"/>
    <cellStyle name="出力 45 6" xfId="4737"/>
    <cellStyle name="出力 45 7" xfId="4235"/>
    <cellStyle name="出力 45 8" xfId="4861"/>
    <cellStyle name="出力 45 9" xfId="5480"/>
    <cellStyle name="出力 46" xfId="1860"/>
    <cellStyle name="出力 46 2" xfId="3406"/>
    <cellStyle name="出力 46 3" xfId="4075"/>
    <cellStyle name="出力 46 4" xfId="3533"/>
    <cellStyle name="出力 46 5" xfId="3571"/>
    <cellStyle name="出力 46 6" xfId="4823"/>
    <cellStyle name="出力 46 7" xfId="5442"/>
    <cellStyle name="出力 46 8" xfId="6059"/>
    <cellStyle name="出力 47" xfId="2239"/>
    <cellStyle name="出力 47 2" xfId="3721"/>
    <cellStyle name="出力 47 3" xfId="4387"/>
    <cellStyle name="出力 47 4" xfId="5012"/>
    <cellStyle name="出力 47 5" xfId="5632"/>
    <cellStyle name="出力 47 6" xfId="6239"/>
    <cellStyle name="出力 47 7" xfId="6771"/>
    <cellStyle name="出力 47 8" xfId="7298"/>
    <cellStyle name="出力 48" xfId="2480"/>
    <cellStyle name="出力 48 2" xfId="3962"/>
    <cellStyle name="出力 48 3" xfId="4628"/>
    <cellStyle name="出力 48 4" xfId="5253"/>
    <cellStyle name="出力 48 5" xfId="5873"/>
    <cellStyle name="出力 48 6" xfId="6480"/>
    <cellStyle name="出力 48 7" xfId="7012"/>
    <cellStyle name="出力 48 8" xfId="7539"/>
    <cellStyle name="出力 49" xfId="2606"/>
    <cellStyle name="出力 49 2" xfId="4065"/>
    <cellStyle name="出力 49 3" xfId="4733"/>
    <cellStyle name="出力 49 4" xfId="5355"/>
    <cellStyle name="出力 49 5" xfId="5973"/>
    <cellStyle name="出力 49 6" xfId="6579"/>
    <cellStyle name="出力 49 7" xfId="7108"/>
    <cellStyle name="出力 49 8" xfId="7632"/>
    <cellStyle name="出力 5" xfId="1900"/>
    <cellStyle name="出力 5 10" xfId="6097"/>
    <cellStyle name="出力 5 10 2" xfId="20358"/>
    <cellStyle name="出力 5 10 2 2" xfId="36340"/>
    <cellStyle name="出力 5 10 2 2 2" xfId="45375"/>
    <cellStyle name="出力 5 10 2 3" xfId="29707"/>
    <cellStyle name="出力 5 10 2 4" xfId="38740"/>
    <cellStyle name="出力 5 10 3" xfId="32539"/>
    <cellStyle name="出力 5 10 3 2" xfId="41574"/>
    <cellStyle name="出力 5 10 4" xfId="22506"/>
    <cellStyle name="出力 5 10 5" xfId="15277"/>
    <cellStyle name="出力 5 10 6" xfId="10489"/>
    <cellStyle name="出力 5 11" xfId="8174"/>
    <cellStyle name="出力 5 11 2" xfId="31554"/>
    <cellStyle name="出力 5 11 2 2" xfId="40587"/>
    <cellStyle name="出力 5 11 3" xfId="22711"/>
    <cellStyle name="出力 5 11 4" xfId="22533"/>
    <cellStyle name="出力 5 11 5" xfId="12940"/>
    <cellStyle name="出力 5 12" xfId="18573"/>
    <cellStyle name="出力 5 12 2" xfId="34558"/>
    <cellStyle name="出力 5 12 2 2" xfId="43593"/>
    <cellStyle name="出力 5 12 3" xfId="27919"/>
    <cellStyle name="出力 5 12 4" xfId="30909"/>
    <cellStyle name="出力 5 13" xfId="31404"/>
    <cellStyle name="出力 5 13 2" xfId="40437"/>
    <cellStyle name="出力 5 14" xfId="22750"/>
    <cellStyle name="出力 5 15" xfId="12787"/>
    <cellStyle name="出力 5 16" xfId="7973"/>
    <cellStyle name="出力 5 2" xfId="2279"/>
    <cellStyle name="出力 5 2 2" xfId="3761"/>
    <cellStyle name="出力 5 2 2 2" xfId="10545"/>
    <cellStyle name="出力 5 2 2 2 2" xfId="20738"/>
    <cellStyle name="出力 5 2 2 2 2 2" xfId="36720"/>
    <cellStyle name="出力 5 2 2 2 2 2 2" xfId="45755"/>
    <cellStyle name="出力 5 2 2 2 2 3" xfId="30087"/>
    <cellStyle name="出力 5 2 2 2 2 4" xfId="39120"/>
    <cellStyle name="出力 5 2 2 2 3" xfId="32578"/>
    <cellStyle name="出力 5 2 2 2 3 2" xfId="41613"/>
    <cellStyle name="出力 5 2 2 2 4" xfId="30207"/>
    <cellStyle name="出力 5 2 2 2 5" xfId="15333"/>
    <cellStyle name="出力 5 2 2 3" xfId="17530"/>
    <cellStyle name="出力 5 2 2 3 2" xfId="33522"/>
    <cellStyle name="出力 5 2 2 3 2 2" xfId="42557"/>
    <cellStyle name="出力 5 2 2 3 3" xfId="26877"/>
    <cellStyle name="出力 5 2 2 3 4" xfId="23675"/>
    <cellStyle name="出力 5 2 2 4" xfId="31593"/>
    <cellStyle name="出力 5 2 2 4 2" xfId="40626"/>
    <cellStyle name="出力 5 2 2 5" xfId="22419"/>
    <cellStyle name="出力 5 2 2 6" xfId="12996"/>
    <cellStyle name="出力 5 2 2 7" xfId="8229"/>
    <cellStyle name="出力 5 2 3" xfId="4427"/>
    <cellStyle name="出力 5 2 3 2" xfId="20979"/>
    <cellStyle name="出力 5 2 3 2 2" xfId="36962"/>
    <cellStyle name="出力 5 2 3 2 2 2" xfId="45997"/>
    <cellStyle name="出力 5 2 3 2 3" xfId="30329"/>
    <cellStyle name="出力 5 2 3 2 4" xfId="39362"/>
    <cellStyle name="出力 5 2 3 3" xfId="32881"/>
    <cellStyle name="出力 5 2 3 3 2" xfId="41916"/>
    <cellStyle name="出力 5 2 3 4" xfId="23342"/>
    <cellStyle name="出力 5 2 3 5" xfId="16144"/>
    <cellStyle name="出力 5 2 3 6" xfId="11356"/>
    <cellStyle name="出力 5 2 4" xfId="5052"/>
    <cellStyle name="出力 5 2 4 2" xfId="35564"/>
    <cellStyle name="出力 5 2 4 2 2" xfId="44599"/>
    <cellStyle name="出力 5 2 4 3" xfId="28923"/>
    <cellStyle name="出力 5 2 4 4" xfId="22121"/>
    <cellStyle name="出力 5 2 4 5" xfId="19577"/>
    <cellStyle name="出力 5 2 5" xfId="5672"/>
    <cellStyle name="出力 5 2 5 2" xfId="40929"/>
    <cellStyle name="出力 5 2 5 3" xfId="31894"/>
    <cellStyle name="出力 5 2 6" xfId="6279"/>
    <cellStyle name="出力 5 2 6 2" xfId="26386"/>
    <cellStyle name="出力 5 2 7" xfId="6811"/>
    <cellStyle name="出力 5 2 7 2" xfId="13804"/>
    <cellStyle name="出力 5 2 8" xfId="7338"/>
    <cellStyle name="出力 5 2 9" xfId="9024"/>
    <cellStyle name="出力 5 3" xfId="2520"/>
    <cellStyle name="出力 5 3 2" xfId="4002"/>
    <cellStyle name="出力 5 3 2 2" xfId="12505"/>
    <cellStyle name="出力 5 3 2 2 2" xfId="17541"/>
    <cellStyle name="出力 5 3 2 2 2 2" xfId="33529"/>
    <cellStyle name="出力 5 3 2 2 2 2 2" xfId="42564"/>
    <cellStyle name="出力 5 3 2 2 2 3" xfId="26888"/>
    <cellStyle name="出力 5 3 2 2 2 4" xfId="26226"/>
    <cellStyle name="出力 5 3 2 2 3" xfId="33332"/>
    <cellStyle name="出力 5 3 2 2 3 2" xfId="42367"/>
    <cellStyle name="出力 5 3 2 2 4" xfId="30883"/>
    <cellStyle name="出力 5 3 2 2 5" xfId="17293"/>
    <cellStyle name="出力 5 3 2 3" xfId="18319"/>
    <cellStyle name="出力 5 3 2 3 2" xfId="34304"/>
    <cellStyle name="出力 5 3 2 3 2 2" xfId="43339"/>
    <cellStyle name="出力 5 3 2 3 3" xfId="27665"/>
    <cellStyle name="出力 5 3 2 3 4" xfId="27552"/>
    <cellStyle name="出力 5 3 2 4" xfId="32345"/>
    <cellStyle name="出力 5 3 2 4 2" xfId="41380"/>
    <cellStyle name="出力 5 3 2 5" xfId="29011"/>
    <cellStyle name="出力 5 3 2 6" xfId="14952"/>
    <cellStyle name="出力 5 3 2 7" xfId="10167"/>
    <cellStyle name="出力 5 3 3" xfId="4668"/>
    <cellStyle name="出力 5 3 3 2" xfId="18472"/>
    <cellStyle name="出力 5 3 3 2 2" xfId="34457"/>
    <cellStyle name="出力 5 3 3 2 2 2" xfId="43492"/>
    <cellStyle name="出力 5 3 3 2 3" xfId="27818"/>
    <cellStyle name="出力 5 3 3 2 4" xfId="29768"/>
    <cellStyle name="出力 5 3 3 3" xfId="32954"/>
    <cellStyle name="出力 5 3 3 3 2" xfId="41989"/>
    <cellStyle name="出力 5 3 3 4" xfId="28436"/>
    <cellStyle name="出力 5 3 3 5" xfId="16305"/>
    <cellStyle name="出力 5 3 3 6" xfId="11517"/>
    <cellStyle name="出力 5 3 4" xfId="5293"/>
    <cellStyle name="出力 5 3 4 2" xfId="35605"/>
    <cellStyle name="出力 5 3 4 2 2" xfId="44640"/>
    <cellStyle name="出力 5 3 4 3" xfId="28964"/>
    <cellStyle name="出力 5 3 4 4" xfId="38005"/>
    <cellStyle name="出力 5 3 4 5" xfId="19618"/>
    <cellStyle name="出力 5 3 5" xfId="5913"/>
    <cellStyle name="出力 5 3 5 2" xfId="41002"/>
    <cellStyle name="出力 5 3 5 3" xfId="31967"/>
    <cellStyle name="出力 5 3 6" xfId="6520"/>
    <cellStyle name="出力 5 3 6 2" xfId="23226"/>
    <cellStyle name="出力 5 3 7" xfId="7052"/>
    <cellStyle name="出力 5 3 7 2" xfId="13964"/>
    <cellStyle name="出力 5 3 8" xfId="7579"/>
    <cellStyle name="出力 5 3 9" xfId="9185"/>
    <cellStyle name="出力 5 4" xfId="3446"/>
    <cellStyle name="出力 5 4 2" xfId="9974"/>
    <cellStyle name="出力 5 4 2 2" xfId="12311"/>
    <cellStyle name="出力 5 4 2 2 2" xfId="18828"/>
    <cellStyle name="出力 5 4 2 2 2 2" xfId="34813"/>
    <cellStyle name="出力 5 4 2 2 2 2 2" xfId="43848"/>
    <cellStyle name="出力 5 4 2 2 2 3" xfId="28173"/>
    <cellStyle name="出力 5 4 2 2 2 4" xfId="22791"/>
    <cellStyle name="出力 5 4 2 2 3" xfId="33252"/>
    <cellStyle name="出力 5 4 2 2 3 2" xfId="42287"/>
    <cellStyle name="出力 5 4 2 2 4" xfId="22857"/>
    <cellStyle name="出力 5 4 2 2 5" xfId="17099"/>
    <cellStyle name="出力 5 4 2 3" xfId="18391"/>
    <cellStyle name="出力 5 4 2 3 2" xfId="34376"/>
    <cellStyle name="出力 5 4 2 3 2 2" xfId="43411"/>
    <cellStyle name="出力 5 4 2 3 3" xfId="27737"/>
    <cellStyle name="出力 5 4 2 3 4" xfId="29975"/>
    <cellStyle name="出力 5 4 2 4" xfId="32265"/>
    <cellStyle name="出力 5 4 2 4 2" xfId="41300"/>
    <cellStyle name="出力 5 4 2 5" xfId="26249"/>
    <cellStyle name="出力 5 4 2 6" xfId="14758"/>
    <cellStyle name="出力 5 4 3" xfId="11657"/>
    <cellStyle name="出力 5 4 3 2" xfId="21136"/>
    <cellStyle name="出力 5 4 3 2 2" xfId="37120"/>
    <cellStyle name="出力 5 4 3 2 2 2" xfId="46155"/>
    <cellStyle name="出力 5 4 3 2 3" xfId="30486"/>
    <cellStyle name="出力 5 4 3 2 4" xfId="39520"/>
    <cellStyle name="出力 5 4 3 3" xfId="33001"/>
    <cellStyle name="出力 5 4 3 3 2" xfId="42036"/>
    <cellStyle name="出力 5 4 3 4" xfId="22775"/>
    <cellStyle name="出力 5 4 3 5" xfId="16445"/>
    <cellStyle name="出力 5 4 4" xfId="20537"/>
    <cellStyle name="出力 5 4 4 2" xfId="36519"/>
    <cellStyle name="出力 5 4 4 2 2" xfId="45554"/>
    <cellStyle name="出力 5 4 4 3" xfId="29886"/>
    <cellStyle name="出力 5 4 4 4" xfId="38919"/>
    <cellStyle name="出力 5 4 5" xfId="32014"/>
    <cellStyle name="出力 5 4 5 2" xfId="41049"/>
    <cellStyle name="出力 5 4 6" xfId="30225"/>
    <cellStyle name="出力 5 4 7" xfId="14104"/>
    <cellStyle name="出力 5 4 8" xfId="9324"/>
    <cellStyle name="出力 5 5" xfId="4115"/>
    <cellStyle name="出力 5 5 2" xfId="10195"/>
    <cellStyle name="出力 5 5 2 2" xfId="12533"/>
    <cellStyle name="出力 5 5 2 2 2" xfId="21641"/>
    <cellStyle name="出力 5 5 2 2 2 2" xfId="37630"/>
    <cellStyle name="出力 5 5 2 2 2 2 2" xfId="46665"/>
    <cellStyle name="出力 5 5 2 2 2 3" xfId="30996"/>
    <cellStyle name="出力 5 5 2 2 2 4" xfId="40030"/>
    <cellStyle name="出力 5 5 2 2 3" xfId="33353"/>
    <cellStyle name="出力 5 5 2 2 3 2" xfId="42388"/>
    <cellStyle name="出力 5 5 2 2 4" xfId="28011"/>
    <cellStyle name="出力 5 5 2 2 5" xfId="17321"/>
    <cellStyle name="出力 5 5 2 3" xfId="20712"/>
    <cellStyle name="出力 5 5 2 3 2" xfId="36694"/>
    <cellStyle name="出力 5 5 2 3 2 2" xfId="45729"/>
    <cellStyle name="出力 5 5 2 3 3" xfId="30061"/>
    <cellStyle name="出力 5 5 2 3 4" xfId="39094"/>
    <cellStyle name="出力 5 5 2 4" xfId="32366"/>
    <cellStyle name="出力 5 5 2 4 2" xfId="41401"/>
    <cellStyle name="出力 5 5 2 5" xfId="25945"/>
    <cellStyle name="出力 5 5 2 6" xfId="14980"/>
    <cellStyle name="出力 5 5 3" xfId="11797"/>
    <cellStyle name="出力 5 5 3 2" xfId="18165"/>
    <cellStyle name="出力 5 5 3 2 2" xfId="34150"/>
    <cellStyle name="出力 5 5 3 2 2 2" xfId="43185"/>
    <cellStyle name="出力 5 5 3 2 3" xfId="27512"/>
    <cellStyle name="出力 5 5 3 2 4" xfId="26545"/>
    <cellStyle name="出力 5 5 3 3" xfId="33055"/>
    <cellStyle name="出力 5 5 3 3 2" xfId="42090"/>
    <cellStyle name="出力 5 5 3 4" xfId="25867"/>
    <cellStyle name="出力 5 5 3 5" xfId="16585"/>
    <cellStyle name="出力 5 5 4" xfId="19045"/>
    <cellStyle name="出力 5 5 4 2" xfId="35030"/>
    <cellStyle name="出力 5 5 4 2 2" xfId="44065"/>
    <cellStyle name="出力 5 5 4 3" xfId="28390"/>
    <cellStyle name="出力 5 5 4 4" xfId="25537"/>
    <cellStyle name="出力 5 5 5" xfId="32068"/>
    <cellStyle name="出力 5 5 5 2" xfId="41103"/>
    <cellStyle name="出力 5 5 6" xfId="26075"/>
    <cellStyle name="出力 5 5 7" xfId="14244"/>
    <cellStyle name="出力 5 5 8" xfId="9464"/>
    <cellStyle name="出力 5 6" xfId="4738"/>
    <cellStyle name="出力 5 6 2" xfId="10003"/>
    <cellStyle name="出力 5 6 2 2" xfId="12340"/>
    <cellStyle name="出力 5 6 2 2 2" xfId="17505"/>
    <cellStyle name="出力 5 6 2 2 2 2" xfId="33497"/>
    <cellStyle name="出力 5 6 2 2 2 2 2" xfId="42532"/>
    <cellStyle name="出力 5 6 2 2 2 3" xfId="26853"/>
    <cellStyle name="出力 5 6 2 2 2 4" xfId="25654"/>
    <cellStyle name="出力 5 6 2 2 3" xfId="33273"/>
    <cellStyle name="出力 5 6 2 2 3 2" xfId="42308"/>
    <cellStyle name="出力 5 6 2 2 4" xfId="26493"/>
    <cellStyle name="出力 5 6 2 2 5" xfId="17128"/>
    <cellStyle name="出力 5 6 2 3" xfId="18924"/>
    <cellStyle name="出力 5 6 2 3 2" xfId="34909"/>
    <cellStyle name="出力 5 6 2 3 2 2" xfId="43944"/>
    <cellStyle name="出力 5 6 2 3 3" xfId="28269"/>
    <cellStyle name="出力 5 6 2 3 4" xfId="30923"/>
    <cellStyle name="出力 5 6 2 4" xfId="32286"/>
    <cellStyle name="出力 5 6 2 4 2" xfId="41321"/>
    <cellStyle name="出力 5 6 2 5" xfId="25608"/>
    <cellStyle name="出力 5 6 2 6" xfId="14787"/>
    <cellStyle name="出力 5 6 3" xfId="11922"/>
    <cellStyle name="出力 5 6 3 2" xfId="21411"/>
    <cellStyle name="出力 5 6 3 2 2" xfId="37396"/>
    <cellStyle name="出力 5 6 3 2 2 2" xfId="46431"/>
    <cellStyle name="出力 5 6 3 2 3" xfId="30762"/>
    <cellStyle name="出力 5 6 3 2 4" xfId="39796"/>
    <cellStyle name="出力 5 6 3 3" xfId="33084"/>
    <cellStyle name="出力 5 6 3 3 2" xfId="42119"/>
    <cellStyle name="出力 5 6 3 4" xfId="25734"/>
    <cellStyle name="出力 5 6 3 5" xfId="16710"/>
    <cellStyle name="出力 5 6 4" xfId="19826"/>
    <cellStyle name="出力 5 6 4 2" xfId="35811"/>
    <cellStyle name="出力 5 6 4 2 2" xfId="44846"/>
    <cellStyle name="出力 5 6 4 3" xfId="29174"/>
    <cellStyle name="出力 5 6 4 4" xfId="38211"/>
    <cellStyle name="出力 5 6 5" xfId="32097"/>
    <cellStyle name="出力 5 6 5 2" xfId="41132"/>
    <cellStyle name="出力 5 6 6" xfId="25949"/>
    <cellStyle name="出力 5 6 7" xfId="14369"/>
    <cellStyle name="出力 5 6 8" xfId="9589"/>
    <cellStyle name="出力 5 7" xfId="4236"/>
    <cellStyle name="出力 5 7 2" xfId="9097"/>
    <cellStyle name="出力 5 7 2 2" xfId="11429"/>
    <cellStyle name="出力 5 7 2 2 2" xfId="18724"/>
    <cellStyle name="出力 5 7 2 2 2 2" xfId="34709"/>
    <cellStyle name="出力 5 7 2 2 2 2 2" xfId="43744"/>
    <cellStyle name="出力 5 7 2 2 2 3" xfId="28069"/>
    <cellStyle name="出力 5 7 2 2 2 4" xfId="24041"/>
    <cellStyle name="出力 5 7 2 2 3" xfId="32912"/>
    <cellStyle name="出力 5 7 2 2 3 2" xfId="41947"/>
    <cellStyle name="出力 5 7 2 2 4" xfId="27861"/>
    <cellStyle name="出力 5 7 2 2 5" xfId="16217"/>
    <cellStyle name="出力 5 7 2 3" xfId="19710"/>
    <cellStyle name="出力 5 7 2 3 2" xfId="35698"/>
    <cellStyle name="出力 5 7 2 3 2 2" xfId="44733"/>
    <cellStyle name="出力 5 7 2 3 3" xfId="29057"/>
    <cellStyle name="出力 5 7 2 3 4" xfId="38098"/>
    <cellStyle name="出力 5 7 2 4" xfId="31925"/>
    <cellStyle name="出力 5 7 2 4 2" xfId="40960"/>
    <cellStyle name="出力 5 7 2 5" xfId="26013"/>
    <cellStyle name="出力 5 7 2 6" xfId="13876"/>
    <cellStyle name="出力 5 7 3" xfId="12055"/>
    <cellStyle name="出力 5 7 3 2" xfId="19703"/>
    <cellStyle name="出力 5 7 3 2 2" xfId="35691"/>
    <cellStyle name="出力 5 7 3 2 2 2" xfId="44726"/>
    <cellStyle name="出力 5 7 3 2 3" xfId="29050"/>
    <cellStyle name="出力 5 7 3 2 4" xfId="38091"/>
    <cellStyle name="出力 5 7 3 3" xfId="33133"/>
    <cellStyle name="出力 5 7 3 3 2" xfId="42168"/>
    <cellStyle name="出力 5 7 3 4" xfId="27692"/>
    <cellStyle name="出力 5 7 3 5" xfId="16843"/>
    <cellStyle name="出力 5 7 4" xfId="18381"/>
    <cellStyle name="出力 5 7 4 2" xfId="34366"/>
    <cellStyle name="出力 5 7 4 2 2" xfId="43401"/>
    <cellStyle name="出力 5 7 4 3" xfId="27727"/>
    <cellStyle name="出力 5 7 4 4" xfId="22776"/>
    <cellStyle name="出力 5 7 5" xfId="32146"/>
    <cellStyle name="出力 5 7 5 2" xfId="41181"/>
    <cellStyle name="出力 5 7 6" xfId="23832"/>
    <cellStyle name="出力 5 7 7" xfId="14502"/>
    <cellStyle name="出力 5 7 8" xfId="9722"/>
    <cellStyle name="出力 5 8" xfId="4862"/>
    <cellStyle name="出力 5 8 2" xfId="10920"/>
    <cellStyle name="出力 5 8 2 2" xfId="20515"/>
    <cellStyle name="出力 5 8 2 2 2" xfId="36497"/>
    <cellStyle name="出力 5 8 2 2 2 2" xfId="45532"/>
    <cellStyle name="出力 5 8 2 2 3" xfId="29864"/>
    <cellStyle name="出力 5 8 2 2 4" xfId="38897"/>
    <cellStyle name="出力 5 8 2 3" xfId="32714"/>
    <cellStyle name="出力 5 8 2 3 2" xfId="41749"/>
    <cellStyle name="出力 5 8 2 4" xfId="29645"/>
    <cellStyle name="出力 5 8 2 5" xfId="15708"/>
    <cellStyle name="出力 5 8 3" xfId="21553"/>
    <cellStyle name="出力 5 8 3 2" xfId="37538"/>
    <cellStyle name="出力 5 8 3 2 2" xfId="46573"/>
    <cellStyle name="出力 5 8 3 3" xfId="30904"/>
    <cellStyle name="出力 5 8 3 4" xfId="39938"/>
    <cellStyle name="出力 5 8 4" xfId="31727"/>
    <cellStyle name="出力 5 8 4 2" xfId="40762"/>
    <cellStyle name="出力 5 8 5" xfId="22407"/>
    <cellStyle name="出力 5 8 6" xfId="13368"/>
    <cellStyle name="出力 5 8 7" xfId="8593"/>
    <cellStyle name="出力 5 9" xfId="5481"/>
    <cellStyle name="出力 5 9 2" xfId="11431"/>
    <cellStyle name="出力 5 9 2 2" xfId="20002"/>
    <cellStyle name="出力 5 9 2 2 2" xfId="35983"/>
    <cellStyle name="出力 5 9 2 2 2 2" xfId="45018"/>
    <cellStyle name="出力 5 9 2 2 3" xfId="29350"/>
    <cellStyle name="出力 5 9 2 2 4" xfId="38383"/>
    <cellStyle name="出力 5 9 2 3" xfId="32913"/>
    <cellStyle name="出力 5 9 2 3 2" xfId="41948"/>
    <cellStyle name="出力 5 9 2 4" xfId="23878"/>
    <cellStyle name="出力 5 9 2 5" xfId="16219"/>
    <cellStyle name="出力 5 9 3" xfId="20070"/>
    <cellStyle name="出力 5 9 3 2" xfId="36051"/>
    <cellStyle name="出力 5 9 3 2 2" xfId="45086"/>
    <cellStyle name="出力 5 9 3 3" xfId="29418"/>
    <cellStyle name="出力 5 9 3 4" xfId="38451"/>
    <cellStyle name="出力 5 9 4" xfId="31926"/>
    <cellStyle name="出力 5 9 4 2" xfId="40961"/>
    <cellStyle name="出力 5 9 5" xfId="24526"/>
    <cellStyle name="出力 5 9 6" xfId="13878"/>
    <cellStyle name="出力 5 9 7" xfId="9099"/>
    <cellStyle name="出力 6" xfId="1901"/>
    <cellStyle name="出力 6 10" xfId="6098"/>
    <cellStyle name="出力 6 11" xfId="7979"/>
    <cellStyle name="出力 6 2" xfId="2280"/>
    <cellStyle name="出力 6 2 2" xfId="3762"/>
    <cellStyle name="出力 6 2 2 2" xfId="12331"/>
    <cellStyle name="出力 6 2 2 2 2" xfId="17695"/>
    <cellStyle name="出力 6 2 2 2 2 2" xfId="33683"/>
    <cellStyle name="出力 6 2 2 2 2 2 2" xfId="42718"/>
    <cellStyle name="出力 6 2 2 2 2 3" xfId="27042"/>
    <cellStyle name="出力 6 2 2 2 2 4" xfId="28262"/>
    <cellStyle name="出力 6 2 2 2 3" xfId="33266"/>
    <cellStyle name="出力 6 2 2 2 3 2" xfId="42301"/>
    <cellStyle name="出力 6 2 2 2 4" xfId="25429"/>
    <cellStyle name="出力 6 2 2 2 5" xfId="17119"/>
    <cellStyle name="出力 6 2 2 3" xfId="20585"/>
    <cellStyle name="出力 6 2 2 3 2" xfId="36567"/>
    <cellStyle name="出力 6 2 2 3 2 2" xfId="45602"/>
    <cellStyle name="出力 6 2 2 3 3" xfId="29934"/>
    <cellStyle name="出力 6 2 2 3 4" xfId="38967"/>
    <cellStyle name="出力 6 2 2 4" xfId="32279"/>
    <cellStyle name="出力 6 2 2 4 2" xfId="41314"/>
    <cellStyle name="出力 6 2 2 5" xfId="24453"/>
    <cellStyle name="出力 6 2 2 6" xfId="14778"/>
    <cellStyle name="出力 6 2 2 7" xfId="9994"/>
    <cellStyle name="出力 6 2 3" xfId="4428"/>
    <cellStyle name="出力 6 2 3 2" xfId="19468"/>
    <cellStyle name="出力 6 2 3 2 2" xfId="35455"/>
    <cellStyle name="出力 6 2 3 2 2 2" xfId="44490"/>
    <cellStyle name="出力 6 2 3 2 3" xfId="28814"/>
    <cellStyle name="出力 6 2 3 2 4" xfId="22218"/>
    <cellStyle name="出力 6 2 3 3" xfId="32889"/>
    <cellStyle name="出力 6 2 3 3 2" xfId="41924"/>
    <cellStyle name="出力 6 2 3 4" xfId="29170"/>
    <cellStyle name="出力 6 2 3 5" xfId="16152"/>
    <cellStyle name="出力 6 2 3 6" xfId="11364"/>
    <cellStyle name="出力 6 2 4" xfId="5053"/>
    <cellStyle name="出力 6 2 4 2" xfId="35290"/>
    <cellStyle name="出力 6 2 4 2 2" xfId="44325"/>
    <cellStyle name="出力 6 2 4 3" xfId="28650"/>
    <cellStyle name="出力 6 2 4 4" xfId="22883"/>
    <cellStyle name="出力 6 2 4 5" xfId="19303"/>
    <cellStyle name="出力 6 2 5" xfId="5673"/>
    <cellStyle name="出力 6 2 5 2" xfId="40937"/>
    <cellStyle name="出力 6 2 5 3" xfId="31902"/>
    <cellStyle name="出力 6 2 6" xfId="6280"/>
    <cellStyle name="出力 6 2 6 2" xfId="24388"/>
    <cellStyle name="出力 6 2 7" xfId="6812"/>
    <cellStyle name="出力 6 2 7 2" xfId="13812"/>
    <cellStyle name="出力 6 2 8" xfId="7339"/>
    <cellStyle name="出力 6 2 9" xfId="9032"/>
    <cellStyle name="出力 6 3" xfId="2521"/>
    <cellStyle name="出力 6 3 2" xfId="4003"/>
    <cellStyle name="出力 6 3 2 2" xfId="12352"/>
    <cellStyle name="出力 6 3 2 2 2" xfId="17678"/>
    <cellStyle name="出力 6 3 2 2 2 2" xfId="33666"/>
    <cellStyle name="出力 6 3 2 2 2 2 2" xfId="42701"/>
    <cellStyle name="出力 6 3 2 2 2 3" xfId="27025"/>
    <cellStyle name="出力 6 3 2 2 2 4" xfId="25726"/>
    <cellStyle name="出力 6 3 2 2 3" xfId="33285"/>
    <cellStyle name="出力 6 3 2 2 3 2" xfId="42320"/>
    <cellStyle name="出力 6 3 2 2 4" xfId="28562"/>
    <cellStyle name="出力 6 3 2 2 5" xfId="17140"/>
    <cellStyle name="出力 6 3 2 3" xfId="20999"/>
    <cellStyle name="出力 6 3 2 3 2" xfId="36982"/>
    <cellStyle name="出力 6 3 2 3 2 2" xfId="46017"/>
    <cellStyle name="出力 6 3 2 3 3" xfId="30349"/>
    <cellStyle name="出力 6 3 2 3 4" xfId="39382"/>
    <cellStyle name="出力 6 3 2 4" xfId="32298"/>
    <cellStyle name="出力 6 3 2 4 2" xfId="41333"/>
    <cellStyle name="出力 6 3 2 5" xfId="24967"/>
    <cellStyle name="出力 6 3 2 6" xfId="14799"/>
    <cellStyle name="出力 6 3 2 7" xfId="10015"/>
    <cellStyle name="出力 6 3 3" xfId="4669"/>
    <cellStyle name="出力 6 3 3 2" xfId="21080"/>
    <cellStyle name="出力 6 3 3 2 2" xfId="37064"/>
    <cellStyle name="出力 6 3 3 2 2 2" xfId="46099"/>
    <cellStyle name="出力 6 3 3 2 3" xfId="30431"/>
    <cellStyle name="出力 6 3 3 2 4" xfId="39464"/>
    <cellStyle name="出力 6 3 3 3" xfId="33092"/>
    <cellStyle name="出力 6 3 3 3 2" xfId="42127"/>
    <cellStyle name="出力 6 3 3 4" xfId="31036"/>
    <cellStyle name="出力 6 3 3 5" xfId="16718"/>
    <cellStyle name="出力 6 3 3 6" xfId="11930"/>
    <cellStyle name="出力 6 3 4" xfId="5294"/>
    <cellStyle name="出力 6 3 4 2" xfId="36400"/>
    <cellStyle name="出力 6 3 4 2 2" xfId="45435"/>
    <cellStyle name="出力 6 3 4 3" xfId="29767"/>
    <cellStyle name="出力 6 3 4 4" xfId="38800"/>
    <cellStyle name="出力 6 3 4 5" xfId="20418"/>
    <cellStyle name="出力 6 3 5" xfId="5914"/>
    <cellStyle name="出力 6 3 5 2" xfId="41140"/>
    <cellStyle name="出力 6 3 5 3" xfId="32105"/>
    <cellStyle name="出力 6 3 6" xfId="6521"/>
    <cellStyle name="出力 6 3 6 2" xfId="24503"/>
    <cellStyle name="出力 6 3 7" xfId="7053"/>
    <cellStyle name="出力 6 3 7 2" xfId="14377"/>
    <cellStyle name="出力 6 3 8" xfId="7580"/>
    <cellStyle name="出力 6 3 9" xfId="9597"/>
    <cellStyle name="出力 6 4" xfId="3447"/>
    <cellStyle name="出力 6 4 2" xfId="20517"/>
    <cellStyle name="出力 6 4 2 2" xfId="36499"/>
    <cellStyle name="出力 6 4 2 2 2" xfId="45534"/>
    <cellStyle name="出力 6 4 2 3" xfId="29866"/>
    <cellStyle name="出力 6 4 2 4" xfId="38899"/>
    <cellStyle name="出力 6 4 3" xfId="32674"/>
    <cellStyle name="出力 6 4 3 2" xfId="41709"/>
    <cellStyle name="出力 6 4 4" xfId="27331"/>
    <cellStyle name="出力 6 4 5" xfId="15580"/>
    <cellStyle name="出力 6 4 6" xfId="10792"/>
    <cellStyle name="出力 6 5" xfId="4116"/>
    <cellStyle name="出力 6 5 2" xfId="31689"/>
    <cellStyle name="出力 6 5 2 2" xfId="40722"/>
    <cellStyle name="出力 6 5 3" xfId="22978"/>
    <cellStyle name="出力 6 5 4" xfId="24769"/>
    <cellStyle name="出力 6 5 5" xfId="13243"/>
    <cellStyle name="出力 6 5 6" xfId="8473"/>
    <cellStyle name="出力 6 6" xfId="4739"/>
    <cellStyle name="出力 6 6 2" xfId="36110"/>
    <cellStyle name="出力 6 6 2 2" xfId="45145"/>
    <cellStyle name="出力 6 6 3" xfId="29477"/>
    <cellStyle name="出力 6 6 4" xfId="38510"/>
    <cellStyle name="出力 6 6 5" xfId="20129"/>
    <cellStyle name="出力 6 7" xfId="5358"/>
    <cellStyle name="出力 6 7 2" xfId="40445"/>
    <cellStyle name="出力 6 7 3" xfId="31412"/>
    <cellStyle name="出力 6 8" xfId="5976"/>
    <cellStyle name="出力 6 8 2" xfId="22767"/>
    <cellStyle name="出力 6 9" xfId="6582"/>
    <cellStyle name="出力 7" xfId="1902"/>
    <cellStyle name="出力 7 10" xfId="7110"/>
    <cellStyle name="出力 7 2" xfId="2281"/>
    <cellStyle name="出力 7 2 2" xfId="3763"/>
    <cellStyle name="出力 7 2 3" xfId="4429"/>
    <cellStyle name="出力 7 2 4" xfId="5054"/>
    <cellStyle name="出力 7 2 5" xfId="5674"/>
    <cellStyle name="出力 7 2 6" xfId="6281"/>
    <cellStyle name="出力 7 2 7" xfId="6813"/>
    <cellStyle name="出力 7 2 8" xfId="7340"/>
    <cellStyle name="出力 7 3" xfId="2522"/>
    <cellStyle name="出力 7 3 2" xfId="4004"/>
    <cellStyle name="出力 7 3 3" xfId="4670"/>
    <cellStyle name="出力 7 3 4" xfId="5295"/>
    <cellStyle name="出力 7 3 5" xfId="5915"/>
    <cellStyle name="出力 7 3 6" xfId="6522"/>
    <cellStyle name="出力 7 3 7" xfId="7054"/>
    <cellStyle name="出力 7 3 8" xfId="7581"/>
    <cellStyle name="出力 7 4" xfId="3448"/>
    <cellStyle name="出力 7 5" xfId="4117"/>
    <cellStyle name="出力 7 6" xfId="4740"/>
    <cellStyle name="出力 7 7" xfId="5359"/>
    <cellStyle name="出力 7 8" xfId="5977"/>
    <cellStyle name="出力 7 9" xfId="6583"/>
    <cellStyle name="出力 8" xfId="1903"/>
    <cellStyle name="出力 8 10" xfId="7111"/>
    <cellStyle name="出力 8 2" xfId="2282"/>
    <cellStyle name="出力 8 2 2" xfId="3764"/>
    <cellStyle name="出力 8 2 3" xfId="4430"/>
    <cellStyle name="出力 8 2 4" xfId="5055"/>
    <cellStyle name="出力 8 2 5" xfId="5675"/>
    <cellStyle name="出力 8 2 6" xfId="6282"/>
    <cellStyle name="出力 8 2 7" xfId="6814"/>
    <cellStyle name="出力 8 2 8" xfId="7341"/>
    <cellStyle name="出力 8 3" xfId="2523"/>
    <cellStyle name="出力 8 3 2" xfId="4005"/>
    <cellStyle name="出力 8 3 3" xfId="4671"/>
    <cellStyle name="出力 8 3 4" xfId="5296"/>
    <cellStyle name="出力 8 3 5" xfId="5916"/>
    <cellStyle name="出力 8 3 6" xfId="6523"/>
    <cellStyle name="出力 8 3 7" xfId="7055"/>
    <cellStyle name="出力 8 3 8" xfId="7582"/>
    <cellStyle name="出力 8 4" xfId="3449"/>
    <cellStyle name="出力 8 5" xfId="4118"/>
    <cellStyle name="出力 8 6" xfId="4741"/>
    <cellStyle name="出力 8 7" xfId="5360"/>
    <cellStyle name="出力 8 8" xfId="5978"/>
    <cellStyle name="出力 8 9" xfId="6584"/>
    <cellStyle name="出力 9" xfId="1904"/>
    <cellStyle name="出力 9 10" xfId="7112"/>
    <cellStyle name="出力 9 2" xfId="2283"/>
    <cellStyle name="出力 9 2 2" xfId="3765"/>
    <cellStyle name="出力 9 2 3" xfId="4431"/>
    <cellStyle name="出力 9 2 4" xfId="5056"/>
    <cellStyle name="出力 9 2 5" xfId="5676"/>
    <cellStyle name="出力 9 2 6" xfId="6283"/>
    <cellStyle name="出力 9 2 7" xfId="6815"/>
    <cellStyle name="出力 9 2 8" xfId="7342"/>
    <cellStyle name="出力 9 3" xfId="2524"/>
    <cellStyle name="出力 9 3 2" xfId="4006"/>
    <cellStyle name="出力 9 3 3" xfId="4672"/>
    <cellStyle name="出力 9 3 4" xfId="5297"/>
    <cellStyle name="出力 9 3 5" xfId="5917"/>
    <cellStyle name="出力 9 3 6" xfId="6524"/>
    <cellStyle name="出力 9 3 7" xfId="7056"/>
    <cellStyle name="出力 9 3 8" xfId="7583"/>
    <cellStyle name="出力 9 4" xfId="3450"/>
    <cellStyle name="出力 9 5" xfId="4119"/>
    <cellStyle name="出力 9 6" xfId="4742"/>
    <cellStyle name="出力 9 7" xfId="5361"/>
    <cellStyle name="出力 9 8" xfId="5979"/>
    <cellStyle name="出力 9 9" xfId="6585"/>
    <cellStyle name="常规_Sheet1" xfId="7848"/>
    <cellStyle name="説明文 10" xfId="1906"/>
    <cellStyle name="説明文 11" xfId="1907"/>
    <cellStyle name="説明文 12" xfId="1908"/>
    <cellStyle name="説明文 13" xfId="1909"/>
    <cellStyle name="説明文 14" xfId="1910"/>
    <cellStyle name="説明文 15" xfId="1911"/>
    <cellStyle name="説明文 16" xfId="1912"/>
    <cellStyle name="説明文 17" xfId="1913"/>
    <cellStyle name="説明文 18" xfId="1914"/>
    <cellStyle name="説明文 19" xfId="1915"/>
    <cellStyle name="説明文 2" xfId="1916"/>
    <cellStyle name="説明文 2 2" xfId="7850"/>
    <cellStyle name="説明文 2 3" xfId="8102"/>
    <cellStyle name="説明文 2 4" xfId="22446"/>
    <cellStyle name="説明文 20" xfId="1917"/>
    <cellStyle name="説明文 21" xfId="1918"/>
    <cellStyle name="説明文 22" xfId="1919"/>
    <cellStyle name="説明文 23" xfId="1920"/>
    <cellStyle name="説明文 24" xfId="1921"/>
    <cellStyle name="説明文 25" xfId="1922"/>
    <cellStyle name="説明文 26" xfId="1923"/>
    <cellStyle name="説明文 27" xfId="1924"/>
    <cellStyle name="説明文 28" xfId="1925"/>
    <cellStyle name="説明文 29" xfId="1926"/>
    <cellStyle name="説明文 3" xfId="1927"/>
    <cellStyle name="説明文 3 2" xfId="7849"/>
    <cellStyle name="説明文 30" xfId="1928"/>
    <cellStyle name="説明文 31" xfId="1929"/>
    <cellStyle name="説明文 32" xfId="1930"/>
    <cellStyle name="説明文 33" xfId="1931"/>
    <cellStyle name="説明文 34" xfId="1932"/>
    <cellStyle name="説明文 35" xfId="1933"/>
    <cellStyle name="説明文 36" xfId="1934"/>
    <cellStyle name="説明文 37" xfId="1935"/>
    <cellStyle name="説明文 38" xfId="1936"/>
    <cellStyle name="説明文 39" xfId="1937"/>
    <cellStyle name="説明文 4" xfId="1938"/>
    <cellStyle name="説明文 40" xfId="1939"/>
    <cellStyle name="説明文 41" xfId="1940"/>
    <cellStyle name="説明文 42" xfId="1941"/>
    <cellStyle name="説明文 43" xfId="1942"/>
    <cellStyle name="説明文 44" xfId="1943"/>
    <cellStyle name="説明文 45" xfId="1944"/>
    <cellStyle name="説明文 46" xfId="1905"/>
    <cellStyle name="説明文 47" xfId="2607"/>
    <cellStyle name="説明文 5" xfId="1945"/>
    <cellStyle name="説明文 6" xfId="1946"/>
    <cellStyle name="説明文 7" xfId="1947"/>
    <cellStyle name="説明文 8" xfId="1948"/>
    <cellStyle name="説明文 9" xfId="1949"/>
    <cellStyle name="脱浦 [0.00]_laroux" xfId="1950"/>
    <cellStyle name="脱浦_laroux" xfId="1951"/>
    <cellStyle name="追加スタイル（梅田）" xfId="1952"/>
    <cellStyle name="入力 10" xfId="1954"/>
    <cellStyle name="入力 10 10" xfId="7114"/>
    <cellStyle name="入力 10 2" xfId="2285"/>
    <cellStyle name="入力 10 2 2" xfId="3767"/>
    <cellStyle name="入力 10 2 3" xfId="4433"/>
    <cellStyle name="入力 10 2 4" xfId="5058"/>
    <cellStyle name="入力 10 2 5" xfId="5678"/>
    <cellStyle name="入力 10 2 6" xfId="6285"/>
    <cellStyle name="入力 10 2 7" xfId="6817"/>
    <cellStyle name="入力 10 2 8" xfId="7344"/>
    <cellStyle name="入力 10 3" xfId="2526"/>
    <cellStyle name="入力 10 3 2" xfId="4008"/>
    <cellStyle name="入力 10 3 3" xfId="4674"/>
    <cellStyle name="入力 10 3 4" xfId="5299"/>
    <cellStyle name="入力 10 3 5" xfId="5919"/>
    <cellStyle name="入力 10 3 6" xfId="6526"/>
    <cellStyle name="入力 10 3 7" xfId="7058"/>
    <cellStyle name="入力 10 3 8" xfId="7585"/>
    <cellStyle name="入力 10 4" xfId="3452"/>
    <cellStyle name="入力 10 5" xfId="4121"/>
    <cellStyle name="入力 10 6" xfId="4744"/>
    <cellStyle name="入力 10 7" xfId="5363"/>
    <cellStyle name="入力 10 8" xfId="5981"/>
    <cellStyle name="入力 10 9" xfId="6587"/>
    <cellStyle name="入力 11" xfId="1955"/>
    <cellStyle name="入力 11 10" xfId="7115"/>
    <cellStyle name="入力 11 2" xfId="2286"/>
    <cellStyle name="入力 11 2 2" xfId="3768"/>
    <cellStyle name="入力 11 2 3" xfId="4434"/>
    <cellStyle name="入力 11 2 4" xfId="5059"/>
    <cellStyle name="入力 11 2 5" xfId="5679"/>
    <cellStyle name="入力 11 2 6" xfId="6286"/>
    <cellStyle name="入力 11 2 7" xfId="6818"/>
    <cellStyle name="入力 11 2 8" xfId="7345"/>
    <cellStyle name="入力 11 3" xfId="2527"/>
    <cellStyle name="入力 11 3 2" xfId="4009"/>
    <cellStyle name="入力 11 3 3" xfId="4675"/>
    <cellStyle name="入力 11 3 4" xfId="5300"/>
    <cellStyle name="入力 11 3 5" xfId="5920"/>
    <cellStyle name="入力 11 3 6" xfId="6527"/>
    <cellStyle name="入力 11 3 7" xfId="7059"/>
    <cellStyle name="入力 11 3 8" xfId="7586"/>
    <cellStyle name="入力 11 4" xfId="3453"/>
    <cellStyle name="入力 11 5" xfId="4122"/>
    <cellStyle name="入力 11 6" xfId="4745"/>
    <cellStyle name="入力 11 7" xfId="5364"/>
    <cellStyle name="入力 11 8" xfId="5982"/>
    <cellStyle name="入力 11 9" xfId="6588"/>
    <cellStyle name="入力 12" xfId="1956"/>
    <cellStyle name="入力 12 10" xfId="7116"/>
    <cellStyle name="入力 12 2" xfId="2287"/>
    <cellStyle name="入力 12 2 2" xfId="3769"/>
    <cellStyle name="入力 12 2 3" xfId="4435"/>
    <cellStyle name="入力 12 2 4" xfId="5060"/>
    <cellStyle name="入力 12 2 5" xfId="5680"/>
    <cellStyle name="入力 12 2 6" xfId="6287"/>
    <cellStyle name="入力 12 2 7" xfId="6819"/>
    <cellStyle name="入力 12 2 8" xfId="7346"/>
    <cellStyle name="入力 12 3" xfId="2528"/>
    <cellStyle name="入力 12 3 2" xfId="4010"/>
    <cellStyle name="入力 12 3 3" xfId="4676"/>
    <cellStyle name="入力 12 3 4" xfId="5301"/>
    <cellStyle name="入力 12 3 5" xfId="5921"/>
    <cellStyle name="入力 12 3 6" xfId="6528"/>
    <cellStyle name="入力 12 3 7" xfId="7060"/>
    <cellStyle name="入力 12 3 8" xfId="7587"/>
    <cellStyle name="入力 12 4" xfId="3454"/>
    <cellStyle name="入力 12 5" xfId="4123"/>
    <cellStyle name="入力 12 6" xfId="4746"/>
    <cellStyle name="入力 12 7" xfId="5365"/>
    <cellStyle name="入力 12 8" xfId="5983"/>
    <cellStyle name="入力 12 9" xfId="6589"/>
    <cellStyle name="入力 13" xfId="1957"/>
    <cellStyle name="入力 13 10" xfId="7117"/>
    <cellStyle name="入力 13 2" xfId="2288"/>
    <cellStyle name="入力 13 2 2" xfId="3770"/>
    <cellStyle name="入力 13 2 3" xfId="4436"/>
    <cellStyle name="入力 13 2 4" xfId="5061"/>
    <cellStyle name="入力 13 2 5" xfId="5681"/>
    <cellStyle name="入力 13 2 6" xfId="6288"/>
    <cellStyle name="入力 13 2 7" xfId="6820"/>
    <cellStyle name="入力 13 2 8" xfId="7347"/>
    <cellStyle name="入力 13 3" xfId="2529"/>
    <cellStyle name="入力 13 3 2" xfId="4011"/>
    <cellStyle name="入力 13 3 3" xfId="4677"/>
    <cellStyle name="入力 13 3 4" xfId="5302"/>
    <cellStyle name="入力 13 3 5" xfId="5922"/>
    <cellStyle name="入力 13 3 6" xfId="6529"/>
    <cellStyle name="入力 13 3 7" xfId="7061"/>
    <cellStyle name="入力 13 3 8" xfId="7588"/>
    <cellStyle name="入力 13 4" xfId="3455"/>
    <cellStyle name="入力 13 5" xfId="4124"/>
    <cellStyle name="入力 13 6" xfId="4747"/>
    <cellStyle name="入力 13 7" xfId="5366"/>
    <cellStyle name="入力 13 8" xfId="5984"/>
    <cellStyle name="入力 13 9" xfId="6590"/>
    <cellStyle name="入力 14" xfId="1958"/>
    <cellStyle name="入力 14 10" xfId="7118"/>
    <cellStyle name="入力 14 2" xfId="2289"/>
    <cellStyle name="入力 14 2 2" xfId="3771"/>
    <cellStyle name="入力 14 2 3" xfId="4437"/>
    <cellStyle name="入力 14 2 4" xfId="5062"/>
    <cellStyle name="入力 14 2 5" xfId="5682"/>
    <cellStyle name="入力 14 2 6" xfId="6289"/>
    <cellStyle name="入力 14 2 7" xfId="6821"/>
    <cellStyle name="入力 14 2 8" xfId="7348"/>
    <cellStyle name="入力 14 3" xfId="2530"/>
    <cellStyle name="入力 14 3 2" xfId="4012"/>
    <cellStyle name="入力 14 3 3" xfId="4678"/>
    <cellStyle name="入力 14 3 4" xfId="5303"/>
    <cellStyle name="入力 14 3 5" xfId="5923"/>
    <cellStyle name="入力 14 3 6" xfId="6530"/>
    <cellStyle name="入力 14 3 7" xfId="7062"/>
    <cellStyle name="入力 14 3 8" xfId="7589"/>
    <cellStyle name="入力 14 4" xfId="3456"/>
    <cellStyle name="入力 14 5" xfId="4125"/>
    <cellStyle name="入力 14 6" xfId="4748"/>
    <cellStyle name="入力 14 7" xfId="5367"/>
    <cellStyle name="入力 14 8" xfId="5985"/>
    <cellStyle name="入力 14 9" xfId="6591"/>
    <cellStyle name="入力 15" xfId="1959"/>
    <cellStyle name="入力 15 10" xfId="7119"/>
    <cellStyle name="入力 15 2" xfId="2290"/>
    <cellStyle name="入力 15 2 2" xfId="3772"/>
    <cellStyle name="入力 15 2 3" xfId="4438"/>
    <cellStyle name="入力 15 2 4" xfId="5063"/>
    <cellStyle name="入力 15 2 5" xfId="5683"/>
    <cellStyle name="入力 15 2 6" xfId="6290"/>
    <cellStyle name="入力 15 2 7" xfId="6822"/>
    <cellStyle name="入力 15 2 8" xfId="7349"/>
    <cellStyle name="入力 15 3" xfId="2531"/>
    <cellStyle name="入力 15 3 2" xfId="4013"/>
    <cellStyle name="入力 15 3 3" xfId="4679"/>
    <cellStyle name="入力 15 3 4" xfId="5304"/>
    <cellStyle name="入力 15 3 5" xfId="5924"/>
    <cellStyle name="入力 15 3 6" xfId="6531"/>
    <cellStyle name="入力 15 3 7" xfId="7063"/>
    <cellStyle name="入力 15 3 8" xfId="7590"/>
    <cellStyle name="入力 15 4" xfId="3457"/>
    <cellStyle name="入力 15 5" xfId="4126"/>
    <cellStyle name="入力 15 6" xfId="4749"/>
    <cellStyle name="入力 15 7" xfId="5368"/>
    <cellStyle name="入力 15 8" xfId="5986"/>
    <cellStyle name="入力 15 9" xfId="6592"/>
    <cellStyle name="入力 16" xfId="1960"/>
    <cellStyle name="入力 16 10" xfId="7120"/>
    <cellStyle name="入力 16 2" xfId="2291"/>
    <cellStyle name="入力 16 2 2" xfId="3773"/>
    <cellStyle name="入力 16 2 3" xfId="4439"/>
    <cellStyle name="入力 16 2 4" xfId="5064"/>
    <cellStyle name="入力 16 2 5" xfId="5684"/>
    <cellStyle name="入力 16 2 6" xfId="6291"/>
    <cellStyle name="入力 16 2 7" xfId="6823"/>
    <cellStyle name="入力 16 2 8" xfId="7350"/>
    <cellStyle name="入力 16 3" xfId="2532"/>
    <cellStyle name="入力 16 3 2" xfId="4014"/>
    <cellStyle name="入力 16 3 3" xfId="4680"/>
    <cellStyle name="入力 16 3 4" xfId="5305"/>
    <cellStyle name="入力 16 3 5" xfId="5925"/>
    <cellStyle name="入力 16 3 6" xfId="6532"/>
    <cellStyle name="入力 16 3 7" xfId="7064"/>
    <cellStyle name="入力 16 3 8" xfId="7591"/>
    <cellStyle name="入力 16 4" xfId="3458"/>
    <cellStyle name="入力 16 5" xfId="4127"/>
    <cellStyle name="入力 16 6" xfId="4750"/>
    <cellStyle name="入力 16 7" xfId="5369"/>
    <cellStyle name="入力 16 8" xfId="5987"/>
    <cellStyle name="入力 16 9" xfId="6593"/>
    <cellStyle name="入力 17" xfId="1961"/>
    <cellStyle name="入力 17 10" xfId="7121"/>
    <cellStyle name="入力 17 2" xfId="2292"/>
    <cellStyle name="入力 17 2 2" xfId="3774"/>
    <cellStyle name="入力 17 2 3" xfId="4440"/>
    <cellStyle name="入力 17 2 4" xfId="5065"/>
    <cellStyle name="入力 17 2 5" xfId="5685"/>
    <cellStyle name="入力 17 2 6" xfId="6292"/>
    <cellStyle name="入力 17 2 7" xfId="6824"/>
    <cellStyle name="入力 17 2 8" xfId="7351"/>
    <cellStyle name="入力 17 3" xfId="2533"/>
    <cellStyle name="入力 17 3 2" xfId="4015"/>
    <cellStyle name="入力 17 3 3" xfId="4681"/>
    <cellStyle name="入力 17 3 4" xfId="5306"/>
    <cellStyle name="入力 17 3 5" xfId="5926"/>
    <cellStyle name="入力 17 3 6" xfId="6533"/>
    <cellStyle name="入力 17 3 7" xfId="7065"/>
    <cellStyle name="入力 17 3 8" xfId="7592"/>
    <cellStyle name="入力 17 4" xfId="3459"/>
    <cellStyle name="入力 17 5" xfId="4128"/>
    <cellStyle name="入力 17 6" xfId="4751"/>
    <cellStyle name="入力 17 7" xfId="5370"/>
    <cellStyle name="入力 17 8" xfId="5988"/>
    <cellStyle name="入力 17 9" xfId="6594"/>
    <cellStyle name="入力 18" xfId="1962"/>
    <cellStyle name="入力 18 10" xfId="7122"/>
    <cellStyle name="入力 18 2" xfId="2293"/>
    <cellStyle name="入力 18 2 2" xfId="3775"/>
    <cellStyle name="入力 18 2 3" xfId="4441"/>
    <cellStyle name="入力 18 2 4" xfId="5066"/>
    <cellStyle name="入力 18 2 5" xfId="5686"/>
    <cellStyle name="入力 18 2 6" xfId="6293"/>
    <cellStyle name="入力 18 2 7" xfId="6825"/>
    <cellStyle name="入力 18 2 8" xfId="7352"/>
    <cellStyle name="入力 18 3" xfId="2534"/>
    <cellStyle name="入力 18 3 2" xfId="4016"/>
    <cellStyle name="入力 18 3 3" xfId="4682"/>
    <cellStyle name="入力 18 3 4" xfId="5307"/>
    <cellStyle name="入力 18 3 5" xfId="5927"/>
    <cellStyle name="入力 18 3 6" xfId="6534"/>
    <cellStyle name="入力 18 3 7" xfId="7066"/>
    <cellStyle name="入力 18 3 8" xfId="7593"/>
    <cellStyle name="入力 18 4" xfId="3460"/>
    <cellStyle name="入力 18 5" xfId="4129"/>
    <cellStyle name="入力 18 6" xfId="4752"/>
    <cellStyle name="入力 18 7" xfId="5371"/>
    <cellStyle name="入力 18 8" xfId="5989"/>
    <cellStyle name="入力 18 9" xfId="6595"/>
    <cellStyle name="入力 19" xfId="1963"/>
    <cellStyle name="入力 19 10" xfId="7123"/>
    <cellStyle name="入力 19 2" xfId="2294"/>
    <cellStyle name="入力 19 2 2" xfId="3776"/>
    <cellStyle name="入力 19 2 3" xfId="4442"/>
    <cellStyle name="入力 19 2 4" xfId="5067"/>
    <cellStyle name="入力 19 2 5" xfId="5687"/>
    <cellStyle name="入力 19 2 6" xfId="6294"/>
    <cellStyle name="入力 19 2 7" xfId="6826"/>
    <cellStyle name="入力 19 2 8" xfId="7353"/>
    <cellStyle name="入力 19 3" xfId="2535"/>
    <cellStyle name="入力 19 3 2" xfId="4017"/>
    <cellStyle name="入力 19 3 3" xfId="4683"/>
    <cellStyle name="入力 19 3 4" xfId="5308"/>
    <cellStyle name="入力 19 3 5" xfId="5928"/>
    <cellStyle name="入力 19 3 6" xfId="6535"/>
    <cellStyle name="入力 19 3 7" xfId="7067"/>
    <cellStyle name="入力 19 3 8" xfId="7594"/>
    <cellStyle name="入力 19 4" xfId="3461"/>
    <cellStyle name="入力 19 5" xfId="4130"/>
    <cellStyle name="入力 19 6" xfId="4753"/>
    <cellStyle name="入力 19 7" xfId="5372"/>
    <cellStyle name="入力 19 8" xfId="5990"/>
    <cellStyle name="入力 19 9" xfId="6596"/>
    <cellStyle name="入力 2" xfId="1964"/>
    <cellStyle name="入力 2 10" xfId="7124"/>
    <cellStyle name="入力 2 10 2" xfId="10132"/>
    <cellStyle name="入力 2 10 2 2" xfId="12470"/>
    <cellStyle name="入力 2 10 2 2 2" xfId="17573"/>
    <cellStyle name="入力 2 10 2 2 2 2" xfId="33561"/>
    <cellStyle name="入力 2 10 2 2 2 2 2" xfId="42596"/>
    <cellStyle name="入力 2 10 2 2 2 3" xfId="26920"/>
    <cellStyle name="入力 2 10 2 2 2 4" xfId="22670"/>
    <cellStyle name="入力 2 10 2 2 3" xfId="33308"/>
    <cellStyle name="入力 2 10 2 2 3 2" xfId="42343"/>
    <cellStyle name="入力 2 10 2 2 4" xfId="30427"/>
    <cellStyle name="入力 2 10 2 2 5" xfId="17258"/>
    <cellStyle name="入力 2 10 2 3" xfId="21438"/>
    <cellStyle name="入力 2 10 2 3 2" xfId="37423"/>
    <cellStyle name="入力 2 10 2 3 2 2" xfId="46458"/>
    <cellStyle name="入力 2 10 2 3 3" xfId="30789"/>
    <cellStyle name="入力 2 10 2 3 4" xfId="39823"/>
    <cellStyle name="入力 2 10 2 4" xfId="32321"/>
    <cellStyle name="入力 2 10 2 4 2" xfId="41356"/>
    <cellStyle name="入力 2 10 2 5" xfId="24753"/>
    <cellStyle name="入力 2 10 2 6" xfId="14917"/>
    <cellStyle name="入力 2 10 3" xfId="11735"/>
    <cellStyle name="入力 2 10 3 2" xfId="19284"/>
    <cellStyle name="入力 2 10 3 2 2" xfId="35271"/>
    <cellStyle name="入力 2 10 3 2 2 2" xfId="44306"/>
    <cellStyle name="入力 2 10 3 2 3" xfId="28631"/>
    <cellStyle name="入力 2 10 3 2 4" xfId="22921"/>
    <cellStyle name="入力 2 10 3 3" xfId="33035"/>
    <cellStyle name="入力 2 10 3 3 2" xfId="42070"/>
    <cellStyle name="入力 2 10 3 4" xfId="26696"/>
    <cellStyle name="入力 2 10 3 5" xfId="16523"/>
    <cellStyle name="入力 2 10 4" xfId="18482"/>
    <cellStyle name="入力 2 10 4 2" xfId="34467"/>
    <cellStyle name="入力 2 10 4 2 2" xfId="43502"/>
    <cellStyle name="入力 2 10 4 3" xfId="27828"/>
    <cellStyle name="入力 2 10 4 4" xfId="24043"/>
    <cellStyle name="入力 2 10 5" xfId="32048"/>
    <cellStyle name="入力 2 10 5 2" xfId="41083"/>
    <cellStyle name="入力 2 10 6" xfId="22514"/>
    <cellStyle name="入力 2 10 7" xfId="14182"/>
    <cellStyle name="入力 2 10 8" xfId="9402"/>
    <cellStyle name="入力 2 11" xfId="10427"/>
    <cellStyle name="入力 2 11 2" xfId="19358"/>
    <cellStyle name="入力 2 11 2 2" xfId="35345"/>
    <cellStyle name="入力 2 11 2 2 2" xfId="44380"/>
    <cellStyle name="入力 2 11 2 3" xfId="28704"/>
    <cellStyle name="入力 2 11 2 4" xfId="26714"/>
    <cellStyle name="入力 2 11 3" xfId="32519"/>
    <cellStyle name="入力 2 11 3 2" xfId="41554"/>
    <cellStyle name="入力 2 11 4" xfId="24070"/>
    <cellStyle name="入力 2 11 5" xfId="15215"/>
    <cellStyle name="入力 2 12" xfId="8104"/>
    <cellStyle name="入力 2 12 2" xfId="21208"/>
    <cellStyle name="入力 2 12 2 2" xfId="37193"/>
    <cellStyle name="入力 2 12 2 2 2" xfId="46228"/>
    <cellStyle name="入力 2 12 2 3" xfId="30559"/>
    <cellStyle name="入力 2 12 2 4" xfId="39593"/>
    <cellStyle name="入力 2 12 3" xfId="31492"/>
    <cellStyle name="入力 2 12 3 2" xfId="40525"/>
    <cellStyle name="入力 2 12 4" xfId="24024"/>
    <cellStyle name="入力 2 12 5" xfId="12878"/>
    <cellStyle name="入力 2 13" xfId="7995"/>
    <cellStyle name="入力 2 13 2" xfId="31420"/>
    <cellStyle name="入力 2 13 2 2" xfId="40453"/>
    <cellStyle name="入力 2 13 3" xfId="22544"/>
    <cellStyle name="入力 2 13 4" xfId="23426"/>
    <cellStyle name="入力 2 13 5" xfId="12802"/>
    <cellStyle name="入力 2 14" xfId="8107"/>
    <cellStyle name="入力 2 14 2" xfId="35250"/>
    <cellStyle name="入力 2 14 2 2" xfId="44285"/>
    <cellStyle name="入力 2 14 3" xfId="28610"/>
    <cellStyle name="入力 2 14 4" xfId="26373"/>
    <cellStyle name="入力 2 15" xfId="22063"/>
    <cellStyle name="入力 2 15 2" xfId="22448"/>
    <cellStyle name="入力 2 15 3" xfId="26748"/>
    <cellStyle name="入力 2 16" xfId="31383"/>
    <cellStyle name="入力 2 16 2" xfId="40417"/>
    <cellStyle name="入力 2 17" xfId="22068"/>
    <cellStyle name="入力 2 18" xfId="12725"/>
    <cellStyle name="入力 2 2" xfId="2295"/>
    <cellStyle name="入力 2 2 10" xfId="10428"/>
    <cellStyle name="入力 2 2 10 2" xfId="18451"/>
    <cellStyle name="入力 2 2 10 2 2" xfId="34436"/>
    <cellStyle name="入力 2 2 10 2 2 2" xfId="43471"/>
    <cellStyle name="入力 2 2 10 2 3" xfId="27797"/>
    <cellStyle name="入力 2 2 10 2 4" xfId="28733"/>
    <cellStyle name="入力 2 2 10 3" xfId="32520"/>
    <cellStyle name="入力 2 2 10 3 2" xfId="41555"/>
    <cellStyle name="入力 2 2 10 4" xfId="29412"/>
    <cellStyle name="入力 2 2 10 5" xfId="15216"/>
    <cellStyle name="入力 2 2 11" xfId="8105"/>
    <cellStyle name="入力 2 2 11 2" xfId="31493"/>
    <cellStyle name="入力 2 2 11 2 2" xfId="40526"/>
    <cellStyle name="入力 2 2 11 3" xfId="22650"/>
    <cellStyle name="入力 2 2 11 4" xfId="26024"/>
    <cellStyle name="入力 2 2 11 5" xfId="12879"/>
    <cellStyle name="入力 2 2 12" xfId="19296"/>
    <cellStyle name="入力 2 2 12 2" xfId="35283"/>
    <cellStyle name="入力 2 2 12 2 2" xfId="44318"/>
    <cellStyle name="入力 2 2 12 3" xfId="28643"/>
    <cellStyle name="入力 2 2 12 4" xfId="24515"/>
    <cellStyle name="入力 2 2 13" xfId="22449"/>
    <cellStyle name="入力 2 2 13 2" xfId="24627"/>
    <cellStyle name="入力 2 2 14" xfId="31384"/>
    <cellStyle name="入力 2 2 14 2" xfId="40418"/>
    <cellStyle name="入力 2 2 15" xfId="22089"/>
    <cellStyle name="入力 2 2 16" xfId="22070"/>
    <cellStyle name="入力 2 2 17" xfId="12726"/>
    <cellStyle name="入力 2 2 18" xfId="7852"/>
    <cellStyle name="入力 2 2 2" xfId="3777"/>
    <cellStyle name="入力 2 2 2 10" xfId="8180"/>
    <cellStyle name="入力 2 2 2 10 2" xfId="31560"/>
    <cellStyle name="入力 2 2 2 10 2 2" xfId="40593"/>
    <cellStyle name="入力 2 2 2 10 3" xfId="22717"/>
    <cellStyle name="入力 2 2 2 10 4" xfId="24234"/>
    <cellStyle name="入力 2 2 2 10 5" xfId="12946"/>
    <cellStyle name="入力 2 2 2 11" xfId="21502"/>
    <cellStyle name="入力 2 2 2 11 2" xfId="37487"/>
    <cellStyle name="入力 2 2 2 11 2 2" xfId="46522"/>
    <cellStyle name="入力 2 2 2 11 3" xfId="30853"/>
    <cellStyle name="入力 2 2 2 11 4" xfId="39887"/>
    <cellStyle name="入力 2 2 2 12" xfId="31410"/>
    <cellStyle name="入力 2 2 2 12 2" xfId="40443"/>
    <cellStyle name="入力 2 2 2 13" xfId="25700"/>
    <cellStyle name="入力 2 2 2 14" xfId="12793"/>
    <cellStyle name="入力 2 2 2 15" xfId="7977"/>
    <cellStyle name="入力 2 2 2 2" xfId="9030"/>
    <cellStyle name="入力 2 2 2 2 2" xfId="10328"/>
    <cellStyle name="入力 2 2 2 2 2 2" xfId="12668"/>
    <cellStyle name="入力 2 2 2 2 2 2 2" xfId="21776"/>
    <cellStyle name="入力 2 2 2 2 2 2 2 2" xfId="37765"/>
    <cellStyle name="入力 2 2 2 2 2 2 2 2 2" xfId="46800"/>
    <cellStyle name="入力 2 2 2 2 2 2 2 3" xfId="31131"/>
    <cellStyle name="入力 2 2 2 2 2 2 2 4" xfId="40165"/>
    <cellStyle name="入力 2 2 2 2 2 2 3" xfId="33459"/>
    <cellStyle name="入力 2 2 2 2 2 2 3 2" xfId="42494"/>
    <cellStyle name="入力 2 2 2 2 2 2 4" xfId="22587"/>
    <cellStyle name="入力 2 2 2 2 2 2 5" xfId="17456"/>
    <cellStyle name="入力 2 2 2 2 2 3" xfId="20165"/>
    <cellStyle name="入力 2 2 2 2 2 3 2" xfId="36147"/>
    <cellStyle name="入力 2 2 2 2 2 3 2 2" xfId="45182"/>
    <cellStyle name="入力 2 2 2 2 2 3 3" xfId="29514"/>
    <cellStyle name="入力 2 2 2 2 2 3 4" xfId="38547"/>
    <cellStyle name="入力 2 2 2 2 2 4" xfId="32472"/>
    <cellStyle name="入力 2 2 2 2 2 4 2" xfId="41507"/>
    <cellStyle name="入力 2 2 2 2 2 5" xfId="27651"/>
    <cellStyle name="入力 2 2 2 2 2 6" xfId="15115"/>
    <cellStyle name="入力 2 2 2 2 3" xfId="11362"/>
    <cellStyle name="入力 2 2 2 2 3 2" xfId="20634"/>
    <cellStyle name="入力 2 2 2 2 3 2 2" xfId="36616"/>
    <cellStyle name="入力 2 2 2 2 3 2 2 2" xfId="45651"/>
    <cellStyle name="入力 2 2 2 2 3 2 3" xfId="29983"/>
    <cellStyle name="入力 2 2 2 2 3 2 4" xfId="39016"/>
    <cellStyle name="入力 2 2 2 2 3 3" xfId="32887"/>
    <cellStyle name="入力 2 2 2 2 3 3 2" xfId="41922"/>
    <cellStyle name="入力 2 2 2 2 3 4" xfId="28715"/>
    <cellStyle name="入力 2 2 2 2 3 5" xfId="16150"/>
    <cellStyle name="入力 2 2 2 2 4" xfId="20678"/>
    <cellStyle name="入力 2 2 2 2 4 2" xfId="36660"/>
    <cellStyle name="入力 2 2 2 2 4 2 2" xfId="45695"/>
    <cellStyle name="入力 2 2 2 2 4 3" xfId="30027"/>
    <cellStyle name="入力 2 2 2 2 4 4" xfId="39060"/>
    <cellStyle name="入力 2 2 2 2 5" xfId="31900"/>
    <cellStyle name="入力 2 2 2 2 5 2" xfId="40935"/>
    <cellStyle name="入力 2 2 2 2 6" xfId="26084"/>
    <cellStyle name="入力 2 2 2 2 7" xfId="13810"/>
    <cellStyle name="入力 2 2 2 3" xfId="9191"/>
    <cellStyle name="入力 2 2 2 3 2" xfId="9850"/>
    <cellStyle name="入力 2 2 2 3 2 2" xfId="12183"/>
    <cellStyle name="入力 2 2 2 3 2 2 2" xfId="17706"/>
    <cellStyle name="入力 2 2 2 3 2 2 2 2" xfId="33694"/>
    <cellStyle name="入力 2 2 2 3 2 2 2 2 2" xfId="42729"/>
    <cellStyle name="入力 2 2 2 3 2 2 2 3" xfId="27052"/>
    <cellStyle name="入力 2 2 2 3 2 2 2 4" xfId="29890"/>
    <cellStyle name="入力 2 2 2 3 2 2 3" xfId="33199"/>
    <cellStyle name="入力 2 2 2 3 2 2 3 2" xfId="42234"/>
    <cellStyle name="入力 2 2 2 3 2 2 4" xfId="22492"/>
    <cellStyle name="入力 2 2 2 3 2 2 5" xfId="16971"/>
    <cellStyle name="入力 2 2 2 3 2 3" xfId="18388"/>
    <cellStyle name="入力 2 2 2 3 2 3 2" xfId="34373"/>
    <cellStyle name="入力 2 2 2 3 2 3 2 2" xfId="43408"/>
    <cellStyle name="入力 2 2 2 3 2 3 3" xfId="27734"/>
    <cellStyle name="入力 2 2 2 3 2 3 4" xfId="26219"/>
    <cellStyle name="入力 2 2 2 3 2 4" xfId="32212"/>
    <cellStyle name="入力 2 2 2 3 2 4 2" xfId="41247"/>
    <cellStyle name="入力 2 2 2 3 2 5" xfId="26816"/>
    <cellStyle name="入力 2 2 2 3 2 6" xfId="14630"/>
    <cellStyle name="入力 2 2 2 3 3" xfId="11523"/>
    <cellStyle name="入力 2 2 2 3 3 2" xfId="17989"/>
    <cellStyle name="入力 2 2 2 3 3 2 2" xfId="33974"/>
    <cellStyle name="入力 2 2 2 3 3 2 2 2" xfId="43009"/>
    <cellStyle name="入力 2 2 2 3 3 2 3" xfId="27336"/>
    <cellStyle name="入力 2 2 2 3 3 2 4" xfId="25650"/>
    <cellStyle name="入力 2 2 2 3 3 3" xfId="32960"/>
    <cellStyle name="入力 2 2 2 3 3 3 2" xfId="41995"/>
    <cellStyle name="入力 2 2 2 3 3 4" xfId="25934"/>
    <cellStyle name="入力 2 2 2 3 3 5" xfId="16311"/>
    <cellStyle name="入力 2 2 2 3 4" xfId="19297"/>
    <cellStyle name="入力 2 2 2 3 4 2" xfId="35284"/>
    <cellStyle name="入力 2 2 2 3 4 2 2" xfId="44319"/>
    <cellStyle name="入力 2 2 2 3 4 3" xfId="28644"/>
    <cellStyle name="入力 2 2 2 3 4 4" xfId="23230"/>
    <cellStyle name="入力 2 2 2 3 5" xfId="31973"/>
    <cellStyle name="入力 2 2 2 3 5 2" xfId="41008"/>
    <cellStyle name="入力 2 2 2 3 6" xfId="26410"/>
    <cellStyle name="入力 2 2 2 3 7" xfId="13970"/>
    <cellStyle name="入力 2 2 2 4" xfId="9330"/>
    <cellStyle name="入力 2 2 2 4 2" xfId="8239"/>
    <cellStyle name="入力 2 2 2 4 2 2" xfId="10556"/>
    <cellStyle name="入力 2 2 2 4 2 2 2" xfId="18453"/>
    <cellStyle name="入力 2 2 2 4 2 2 2 2" xfId="34438"/>
    <cellStyle name="入力 2 2 2 4 2 2 2 2 2" xfId="43473"/>
    <cellStyle name="入力 2 2 2 4 2 2 2 3" xfId="27799"/>
    <cellStyle name="入力 2 2 2 4 2 2 2 4" xfId="26446"/>
    <cellStyle name="入力 2 2 2 4 2 2 3" xfId="32586"/>
    <cellStyle name="入力 2 2 2 4 2 2 3 2" xfId="41621"/>
    <cellStyle name="入力 2 2 2 4 2 2 4" xfId="23826"/>
    <cellStyle name="入力 2 2 2 4 2 2 5" xfId="15344"/>
    <cellStyle name="入力 2 2 2 4 2 3" xfId="17859"/>
    <cellStyle name="入力 2 2 2 4 2 3 2" xfId="33847"/>
    <cellStyle name="入力 2 2 2 4 2 3 2 2" xfId="42882"/>
    <cellStyle name="入力 2 2 2 4 2 3 3" xfId="27205"/>
    <cellStyle name="入力 2 2 2 4 2 3 4" xfId="25369"/>
    <cellStyle name="入力 2 2 2 4 2 4" xfId="31601"/>
    <cellStyle name="入力 2 2 2 4 2 4 2" xfId="40634"/>
    <cellStyle name="入力 2 2 2 4 2 5" xfId="25564"/>
    <cellStyle name="入力 2 2 2 4 2 6" xfId="13007"/>
    <cellStyle name="入力 2 2 2 4 3" xfId="11663"/>
    <cellStyle name="入力 2 2 2 4 3 2" xfId="20809"/>
    <cellStyle name="入力 2 2 2 4 3 2 2" xfId="36791"/>
    <cellStyle name="入力 2 2 2 4 3 2 2 2" xfId="45826"/>
    <cellStyle name="入力 2 2 2 4 3 2 3" xfId="30158"/>
    <cellStyle name="入力 2 2 2 4 3 2 4" xfId="39191"/>
    <cellStyle name="入力 2 2 2 4 3 3" xfId="33007"/>
    <cellStyle name="入力 2 2 2 4 3 3 2" xfId="42042"/>
    <cellStyle name="入力 2 2 2 4 3 4" xfId="27425"/>
    <cellStyle name="入力 2 2 2 4 3 5" xfId="16451"/>
    <cellStyle name="入力 2 2 2 4 4" xfId="19943"/>
    <cellStyle name="入力 2 2 2 4 4 2" xfId="35924"/>
    <cellStyle name="入力 2 2 2 4 4 2 2" xfId="44959"/>
    <cellStyle name="入力 2 2 2 4 4 3" xfId="29291"/>
    <cellStyle name="入力 2 2 2 4 4 4" xfId="38324"/>
    <cellStyle name="入力 2 2 2 4 5" xfId="32020"/>
    <cellStyle name="入力 2 2 2 4 5 2" xfId="41055"/>
    <cellStyle name="入力 2 2 2 4 6" xfId="27579"/>
    <cellStyle name="入力 2 2 2 4 7" xfId="14110"/>
    <cellStyle name="入力 2 2 2 5" xfId="9470"/>
    <cellStyle name="入力 2 2 2 5 2" xfId="9968"/>
    <cellStyle name="入力 2 2 2 5 2 2" xfId="12305"/>
    <cellStyle name="入力 2 2 2 5 2 2 2" xfId="21346"/>
    <cellStyle name="入力 2 2 2 5 2 2 2 2" xfId="37331"/>
    <cellStyle name="入力 2 2 2 5 2 2 2 2 2" xfId="46366"/>
    <cellStyle name="入力 2 2 2 5 2 2 2 3" xfId="30697"/>
    <cellStyle name="入力 2 2 2 5 2 2 2 4" xfId="39731"/>
    <cellStyle name="入力 2 2 2 5 2 2 3" xfId="33250"/>
    <cellStyle name="入力 2 2 2 5 2 2 3 2" xfId="42285"/>
    <cellStyle name="入力 2 2 2 5 2 2 4" xfId="22590"/>
    <cellStyle name="入力 2 2 2 5 2 2 5" xfId="17093"/>
    <cellStyle name="入力 2 2 2 5 2 3" xfId="17906"/>
    <cellStyle name="入力 2 2 2 5 2 3 2" xfId="33894"/>
    <cellStyle name="入力 2 2 2 5 2 3 2 2" xfId="42929"/>
    <cellStyle name="入力 2 2 2 5 2 3 3" xfId="27252"/>
    <cellStyle name="入力 2 2 2 5 2 3 4" xfId="24104"/>
    <cellStyle name="入力 2 2 2 5 2 4" xfId="32263"/>
    <cellStyle name="入力 2 2 2 5 2 4 2" xfId="41298"/>
    <cellStyle name="入力 2 2 2 5 2 5" xfId="27272"/>
    <cellStyle name="入力 2 2 2 5 2 6" xfId="14752"/>
    <cellStyle name="入力 2 2 2 5 3" xfId="11803"/>
    <cellStyle name="入力 2 2 2 5 3 2" xfId="19170"/>
    <cellStyle name="入力 2 2 2 5 3 2 2" xfId="35155"/>
    <cellStyle name="入力 2 2 2 5 3 2 2 2" xfId="44190"/>
    <cellStyle name="入力 2 2 2 5 3 2 3" xfId="28515"/>
    <cellStyle name="入力 2 2 2 5 3 2 4" xfId="23969"/>
    <cellStyle name="入力 2 2 2 5 3 3" xfId="33061"/>
    <cellStyle name="入力 2 2 2 5 3 3 2" xfId="42096"/>
    <cellStyle name="入力 2 2 2 5 3 4" xfId="26991"/>
    <cellStyle name="入力 2 2 2 5 3 5" xfId="16591"/>
    <cellStyle name="入力 2 2 2 5 4" xfId="21257"/>
    <cellStyle name="入力 2 2 2 5 4 2" xfId="37242"/>
    <cellStyle name="入力 2 2 2 5 4 2 2" xfId="46277"/>
    <cellStyle name="入力 2 2 2 5 4 3" xfId="30608"/>
    <cellStyle name="入力 2 2 2 5 4 4" xfId="39642"/>
    <cellStyle name="入力 2 2 2 5 5" xfId="32074"/>
    <cellStyle name="入力 2 2 2 5 5 2" xfId="41109"/>
    <cellStyle name="入力 2 2 2 5 6" xfId="27369"/>
    <cellStyle name="入力 2 2 2 5 7" xfId="14250"/>
    <cellStyle name="入力 2 2 2 6" xfId="9595"/>
    <cellStyle name="入力 2 2 2 6 2" xfId="10190"/>
    <cellStyle name="入力 2 2 2 6 2 2" xfId="12528"/>
    <cellStyle name="入力 2 2 2 6 2 2 2" xfId="21636"/>
    <cellStyle name="入力 2 2 2 6 2 2 2 2" xfId="37625"/>
    <cellStyle name="入力 2 2 2 6 2 2 2 2 2" xfId="46660"/>
    <cellStyle name="入力 2 2 2 6 2 2 2 3" xfId="30991"/>
    <cellStyle name="入力 2 2 2 6 2 2 2 4" xfId="40025"/>
    <cellStyle name="入力 2 2 2 6 2 2 3" xfId="33349"/>
    <cellStyle name="入力 2 2 2 6 2 2 3 2" xfId="42384"/>
    <cellStyle name="入力 2 2 2 6 2 2 4" xfId="27792"/>
    <cellStyle name="入力 2 2 2 6 2 2 5" xfId="17316"/>
    <cellStyle name="入力 2 2 2 6 2 3" xfId="19142"/>
    <cellStyle name="入力 2 2 2 6 2 3 2" xfId="35127"/>
    <cellStyle name="入力 2 2 2 6 2 3 2 2" xfId="44162"/>
    <cellStyle name="入力 2 2 2 6 2 3 3" xfId="28487"/>
    <cellStyle name="入力 2 2 2 6 2 3 4" xfId="23518"/>
    <cellStyle name="入力 2 2 2 6 2 4" xfId="32362"/>
    <cellStyle name="入力 2 2 2 6 2 4 2" xfId="41397"/>
    <cellStyle name="入力 2 2 2 6 2 5" xfId="27994"/>
    <cellStyle name="入力 2 2 2 6 2 6" xfId="14975"/>
    <cellStyle name="入力 2 2 2 6 3" xfId="11928"/>
    <cellStyle name="入力 2 2 2 6 3 2" xfId="20140"/>
    <cellStyle name="入力 2 2 2 6 3 2 2" xfId="36122"/>
    <cellStyle name="入力 2 2 2 6 3 2 2 2" xfId="45157"/>
    <cellStyle name="入力 2 2 2 6 3 2 3" xfId="29489"/>
    <cellStyle name="入力 2 2 2 6 3 2 4" xfId="38522"/>
    <cellStyle name="入力 2 2 2 6 3 3" xfId="33090"/>
    <cellStyle name="入力 2 2 2 6 3 3 2" xfId="42125"/>
    <cellStyle name="入力 2 2 2 6 3 4" xfId="30286"/>
    <cellStyle name="入力 2 2 2 6 3 5" xfId="16716"/>
    <cellStyle name="入力 2 2 2 6 4" xfId="20201"/>
    <cellStyle name="入力 2 2 2 6 4 2" xfId="36183"/>
    <cellStyle name="入力 2 2 2 6 4 2 2" xfId="45218"/>
    <cellStyle name="入力 2 2 2 6 4 3" xfId="29550"/>
    <cellStyle name="入力 2 2 2 6 4 4" xfId="38583"/>
    <cellStyle name="入力 2 2 2 6 5" xfId="32103"/>
    <cellStyle name="入力 2 2 2 6 5 2" xfId="41138"/>
    <cellStyle name="入力 2 2 2 6 6" xfId="26931"/>
    <cellStyle name="入力 2 2 2 6 7" xfId="14375"/>
    <cellStyle name="入力 2 2 2 7" xfId="9728"/>
    <cellStyle name="入力 2 2 2 7 2" xfId="8367"/>
    <cellStyle name="入力 2 2 2 7 2 2" xfId="10685"/>
    <cellStyle name="入力 2 2 2 7 2 2 2" xfId="19920"/>
    <cellStyle name="入力 2 2 2 7 2 2 2 2" xfId="35901"/>
    <cellStyle name="入力 2 2 2 7 2 2 2 2 2" xfId="44936"/>
    <cellStyle name="入力 2 2 2 7 2 2 2 3" xfId="29268"/>
    <cellStyle name="入力 2 2 2 7 2 2 2 4" xfId="38301"/>
    <cellStyle name="入力 2 2 2 7 2 2 3" xfId="32625"/>
    <cellStyle name="入力 2 2 2 7 2 2 3 2" xfId="41660"/>
    <cellStyle name="入力 2 2 2 7 2 2 4" xfId="23692"/>
    <cellStyle name="入力 2 2 2 7 2 2 5" xfId="15473"/>
    <cellStyle name="入力 2 2 2 7 2 3" xfId="18880"/>
    <cellStyle name="入力 2 2 2 7 2 3 2" xfId="34865"/>
    <cellStyle name="入力 2 2 2 7 2 3 2 2" xfId="43900"/>
    <cellStyle name="入力 2 2 2 7 2 3 3" xfId="28225"/>
    <cellStyle name="入力 2 2 2 7 2 3 4" xfId="25973"/>
    <cellStyle name="入力 2 2 2 7 2 4" xfId="31640"/>
    <cellStyle name="入力 2 2 2 7 2 4 2" xfId="40673"/>
    <cellStyle name="入力 2 2 2 7 2 5" xfId="24516"/>
    <cellStyle name="入力 2 2 2 7 2 6" xfId="13136"/>
    <cellStyle name="入力 2 2 2 7 3" xfId="12061"/>
    <cellStyle name="入力 2 2 2 7 3 2" xfId="19986"/>
    <cellStyle name="入力 2 2 2 7 3 2 2" xfId="35967"/>
    <cellStyle name="入力 2 2 2 7 3 2 2 2" xfId="45002"/>
    <cellStyle name="入力 2 2 2 7 3 2 3" xfId="29334"/>
    <cellStyle name="入力 2 2 2 7 3 2 4" xfId="38367"/>
    <cellStyle name="入力 2 2 2 7 3 3" xfId="33139"/>
    <cellStyle name="入力 2 2 2 7 3 3 2" xfId="42174"/>
    <cellStyle name="入力 2 2 2 7 3 4" xfId="24807"/>
    <cellStyle name="入力 2 2 2 7 3 5" xfId="16849"/>
    <cellStyle name="入力 2 2 2 7 4" xfId="18815"/>
    <cellStyle name="入力 2 2 2 7 4 2" xfId="34800"/>
    <cellStyle name="入力 2 2 2 7 4 2 2" xfId="43835"/>
    <cellStyle name="入力 2 2 2 7 4 3" xfId="28160"/>
    <cellStyle name="入力 2 2 2 7 4 4" xfId="27912"/>
    <cellStyle name="入力 2 2 2 7 5" xfId="32152"/>
    <cellStyle name="入力 2 2 2 7 5 2" xfId="41187"/>
    <cellStyle name="入力 2 2 2 7 6" xfId="26622"/>
    <cellStyle name="入力 2 2 2 7 7" xfId="14508"/>
    <cellStyle name="入力 2 2 2 8" xfId="10009"/>
    <cellStyle name="入力 2 2 2 8 2" xfId="12346"/>
    <cellStyle name="入力 2 2 2 8 2 2" xfId="17679"/>
    <cellStyle name="入力 2 2 2 8 2 2 2" xfId="33667"/>
    <cellStyle name="入力 2 2 2 8 2 2 2 2" xfId="42702"/>
    <cellStyle name="入力 2 2 2 8 2 2 3" xfId="27026"/>
    <cellStyle name="入力 2 2 2 8 2 2 4" xfId="29700"/>
    <cellStyle name="入力 2 2 2 8 2 3" xfId="33279"/>
    <cellStyle name="入力 2 2 2 8 2 3 2" xfId="42314"/>
    <cellStyle name="入力 2 2 2 8 2 4" xfId="22804"/>
    <cellStyle name="入力 2 2 2 8 2 5" xfId="17134"/>
    <cellStyle name="入力 2 2 2 8 3" xfId="20021"/>
    <cellStyle name="入力 2 2 2 8 3 2" xfId="36002"/>
    <cellStyle name="入力 2 2 2 8 3 2 2" xfId="45037"/>
    <cellStyle name="入力 2 2 2 8 3 3" xfId="29369"/>
    <cellStyle name="入力 2 2 2 8 3 4" xfId="38402"/>
    <cellStyle name="入力 2 2 2 8 4" xfId="32292"/>
    <cellStyle name="入力 2 2 2 8 4 2" xfId="41327"/>
    <cellStyle name="入力 2 2 2 8 5" xfId="22510"/>
    <cellStyle name="入力 2 2 2 8 6" xfId="14793"/>
    <cellStyle name="入力 2 2 2 9" xfId="10495"/>
    <cellStyle name="入力 2 2 2 9 2" xfId="19436"/>
    <cellStyle name="入力 2 2 2 9 2 2" xfId="35423"/>
    <cellStyle name="入力 2 2 2 9 2 2 2" xfId="44458"/>
    <cellStyle name="入力 2 2 2 9 2 3" xfId="28782"/>
    <cellStyle name="入力 2 2 2 9 2 4" xfId="22246"/>
    <cellStyle name="入力 2 2 2 9 3" xfId="32545"/>
    <cellStyle name="入力 2 2 2 9 3 2" xfId="41580"/>
    <cellStyle name="入力 2 2 2 9 4" xfId="24971"/>
    <cellStyle name="入力 2 2 2 9 5" xfId="15283"/>
    <cellStyle name="入力 2 2 3" xfId="4443"/>
    <cellStyle name="入力 2 2 3 2" xfId="8314"/>
    <cellStyle name="入力 2 2 3 2 2" xfId="10632"/>
    <cellStyle name="入力 2 2 3 2 2 2" xfId="21152"/>
    <cellStyle name="入力 2 2 3 2 2 2 2" xfId="37136"/>
    <cellStyle name="入力 2 2 3 2 2 2 2 2" xfId="46171"/>
    <cellStyle name="入力 2 2 3 2 2 2 3" xfId="30502"/>
    <cellStyle name="入力 2 2 3 2 2 2 4" xfId="39536"/>
    <cellStyle name="入力 2 2 3 2 2 3" xfId="32613"/>
    <cellStyle name="入力 2 2 3 2 2 3 2" xfId="41648"/>
    <cellStyle name="入力 2 2 3 2 2 4" xfId="28075"/>
    <cellStyle name="入力 2 2 3 2 2 5" xfId="15420"/>
    <cellStyle name="入力 2 2 3 2 3" xfId="20208"/>
    <cellStyle name="入力 2 2 3 2 3 2" xfId="36190"/>
    <cellStyle name="入力 2 2 3 2 3 2 2" xfId="45225"/>
    <cellStyle name="入力 2 2 3 2 3 3" xfId="29557"/>
    <cellStyle name="入力 2 2 3 2 3 4" xfId="38590"/>
    <cellStyle name="入力 2 2 3 2 4" xfId="31628"/>
    <cellStyle name="入力 2 2 3 2 4 2" xfId="40661"/>
    <cellStyle name="入力 2 2 3 2 5" xfId="24393"/>
    <cellStyle name="入力 2 2 3 2 6" xfId="13083"/>
    <cellStyle name="入力 2 2 3 3" xfId="11254"/>
    <cellStyle name="入力 2 2 3 3 2" xfId="18507"/>
    <cellStyle name="入力 2 2 3 3 2 2" xfId="34492"/>
    <cellStyle name="入力 2 2 3 3 2 2 2" xfId="43527"/>
    <cellStyle name="入力 2 2 3 3 2 3" xfId="27853"/>
    <cellStyle name="入力 2 2 3 3 2 4" xfId="27775"/>
    <cellStyle name="入力 2 2 3 3 3" xfId="32824"/>
    <cellStyle name="入力 2 2 3 3 3 2" xfId="41859"/>
    <cellStyle name="入力 2 2 3 3 4" xfId="30444"/>
    <cellStyle name="入力 2 2 3 3 5" xfId="16042"/>
    <cellStyle name="入力 2 2 3 4" xfId="21293"/>
    <cellStyle name="入力 2 2 3 4 2" xfId="37278"/>
    <cellStyle name="入力 2 2 3 4 2 2" xfId="46313"/>
    <cellStyle name="入力 2 2 3 4 3" xfId="30644"/>
    <cellStyle name="入力 2 2 3 4 4" xfId="39678"/>
    <cellStyle name="入力 2 2 3 5" xfId="31837"/>
    <cellStyle name="入力 2 2 3 5 2" xfId="40872"/>
    <cellStyle name="入力 2 2 3 6" xfId="26151"/>
    <cellStyle name="入力 2 2 3 7" xfId="13702"/>
    <cellStyle name="入力 2 2 3 8" xfId="8922"/>
    <cellStyle name="入力 2 2 4" xfId="5068"/>
    <cellStyle name="入力 2 2 4 2" xfId="8422"/>
    <cellStyle name="入力 2 2 4 2 2" xfId="10740"/>
    <cellStyle name="入力 2 2 4 2 2 2" xfId="18762"/>
    <cellStyle name="入力 2 2 4 2 2 2 2" xfId="34747"/>
    <cellStyle name="入力 2 2 4 2 2 2 2 2" xfId="43782"/>
    <cellStyle name="入力 2 2 4 2 2 2 3" xfId="28107"/>
    <cellStyle name="入力 2 2 4 2 2 2 4" xfId="29235"/>
    <cellStyle name="入力 2 2 4 2 2 3" xfId="32667"/>
    <cellStyle name="入力 2 2 4 2 2 3 2" xfId="41702"/>
    <cellStyle name="入力 2 2 4 2 2 4" xfId="29530"/>
    <cellStyle name="入力 2 2 4 2 2 5" xfId="15528"/>
    <cellStyle name="入力 2 2 4 2 3" xfId="21120"/>
    <cellStyle name="入力 2 2 4 2 3 2" xfId="37104"/>
    <cellStyle name="入力 2 2 4 2 3 2 2" xfId="46139"/>
    <cellStyle name="入力 2 2 4 2 3 3" xfId="30470"/>
    <cellStyle name="入力 2 2 4 2 3 4" xfId="39504"/>
    <cellStyle name="入力 2 2 4 2 4" xfId="31682"/>
    <cellStyle name="入力 2 2 4 2 4 2" xfId="40715"/>
    <cellStyle name="入力 2 2 4 2 5" xfId="25103"/>
    <cellStyle name="入力 2 2 4 2 6" xfId="13191"/>
    <cellStyle name="入力 2 2 4 3" xfId="10943"/>
    <cellStyle name="入力 2 2 4 3 2" xfId="19420"/>
    <cellStyle name="入力 2 2 4 3 2 2" xfId="35407"/>
    <cellStyle name="入力 2 2 4 3 2 2 2" xfId="44442"/>
    <cellStyle name="入力 2 2 4 3 2 3" xfId="28766"/>
    <cellStyle name="入力 2 2 4 3 2 4" xfId="22259"/>
    <cellStyle name="入力 2 2 4 3 3" xfId="32735"/>
    <cellStyle name="入力 2 2 4 3 3 2" xfId="41770"/>
    <cellStyle name="入力 2 2 4 3 4" xfId="23999"/>
    <cellStyle name="入力 2 2 4 3 5" xfId="15731"/>
    <cellStyle name="入力 2 2 4 4" xfId="21352"/>
    <cellStyle name="入力 2 2 4 4 2" xfId="37337"/>
    <cellStyle name="入力 2 2 4 4 2 2" xfId="46372"/>
    <cellStyle name="入力 2 2 4 4 3" xfId="30703"/>
    <cellStyle name="入力 2 2 4 4 4" xfId="39737"/>
    <cellStyle name="入力 2 2 4 5" xfId="31748"/>
    <cellStyle name="入力 2 2 4 5 2" xfId="40783"/>
    <cellStyle name="入力 2 2 4 6" xfId="22387"/>
    <cellStyle name="入力 2 2 4 7" xfId="13391"/>
    <cellStyle name="入力 2 2 4 8" xfId="8615"/>
    <cellStyle name="入力 2 2 5" xfId="5688"/>
    <cellStyle name="入力 2 2 5 2" xfId="9982"/>
    <cellStyle name="入力 2 2 5 2 2" xfId="12319"/>
    <cellStyle name="入力 2 2 5 2 2 2" xfId="18583"/>
    <cellStyle name="入力 2 2 5 2 2 2 2" xfId="34568"/>
    <cellStyle name="入力 2 2 5 2 2 2 2 2" xfId="43603"/>
    <cellStyle name="入力 2 2 5 2 2 2 3" xfId="27929"/>
    <cellStyle name="入力 2 2 5 2 2 2 4" xfId="29482"/>
    <cellStyle name="入力 2 2 5 2 2 3" xfId="33257"/>
    <cellStyle name="入力 2 2 5 2 2 3 2" xfId="42292"/>
    <cellStyle name="入力 2 2 5 2 2 4" xfId="25272"/>
    <cellStyle name="入力 2 2 5 2 2 5" xfId="17107"/>
    <cellStyle name="入力 2 2 5 2 3" xfId="21262"/>
    <cellStyle name="入力 2 2 5 2 3 2" xfId="37247"/>
    <cellStyle name="入力 2 2 5 2 3 2 2" xfId="46282"/>
    <cellStyle name="入力 2 2 5 2 3 3" xfId="30613"/>
    <cellStyle name="入力 2 2 5 2 3 4" xfId="39647"/>
    <cellStyle name="入力 2 2 5 2 4" xfId="32270"/>
    <cellStyle name="入力 2 2 5 2 4 2" xfId="41305"/>
    <cellStyle name="入力 2 2 5 2 5" xfId="26007"/>
    <cellStyle name="入力 2 2 5 2 6" xfId="14766"/>
    <cellStyle name="入力 2 2 5 3" xfId="11274"/>
    <cellStyle name="入力 2 2 5 3 2" xfId="21039"/>
    <cellStyle name="入力 2 2 5 3 2 2" xfId="37023"/>
    <cellStyle name="入力 2 2 5 3 2 2 2" xfId="46058"/>
    <cellStyle name="入力 2 2 5 3 2 3" xfId="30390"/>
    <cellStyle name="入力 2 2 5 3 2 4" xfId="39423"/>
    <cellStyle name="入力 2 2 5 3 3" xfId="32844"/>
    <cellStyle name="入力 2 2 5 3 3 2" xfId="41879"/>
    <cellStyle name="入力 2 2 5 3 4" xfId="24063"/>
    <cellStyle name="入力 2 2 5 3 5" xfId="16062"/>
    <cellStyle name="入力 2 2 5 4" xfId="18094"/>
    <cellStyle name="入力 2 2 5 4 2" xfId="34079"/>
    <cellStyle name="入力 2 2 5 4 2 2" xfId="43114"/>
    <cellStyle name="入力 2 2 5 4 3" xfId="27441"/>
    <cellStyle name="入力 2 2 5 4 4" xfId="24923"/>
    <cellStyle name="入力 2 2 5 5" xfId="31857"/>
    <cellStyle name="入力 2 2 5 5 2" xfId="40892"/>
    <cellStyle name="入力 2 2 5 6" xfId="26149"/>
    <cellStyle name="入力 2 2 5 7" xfId="13722"/>
    <cellStyle name="入力 2 2 5 8" xfId="8942"/>
    <cellStyle name="入力 2 2 6" xfId="6295"/>
    <cellStyle name="入力 2 2 6 2" xfId="8536"/>
    <cellStyle name="入力 2 2 6 2 2" xfId="10861"/>
    <cellStyle name="入力 2 2 6 2 2 2" xfId="19748"/>
    <cellStyle name="入力 2 2 6 2 2 2 2" xfId="35733"/>
    <cellStyle name="入力 2 2 6 2 2 2 2 2" xfId="44768"/>
    <cellStyle name="入力 2 2 6 2 2 2 3" xfId="29096"/>
    <cellStyle name="入力 2 2 6 2 2 2 4" xfId="38133"/>
    <cellStyle name="入力 2 2 6 2 2 3" xfId="32701"/>
    <cellStyle name="入力 2 2 6 2 2 3 2" xfId="41736"/>
    <cellStyle name="入力 2 2 6 2 2 4" xfId="28799"/>
    <cellStyle name="入力 2 2 6 2 2 5" xfId="15649"/>
    <cellStyle name="入力 2 2 6 2 3" xfId="18823"/>
    <cellStyle name="入力 2 2 6 2 3 2" xfId="34808"/>
    <cellStyle name="入力 2 2 6 2 3 2 2" xfId="43843"/>
    <cellStyle name="入力 2 2 6 2 3 3" xfId="28168"/>
    <cellStyle name="入力 2 2 6 2 3 4" xfId="22777"/>
    <cellStyle name="入力 2 2 6 2 4" xfId="31714"/>
    <cellStyle name="入力 2 2 6 2 4 2" xfId="40749"/>
    <cellStyle name="入力 2 2 6 2 5" xfId="25694"/>
    <cellStyle name="入力 2 2 6 2 6" xfId="13309"/>
    <cellStyle name="入力 2 2 6 3" xfId="11441"/>
    <cellStyle name="入力 2 2 6 3 2" xfId="17725"/>
    <cellStyle name="入力 2 2 6 3 2 2" xfId="33713"/>
    <cellStyle name="入力 2 2 6 3 2 2 2" xfId="42748"/>
    <cellStyle name="入力 2 2 6 3 2 3" xfId="27071"/>
    <cellStyle name="入力 2 2 6 3 2 4" xfId="29698"/>
    <cellStyle name="入力 2 2 6 3 3" xfId="32923"/>
    <cellStyle name="入力 2 2 6 3 3 2" xfId="41958"/>
    <cellStyle name="入力 2 2 6 3 4" xfId="26561"/>
    <cellStyle name="入力 2 2 6 3 5" xfId="16229"/>
    <cellStyle name="入力 2 2 6 4" xfId="18989"/>
    <cellStyle name="入力 2 2 6 4 2" xfId="34974"/>
    <cellStyle name="入力 2 2 6 4 2 2" xfId="44009"/>
    <cellStyle name="入力 2 2 6 4 3" xfId="28334"/>
    <cellStyle name="入力 2 2 6 4 4" xfId="25177"/>
    <cellStyle name="入力 2 2 6 5" xfId="31936"/>
    <cellStyle name="入力 2 2 6 5 2" xfId="40971"/>
    <cellStyle name="入力 2 2 6 6" xfId="25614"/>
    <cellStyle name="入力 2 2 6 7" xfId="13888"/>
    <cellStyle name="入力 2 2 6 8" xfId="9109"/>
    <cellStyle name="入力 2 2 7" xfId="6827"/>
    <cellStyle name="入力 2 2 7 2" xfId="9788"/>
    <cellStyle name="入力 2 2 7 2 2" xfId="12121"/>
    <cellStyle name="入力 2 2 7 2 2 2" xfId="18531"/>
    <cellStyle name="入力 2 2 7 2 2 2 2" xfId="34516"/>
    <cellStyle name="入力 2 2 7 2 2 2 2 2" xfId="43551"/>
    <cellStyle name="入力 2 2 7 2 2 2 3" xfId="27877"/>
    <cellStyle name="入力 2 2 7 2 2 2 4" xfId="29267"/>
    <cellStyle name="入力 2 2 7 2 2 3" xfId="33157"/>
    <cellStyle name="入力 2 2 7 2 2 3 2" xfId="42192"/>
    <cellStyle name="入力 2 2 7 2 2 4" xfId="24056"/>
    <cellStyle name="入力 2 2 7 2 2 5" xfId="16909"/>
    <cellStyle name="入力 2 2 7 2 3" xfId="18328"/>
    <cellStyle name="入力 2 2 7 2 3 2" xfId="34313"/>
    <cellStyle name="入力 2 2 7 2 3 2 2" xfId="43348"/>
    <cellStyle name="入力 2 2 7 2 3 3" xfId="27674"/>
    <cellStyle name="入力 2 2 7 2 3 4" xfId="30774"/>
    <cellStyle name="入力 2 2 7 2 4" xfId="32170"/>
    <cellStyle name="入力 2 2 7 2 4 2" xfId="41205"/>
    <cellStyle name="入力 2 2 7 2 5" xfId="23131"/>
    <cellStyle name="入力 2 2 7 2 6" xfId="14568"/>
    <cellStyle name="入力 2 2 7 3" xfId="11588"/>
    <cellStyle name="入力 2 2 7 3 2" xfId="20087"/>
    <cellStyle name="入力 2 2 7 3 2 2" xfId="36068"/>
    <cellStyle name="入力 2 2 7 3 2 2 2" xfId="45103"/>
    <cellStyle name="入力 2 2 7 3 2 3" xfId="29435"/>
    <cellStyle name="入力 2 2 7 3 2 4" xfId="38468"/>
    <cellStyle name="入力 2 2 7 3 3" xfId="32979"/>
    <cellStyle name="入力 2 2 7 3 3 2" xfId="42014"/>
    <cellStyle name="入力 2 2 7 3 4" xfId="30385"/>
    <cellStyle name="入力 2 2 7 3 5" xfId="16376"/>
    <cellStyle name="入力 2 2 7 4" xfId="21186"/>
    <cellStyle name="入力 2 2 7 4 2" xfId="37171"/>
    <cellStyle name="入力 2 2 7 4 2 2" xfId="46206"/>
    <cellStyle name="入力 2 2 7 4 3" xfId="30537"/>
    <cellStyle name="入力 2 2 7 4 4" xfId="39571"/>
    <cellStyle name="入力 2 2 7 5" xfId="31992"/>
    <cellStyle name="入力 2 2 7 5 2" xfId="41027"/>
    <cellStyle name="入力 2 2 7 6" xfId="23895"/>
    <cellStyle name="入力 2 2 7 7" xfId="14035"/>
    <cellStyle name="入力 2 2 7 8" xfId="9255"/>
    <cellStyle name="入力 2 2 8" xfId="7354"/>
    <cellStyle name="入力 2 2 8 2" xfId="8592"/>
    <cellStyle name="入力 2 2 8 2 2" xfId="10919"/>
    <cellStyle name="入力 2 2 8 2 2 2" xfId="18104"/>
    <cellStyle name="入力 2 2 8 2 2 2 2" xfId="34089"/>
    <cellStyle name="入力 2 2 8 2 2 2 2 2" xfId="43124"/>
    <cellStyle name="入力 2 2 8 2 2 2 3" xfId="27451"/>
    <cellStyle name="入力 2 2 8 2 2 2 4" xfId="25121"/>
    <cellStyle name="入力 2 2 8 2 2 3" xfId="32713"/>
    <cellStyle name="入力 2 2 8 2 2 3 2" xfId="41748"/>
    <cellStyle name="入力 2 2 8 2 2 4" xfId="23823"/>
    <cellStyle name="入力 2 2 8 2 2 5" xfId="15707"/>
    <cellStyle name="入力 2 2 8 2 3" xfId="20466"/>
    <cellStyle name="入力 2 2 8 2 3 2" xfId="36448"/>
    <cellStyle name="入力 2 2 8 2 3 2 2" xfId="45483"/>
    <cellStyle name="入力 2 2 8 2 3 3" xfId="29815"/>
    <cellStyle name="入力 2 2 8 2 3 4" xfId="38848"/>
    <cellStyle name="入力 2 2 8 2 4" xfId="31726"/>
    <cellStyle name="入力 2 2 8 2 4 2" xfId="40761"/>
    <cellStyle name="入力 2 2 8 2 5" xfId="23575"/>
    <cellStyle name="入力 2 2 8 2 6" xfId="13367"/>
    <cellStyle name="入力 2 2 8 3" xfId="11736"/>
    <cellStyle name="入力 2 2 8 3 2" xfId="20143"/>
    <cellStyle name="入力 2 2 8 3 2 2" xfId="36125"/>
    <cellStyle name="入力 2 2 8 3 2 2 2" xfId="45160"/>
    <cellStyle name="入力 2 2 8 3 2 3" xfId="29492"/>
    <cellStyle name="入力 2 2 8 3 2 4" xfId="38525"/>
    <cellStyle name="入力 2 2 8 3 3" xfId="33036"/>
    <cellStyle name="入力 2 2 8 3 3 2" xfId="42071"/>
    <cellStyle name="入力 2 2 8 3 4" xfId="24575"/>
    <cellStyle name="入力 2 2 8 3 5" xfId="16524"/>
    <cellStyle name="入力 2 2 8 4" xfId="20287"/>
    <cellStyle name="入力 2 2 8 4 2" xfId="36269"/>
    <cellStyle name="入力 2 2 8 4 2 2" xfId="45304"/>
    <cellStyle name="入力 2 2 8 4 3" xfId="29636"/>
    <cellStyle name="入力 2 2 8 4 4" xfId="38669"/>
    <cellStyle name="入力 2 2 8 5" xfId="32049"/>
    <cellStyle name="入力 2 2 8 5 2" xfId="41084"/>
    <cellStyle name="入力 2 2 8 6" xfId="22613"/>
    <cellStyle name="入力 2 2 8 7" xfId="14183"/>
    <cellStyle name="入力 2 2 8 8" xfId="9403"/>
    <cellStyle name="入力 2 2 9" xfId="8312"/>
    <cellStyle name="入力 2 2 9 2" xfId="10630"/>
    <cellStyle name="入力 2 2 9 2 2" xfId="20576"/>
    <cellStyle name="入力 2 2 9 2 2 2" xfId="36558"/>
    <cellStyle name="入力 2 2 9 2 2 2 2" xfId="45593"/>
    <cellStyle name="入力 2 2 9 2 2 3" xfId="29925"/>
    <cellStyle name="入力 2 2 9 2 2 4" xfId="38958"/>
    <cellStyle name="入力 2 2 9 2 3" xfId="32611"/>
    <cellStyle name="入力 2 2 9 2 3 2" xfId="41646"/>
    <cellStyle name="入力 2 2 9 2 4" xfId="23440"/>
    <cellStyle name="入力 2 2 9 2 5" xfId="15418"/>
    <cellStyle name="入力 2 2 9 3" xfId="19286"/>
    <cellStyle name="入力 2 2 9 3 2" xfId="35273"/>
    <cellStyle name="入力 2 2 9 3 2 2" xfId="44308"/>
    <cellStyle name="入力 2 2 9 3 3" xfId="28633"/>
    <cellStyle name="入力 2 2 9 3 4" xfId="25284"/>
    <cellStyle name="入力 2 2 9 4" xfId="31626"/>
    <cellStyle name="入力 2 2 9 4 2" xfId="40659"/>
    <cellStyle name="入力 2 2 9 5" xfId="26205"/>
    <cellStyle name="入力 2 2 9 6" xfId="13081"/>
    <cellStyle name="入力 2 3" xfId="2536"/>
    <cellStyle name="入力 2 3 10" xfId="8179"/>
    <cellStyle name="入力 2 3 10 2" xfId="31559"/>
    <cellStyle name="入力 2 3 10 2 2" xfId="40592"/>
    <cellStyle name="入力 2 3 10 3" xfId="22716"/>
    <cellStyle name="入力 2 3 10 4" xfId="26351"/>
    <cellStyle name="入力 2 3 10 5" xfId="12945"/>
    <cellStyle name="入力 2 3 11" xfId="20186"/>
    <cellStyle name="入力 2 3 11 2" xfId="36168"/>
    <cellStyle name="入力 2 3 11 2 2" xfId="45203"/>
    <cellStyle name="入力 2 3 11 3" xfId="29535"/>
    <cellStyle name="入力 2 3 11 4" xfId="38568"/>
    <cellStyle name="入力 2 3 12" xfId="22530"/>
    <cellStyle name="入力 2 3 12 2" xfId="24707"/>
    <cellStyle name="入力 2 3 13" xfId="31409"/>
    <cellStyle name="入力 2 3 13 2" xfId="40442"/>
    <cellStyle name="入力 2 3 14" xfId="22075"/>
    <cellStyle name="入力 2 3 15" xfId="22001"/>
    <cellStyle name="入力 2 3 16" xfId="12792"/>
    <cellStyle name="入力 2 3 2" xfId="4018"/>
    <cellStyle name="入力 2 3 2 2" xfId="8209"/>
    <cellStyle name="入力 2 3 2 2 2" xfId="10525"/>
    <cellStyle name="入力 2 3 2 2 2 2" xfId="20881"/>
    <cellStyle name="入力 2 3 2 2 2 2 2" xfId="36863"/>
    <cellStyle name="入力 2 3 2 2 2 2 2 2" xfId="45898"/>
    <cellStyle name="入力 2 3 2 2 2 2 3" xfId="30230"/>
    <cellStyle name="入力 2 3 2 2 2 2 4" xfId="39263"/>
    <cellStyle name="入力 2 3 2 2 2 3" xfId="32564"/>
    <cellStyle name="入力 2 3 2 2 2 3 2" xfId="41599"/>
    <cellStyle name="入力 2 3 2 2 2 4" xfId="26358"/>
    <cellStyle name="入力 2 3 2 2 2 5" xfId="15313"/>
    <cellStyle name="入力 2 3 2 2 3" xfId="20670"/>
    <cellStyle name="入力 2 3 2 2 3 2" xfId="36652"/>
    <cellStyle name="入力 2 3 2 2 3 2 2" xfId="45687"/>
    <cellStyle name="入力 2 3 2 2 3 3" xfId="30019"/>
    <cellStyle name="入力 2 3 2 2 3 4" xfId="39052"/>
    <cellStyle name="入力 2 3 2 2 4" xfId="31579"/>
    <cellStyle name="入力 2 3 2 2 4 2" xfId="40612"/>
    <cellStyle name="入力 2 3 2 2 5" xfId="25542"/>
    <cellStyle name="入力 2 3 2 2 6" xfId="12976"/>
    <cellStyle name="入力 2 3 2 3" xfId="11361"/>
    <cellStyle name="入力 2 3 2 3 2" xfId="18843"/>
    <cellStyle name="入力 2 3 2 3 2 2" xfId="34828"/>
    <cellStyle name="入力 2 3 2 3 2 2 2" xfId="43863"/>
    <cellStyle name="入力 2 3 2 3 2 3" xfId="28188"/>
    <cellStyle name="入力 2 3 2 3 2 4" xfId="29848"/>
    <cellStyle name="入力 2 3 2 3 3" xfId="32886"/>
    <cellStyle name="入力 2 3 2 3 3 2" xfId="41921"/>
    <cellStyle name="入力 2 3 2 3 4" xfId="30469"/>
    <cellStyle name="入力 2 3 2 3 5" xfId="16149"/>
    <cellStyle name="入力 2 3 2 4" xfId="18887"/>
    <cellStyle name="入力 2 3 2 4 2" xfId="34872"/>
    <cellStyle name="入力 2 3 2 4 2 2" xfId="43907"/>
    <cellStyle name="入力 2 3 2 4 3" xfId="28232"/>
    <cellStyle name="入力 2 3 2 4 4" xfId="30489"/>
    <cellStyle name="入力 2 3 2 5" xfId="31899"/>
    <cellStyle name="入力 2 3 2 5 2" xfId="40934"/>
    <cellStyle name="入力 2 3 2 6" xfId="24088"/>
    <cellStyle name="入力 2 3 2 7" xfId="13809"/>
    <cellStyle name="入力 2 3 2 8" xfId="9029"/>
    <cellStyle name="入力 2 3 3" xfId="4684"/>
    <cellStyle name="入力 2 3 3 2" xfId="8471"/>
    <cellStyle name="入力 2 3 3 2 2" xfId="10790"/>
    <cellStyle name="入力 2 3 3 2 2 2" xfId="21302"/>
    <cellStyle name="入力 2 3 3 2 2 2 2" xfId="37287"/>
    <cellStyle name="入力 2 3 3 2 2 2 2 2" xfId="46322"/>
    <cellStyle name="入力 2 3 3 2 2 2 3" xfId="30653"/>
    <cellStyle name="入力 2 3 3 2 2 2 4" xfId="39687"/>
    <cellStyle name="入力 2 3 3 2 2 3" xfId="32672"/>
    <cellStyle name="入力 2 3 3 2 2 3 2" xfId="41707"/>
    <cellStyle name="入力 2 3 3 2 2 4" xfId="24067"/>
    <cellStyle name="入力 2 3 3 2 2 5" xfId="15578"/>
    <cellStyle name="入力 2 3 3 2 3" xfId="18537"/>
    <cellStyle name="入力 2 3 3 2 3 2" xfId="34522"/>
    <cellStyle name="入力 2 3 3 2 3 2 2" xfId="43557"/>
    <cellStyle name="入力 2 3 3 2 3 3" xfId="27883"/>
    <cellStyle name="入力 2 3 3 2 3 4" xfId="29149"/>
    <cellStyle name="入力 2 3 3 2 4" xfId="31687"/>
    <cellStyle name="入力 2 3 3 2 4 2" xfId="40720"/>
    <cellStyle name="入力 2 3 3 2 5" xfId="23377"/>
    <cellStyle name="入力 2 3 3 2 6" xfId="13241"/>
    <cellStyle name="入力 2 3 3 3" xfId="11522"/>
    <cellStyle name="入力 2 3 3 3 2" xfId="18401"/>
    <cellStyle name="入力 2 3 3 3 2 2" xfId="34386"/>
    <cellStyle name="入力 2 3 3 3 2 2 2" xfId="43421"/>
    <cellStyle name="入力 2 3 3 3 2 3" xfId="27747"/>
    <cellStyle name="入力 2 3 3 3 2 4" xfId="23733"/>
    <cellStyle name="入力 2 3 3 3 3" xfId="32959"/>
    <cellStyle name="入力 2 3 3 3 3 2" xfId="41994"/>
    <cellStyle name="入力 2 3 3 3 4" xfId="29551"/>
    <cellStyle name="入力 2 3 3 3 5" xfId="16310"/>
    <cellStyle name="入力 2 3 3 4" xfId="21209"/>
    <cellStyle name="入力 2 3 3 4 2" xfId="37194"/>
    <cellStyle name="入力 2 3 3 4 2 2" xfId="46229"/>
    <cellStyle name="入力 2 3 3 4 3" xfId="30560"/>
    <cellStyle name="入力 2 3 3 4 4" xfId="39594"/>
    <cellStyle name="入力 2 3 3 5" xfId="31972"/>
    <cellStyle name="入力 2 3 3 5 2" xfId="41007"/>
    <cellStyle name="入力 2 3 3 6" xfId="29026"/>
    <cellStyle name="入力 2 3 3 7" xfId="13969"/>
    <cellStyle name="入力 2 3 3 8" xfId="9190"/>
    <cellStyle name="入力 2 3 4" xfId="5309"/>
    <cellStyle name="入力 2 3 4 2" xfId="10235"/>
    <cellStyle name="入力 2 3 4 2 2" xfId="12574"/>
    <cellStyle name="入力 2 3 4 2 2 2" xfId="21682"/>
    <cellStyle name="入力 2 3 4 2 2 2 2" xfId="37671"/>
    <cellStyle name="入力 2 3 4 2 2 2 2 2" xfId="46706"/>
    <cellStyle name="入力 2 3 4 2 2 2 3" xfId="31037"/>
    <cellStyle name="入力 2 3 4 2 2 2 4" xfId="40071"/>
    <cellStyle name="入力 2 3 4 2 2 3" xfId="33382"/>
    <cellStyle name="入力 2 3 4 2 2 3 2" xfId="42417"/>
    <cellStyle name="入力 2 3 4 2 2 4" xfId="27925"/>
    <cellStyle name="入力 2 3 4 2 2 5" xfId="17362"/>
    <cellStyle name="入力 2 3 4 2 3" xfId="20354"/>
    <cellStyle name="入力 2 3 4 2 3 2" xfId="36336"/>
    <cellStyle name="入力 2 3 4 2 3 2 2" xfId="45371"/>
    <cellStyle name="入力 2 3 4 2 3 3" xfId="29703"/>
    <cellStyle name="入力 2 3 4 2 3 4" xfId="38736"/>
    <cellStyle name="入力 2 3 4 2 4" xfId="32395"/>
    <cellStyle name="入力 2 3 4 2 4 2" xfId="41430"/>
    <cellStyle name="入力 2 3 4 2 5" xfId="23627"/>
    <cellStyle name="入力 2 3 4 2 6" xfId="15021"/>
    <cellStyle name="入力 2 3 4 3" xfId="11662"/>
    <cellStyle name="入力 2 3 4 3 2" xfId="19008"/>
    <cellStyle name="入力 2 3 4 3 2 2" xfId="34993"/>
    <cellStyle name="入力 2 3 4 3 2 2 2" xfId="44028"/>
    <cellStyle name="入力 2 3 4 3 2 3" xfId="28353"/>
    <cellStyle name="入力 2 3 4 3 2 4" xfId="28000"/>
    <cellStyle name="入力 2 3 4 3 3" xfId="33006"/>
    <cellStyle name="入力 2 3 4 3 3 2" xfId="42041"/>
    <cellStyle name="入力 2 3 4 3 4" xfId="28887"/>
    <cellStyle name="入力 2 3 4 3 5" xfId="16450"/>
    <cellStyle name="入力 2 3 4 4" xfId="19770"/>
    <cellStyle name="入力 2 3 4 4 2" xfId="35755"/>
    <cellStyle name="入力 2 3 4 4 2 2" xfId="44790"/>
    <cellStyle name="入力 2 3 4 4 3" xfId="29118"/>
    <cellStyle name="入力 2 3 4 4 4" xfId="38155"/>
    <cellStyle name="入力 2 3 4 5" xfId="32019"/>
    <cellStyle name="入力 2 3 4 5 2" xfId="41054"/>
    <cellStyle name="入力 2 3 4 6" xfId="28499"/>
    <cellStyle name="入力 2 3 4 7" xfId="14109"/>
    <cellStyle name="入力 2 3 4 8" xfId="9329"/>
    <cellStyle name="入力 2 3 5" xfId="5929"/>
    <cellStyle name="入力 2 3 5 2" xfId="9801"/>
    <cellStyle name="入力 2 3 5 2 2" xfId="12134"/>
    <cellStyle name="入力 2 3 5 2 2 2" xfId="20079"/>
    <cellStyle name="入力 2 3 5 2 2 2 2" xfId="36060"/>
    <cellStyle name="入力 2 3 5 2 2 2 2 2" xfId="45095"/>
    <cellStyle name="入力 2 3 5 2 2 2 3" xfId="29427"/>
    <cellStyle name="入力 2 3 5 2 2 2 4" xfId="38460"/>
    <cellStyle name="入力 2 3 5 2 2 3" xfId="33164"/>
    <cellStyle name="入力 2 3 5 2 2 3 2" xfId="42199"/>
    <cellStyle name="入力 2 3 5 2 2 4" xfId="26947"/>
    <cellStyle name="入力 2 3 5 2 2 5" xfId="16922"/>
    <cellStyle name="入力 2 3 5 2 3" xfId="18427"/>
    <cellStyle name="入力 2 3 5 2 3 2" xfId="34412"/>
    <cellStyle name="入力 2 3 5 2 3 2 2" xfId="43447"/>
    <cellStyle name="入力 2 3 5 2 3 3" xfId="27773"/>
    <cellStyle name="入力 2 3 5 2 3 4" xfId="30472"/>
    <cellStyle name="入力 2 3 5 2 4" xfId="32177"/>
    <cellStyle name="入力 2 3 5 2 4 2" xfId="41212"/>
    <cellStyle name="入力 2 3 5 2 5" xfId="30539"/>
    <cellStyle name="入力 2 3 5 2 6" xfId="14581"/>
    <cellStyle name="入力 2 3 5 3" xfId="11802"/>
    <cellStyle name="入力 2 3 5 3 2" xfId="21082"/>
    <cellStyle name="入力 2 3 5 3 2 2" xfId="37066"/>
    <cellStyle name="入力 2 3 5 3 2 2 2" xfId="46101"/>
    <cellStyle name="入力 2 3 5 3 2 3" xfId="30433"/>
    <cellStyle name="入力 2 3 5 3 2 4" xfId="39466"/>
    <cellStyle name="入力 2 3 5 3 3" xfId="33060"/>
    <cellStyle name="入力 2 3 5 3 3 2" xfId="42095"/>
    <cellStyle name="入力 2 3 5 3 4" xfId="27357"/>
    <cellStyle name="入力 2 3 5 3 5" xfId="16590"/>
    <cellStyle name="入力 2 3 5 4" xfId="20345"/>
    <cellStyle name="入力 2 3 5 4 2" xfId="36327"/>
    <cellStyle name="入力 2 3 5 4 2 2" xfId="45362"/>
    <cellStyle name="入力 2 3 5 4 3" xfId="29694"/>
    <cellStyle name="入力 2 3 5 4 4" xfId="38727"/>
    <cellStyle name="入力 2 3 5 5" xfId="32073"/>
    <cellStyle name="入力 2 3 5 5 2" xfId="41108"/>
    <cellStyle name="入力 2 3 5 6" xfId="23834"/>
    <cellStyle name="入力 2 3 5 7" xfId="14249"/>
    <cellStyle name="入力 2 3 5 8" xfId="9469"/>
    <cellStyle name="入力 2 3 6" xfId="6536"/>
    <cellStyle name="入力 2 3 6 2" xfId="10011"/>
    <cellStyle name="入力 2 3 6 2 2" xfId="12348"/>
    <cellStyle name="入力 2 3 6 2 2 2" xfId="17680"/>
    <cellStyle name="入力 2 3 6 2 2 2 2" xfId="33668"/>
    <cellStyle name="入力 2 3 6 2 2 2 2 2" xfId="42703"/>
    <cellStyle name="入力 2 3 6 2 2 2 3" xfId="27027"/>
    <cellStyle name="入力 2 3 6 2 2 2 4" xfId="26999"/>
    <cellStyle name="入力 2 3 6 2 2 3" xfId="33281"/>
    <cellStyle name="入力 2 3 6 2 2 3 2" xfId="42316"/>
    <cellStyle name="入力 2 3 6 2 2 4" xfId="25129"/>
    <cellStyle name="入力 2 3 6 2 2 5" xfId="17136"/>
    <cellStyle name="入力 2 3 6 2 3" xfId="20168"/>
    <cellStyle name="入力 2 3 6 2 3 2" xfId="36150"/>
    <cellStyle name="入力 2 3 6 2 3 2 2" xfId="45185"/>
    <cellStyle name="入力 2 3 6 2 3 3" xfId="29517"/>
    <cellStyle name="入力 2 3 6 2 3 4" xfId="38550"/>
    <cellStyle name="入力 2 3 6 2 4" xfId="32294"/>
    <cellStyle name="入力 2 3 6 2 4 2" xfId="41329"/>
    <cellStyle name="入力 2 3 6 2 5" xfId="28317"/>
    <cellStyle name="入力 2 3 6 2 6" xfId="14795"/>
    <cellStyle name="入力 2 3 6 3" xfId="11927"/>
    <cellStyle name="入力 2 3 6 3 2" xfId="18090"/>
    <cellStyle name="入力 2 3 6 3 2 2" xfId="34075"/>
    <cellStyle name="入力 2 3 6 3 2 2 2" xfId="43110"/>
    <cellStyle name="入力 2 3 6 3 2 3" xfId="27437"/>
    <cellStyle name="入力 2 3 6 3 2 4" xfId="26443"/>
    <cellStyle name="入力 2 3 6 3 3" xfId="33089"/>
    <cellStyle name="入力 2 3 6 3 3 2" xfId="42124"/>
    <cellStyle name="入力 2 3 6 3 4" xfId="23614"/>
    <cellStyle name="入力 2 3 6 3 5" xfId="16715"/>
    <cellStyle name="入力 2 3 6 4" xfId="17751"/>
    <cellStyle name="入力 2 3 6 4 2" xfId="33739"/>
    <cellStyle name="入力 2 3 6 4 2 2" xfId="42774"/>
    <cellStyle name="入力 2 3 6 4 3" xfId="27097"/>
    <cellStyle name="入力 2 3 6 4 4" xfId="26288"/>
    <cellStyle name="入力 2 3 6 5" xfId="32102"/>
    <cellStyle name="入力 2 3 6 5 2" xfId="41137"/>
    <cellStyle name="入力 2 3 6 6" xfId="28933"/>
    <cellStyle name="入力 2 3 6 7" xfId="14374"/>
    <cellStyle name="入力 2 3 6 8" xfId="9594"/>
    <cellStyle name="入力 2 3 7" xfId="7068"/>
    <cellStyle name="入力 2 3 7 2" xfId="8370"/>
    <cellStyle name="入力 2 3 7 2 2" xfId="10688"/>
    <cellStyle name="入力 2 3 7 2 2 2" xfId="20324"/>
    <cellStyle name="入力 2 3 7 2 2 2 2" xfId="36306"/>
    <cellStyle name="入力 2 3 7 2 2 2 2 2" xfId="45341"/>
    <cellStyle name="入力 2 3 7 2 2 2 3" xfId="29673"/>
    <cellStyle name="入力 2 3 7 2 2 2 4" xfId="38706"/>
    <cellStyle name="入力 2 3 7 2 2 3" xfId="32628"/>
    <cellStyle name="入力 2 3 7 2 2 3 2" xfId="41663"/>
    <cellStyle name="入力 2 3 7 2 2 4" xfId="24875"/>
    <cellStyle name="入力 2 3 7 2 2 5" xfId="15476"/>
    <cellStyle name="入力 2 3 7 2 3" xfId="19597"/>
    <cellStyle name="入力 2 3 7 2 3 2" xfId="35584"/>
    <cellStyle name="入力 2 3 7 2 3 2 2" xfId="44619"/>
    <cellStyle name="入力 2 3 7 2 3 3" xfId="28943"/>
    <cellStyle name="入力 2 3 7 2 3 4" xfId="23042"/>
    <cellStyle name="入力 2 3 7 2 4" xfId="31643"/>
    <cellStyle name="入力 2 3 7 2 4 2" xfId="40676"/>
    <cellStyle name="入力 2 3 7 2 5" xfId="26497"/>
    <cellStyle name="入力 2 3 7 2 6" xfId="13139"/>
    <cellStyle name="入力 2 3 7 3" xfId="12060"/>
    <cellStyle name="入力 2 3 7 3 2" xfId="21131"/>
    <cellStyle name="入力 2 3 7 3 2 2" xfId="37115"/>
    <cellStyle name="入力 2 3 7 3 2 2 2" xfId="46150"/>
    <cellStyle name="入力 2 3 7 3 2 3" xfId="30481"/>
    <cellStyle name="入力 2 3 7 3 2 4" xfId="39515"/>
    <cellStyle name="入力 2 3 7 3 3" xfId="33138"/>
    <cellStyle name="入力 2 3 7 3 3 2" xfId="42173"/>
    <cellStyle name="入力 2 3 7 3 4" xfId="28946"/>
    <cellStyle name="入力 2 3 7 3 5" xfId="16848"/>
    <cellStyle name="入力 2 3 7 4" xfId="20728"/>
    <cellStyle name="入力 2 3 7 4 2" xfId="36710"/>
    <cellStyle name="入力 2 3 7 4 2 2" xfId="45745"/>
    <cellStyle name="入力 2 3 7 4 3" xfId="30077"/>
    <cellStyle name="入力 2 3 7 4 4" xfId="39110"/>
    <cellStyle name="入力 2 3 7 5" xfId="32151"/>
    <cellStyle name="入力 2 3 7 5 2" xfId="41186"/>
    <cellStyle name="入力 2 3 7 6" xfId="26927"/>
    <cellStyle name="入力 2 3 7 7" xfId="14507"/>
    <cellStyle name="入力 2 3 7 8" xfId="9727"/>
    <cellStyle name="入力 2 3 8" xfId="7595"/>
    <cellStyle name="入力 2 3 8 2" xfId="12226"/>
    <cellStyle name="入力 2 3 8 2 2" xfId="19566"/>
    <cellStyle name="入力 2 3 8 2 2 2" xfId="35553"/>
    <cellStyle name="入力 2 3 8 2 2 2 2" xfId="44588"/>
    <cellStyle name="入力 2 3 8 2 2 3" xfId="28912"/>
    <cellStyle name="入力 2 3 8 2 2 4" xfId="22131"/>
    <cellStyle name="入力 2 3 8 2 3" xfId="33220"/>
    <cellStyle name="入力 2 3 8 2 3 2" xfId="42255"/>
    <cellStyle name="入力 2 3 8 2 4" xfId="29922"/>
    <cellStyle name="入力 2 3 8 2 5" xfId="17014"/>
    <cellStyle name="入力 2 3 8 3" xfId="20891"/>
    <cellStyle name="入力 2 3 8 3 2" xfId="36873"/>
    <cellStyle name="入力 2 3 8 3 2 2" xfId="45908"/>
    <cellStyle name="入力 2 3 8 3 3" xfId="30240"/>
    <cellStyle name="入力 2 3 8 3 4" xfId="39273"/>
    <cellStyle name="入力 2 3 8 4" xfId="32233"/>
    <cellStyle name="入力 2 3 8 4 2" xfId="41268"/>
    <cellStyle name="入力 2 3 8 5" xfId="30892"/>
    <cellStyle name="入力 2 3 8 6" xfId="14673"/>
    <cellStyle name="入力 2 3 9" xfId="10494"/>
    <cellStyle name="入力 2 3 9 2" xfId="21345"/>
    <cellStyle name="入力 2 3 9 2 2" xfId="37330"/>
    <cellStyle name="入力 2 3 9 2 2 2" xfId="46365"/>
    <cellStyle name="入力 2 3 9 2 3" xfId="30696"/>
    <cellStyle name="入力 2 3 9 2 4" xfId="39730"/>
    <cellStyle name="入力 2 3 9 3" xfId="32544"/>
    <cellStyle name="入力 2 3 9 3 2" xfId="41579"/>
    <cellStyle name="入力 2 3 9 4" xfId="28138"/>
    <cellStyle name="入力 2 3 9 5" xfId="15282"/>
    <cellStyle name="入力 2 4" xfId="3462"/>
    <cellStyle name="入力 2 4 10" xfId="31709"/>
    <cellStyle name="入力 2 4 10 2" xfId="40744"/>
    <cellStyle name="入力 2 4 11" xfId="22083"/>
    <cellStyle name="入力 2 4 12" xfId="22458"/>
    <cellStyle name="入力 2 4 13" xfId="13304"/>
    <cellStyle name="入力 2 4 14" xfId="8525"/>
    <cellStyle name="入力 2 4 2" xfId="9254"/>
    <cellStyle name="入力 2 4 2 2" xfId="10285"/>
    <cellStyle name="入力 2 4 2 2 2" xfId="12625"/>
    <cellStyle name="入力 2 4 2 2 2 2" xfId="21733"/>
    <cellStyle name="入力 2 4 2 2 2 2 2" xfId="37722"/>
    <cellStyle name="入力 2 4 2 2 2 2 2 2" xfId="46757"/>
    <cellStyle name="入力 2 4 2 2 2 2 3" xfId="31088"/>
    <cellStyle name="入力 2 4 2 2 2 2 4" xfId="40122"/>
    <cellStyle name="入力 2 4 2 2 2 3" xfId="33423"/>
    <cellStyle name="入力 2 4 2 2 2 3 2" xfId="42458"/>
    <cellStyle name="入力 2 4 2 2 2 4" xfId="24416"/>
    <cellStyle name="入力 2 4 2 2 2 5" xfId="17413"/>
    <cellStyle name="入力 2 4 2 2 3" xfId="17902"/>
    <cellStyle name="入力 2 4 2 2 3 2" xfId="33890"/>
    <cellStyle name="入力 2 4 2 2 3 2 2" xfId="42925"/>
    <cellStyle name="入力 2 4 2 2 3 3" xfId="27248"/>
    <cellStyle name="入力 2 4 2 2 3 4" xfId="23070"/>
    <cellStyle name="入力 2 4 2 2 4" xfId="32436"/>
    <cellStyle name="入力 2 4 2 2 4 2" xfId="41471"/>
    <cellStyle name="入力 2 4 2 2 5" xfId="22894"/>
    <cellStyle name="入力 2 4 2 2 6" xfId="15072"/>
    <cellStyle name="入力 2 4 2 3" xfId="11587"/>
    <cellStyle name="入力 2 4 2 3 2" xfId="17988"/>
    <cellStyle name="入力 2 4 2 3 2 2" xfId="33973"/>
    <cellStyle name="入力 2 4 2 3 2 2 2" xfId="43008"/>
    <cellStyle name="入力 2 4 2 3 2 3" xfId="27335"/>
    <cellStyle name="入力 2 4 2 3 2 4" xfId="29725"/>
    <cellStyle name="入力 2 4 2 3 3" xfId="32978"/>
    <cellStyle name="入力 2 4 2 3 3 2" xfId="42013"/>
    <cellStyle name="入力 2 4 2 3 4" xfId="27502"/>
    <cellStyle name="入力 2 4 2 3 5" xfId="16375"/>
    <cellStyle name="入力 2 4 2 4" xfId="20797"/>
    <cellStyle name="入力 2 4 2 4 2" xfId="36779"/>
    <cellStyle name="入力 2 4 2 4 2 2" xfId="45814"/>
    <cellStyle name="入力 2 4 2 4 3" xfId="30146"/>
    <cellStyle name="入力 2 4 2 4 4" xfId="39179"/>
    <cellStyle name="入力 2 4 2 5" xfId="31991"/>
    <cellStyle name="入力 2 4 2 5 2" xfId="41026"/>
    <cellStyle name="入力 2 4 2 6" xfId="26012"/>
    <cellStyle name="入力 2 4 2 7" xfId="14034"/>
    <cellStyle name="入力 2 4 3" xfId="9395"/>
    <cellStyle name="入力 2 4 3 2" xfId="8907"/>
    <cellStyle name="入力 2 4 3 2 2" xfId="11239"/>
    <cellStyle name="入力 2 4 3 2 2 2" xfId="19555"/>
    <cellStyle name="入力 2 4 3 2 2 2 2" xfId="35542"/>
    <cellStyle name="入力 2 4 3 2 2 2 2 2" xfId="44577"/>
    <cellStyle name="入力 2 4 3 2 2 2 3" xfId="28901"/>
    <cellStyle name="入力 2 4 3 2 2 2 4" xfId="22552"/>
    <cellStyle name="入力 2 4 3 2 2 3" xfId="32809"/>
    <cellStyle name="入力 2 4 3 2 2 3 2" xfId="41844"/>
    <cellStyle name="入力 2 4 3 2 2 4" xfId="23209"/>
    <cellStyle name="入力 2 4 3 2 2 5" xfId="16027"/>
    <cellStyle name="入力 2 4 3 2 3" xfId="19686"/>
    <cellStyle name="入力 2 4 3 2 3 2" xfId="35674"/>
    <cellStyle name="入力 2 4 3 2 3 2 2" xfId="44709"/>
    <cellStyle name="入力 2 4 3 2 3 3" xfId="29033"/>
    <cellStyle name="入力 2 4 3 2 3 4" xfId="38074"/>
    <cellStyle name="入力 2 4 3 2 4" xfId="31822"/>
    <cellStyle name="入力 2 4 3 2 4 2" xfId="40857"/>
    <cellStyle name="入力 2 4 3 2 5" xfId="22334"/>
    <cellStyle name="入力 2 4 3 2 6" xfId="13687"/>
    <cellStyle name="入力 2 4 3 3" xfId="11728"/>
    <cellStyle name="入力 2 4 3 3 2" xfId="18897"/>
    <cellStyle name="入力 2 4 3 3 2 2" xfId="34882"/>
    <cellStyle name="入力 2 4 3 3 2 2 2" xfId="43917"/>
    <cellStyle name="入力 2 4 3 3 2 3" xfId="28242"/>
    <cellStyle name="入力 2 4 3 3 2 4" xfId="26743"/>
    <cellStyle name="入力 2 4 3 3 3" xfId="33028"/>
    <cellStyle name="入力 2 4 3 3 3 2" xfId="42063"/>
    <cellStyle name="入力 2 4 3 3 4" xfId="30091"/>
    <cellStyle name="入力 2 4 3 3 5" xfId="16516"/>
    <cellStyle name="入力 2 4 3 4" xfId="18027"/>
    <cellStyle name="入力 2 4 3 4 2" xfId="34012"/>
    <cellStyle name="入力 2 4 3 4 2 2" xfId="43047"/>
    <cellStyle name="入力 2 4 3 4 3" xfId="27374"/>
    <cellStyle name="入力 2 4 3 4 4" xfId="30928"/>
    <cellStyle name="入力 2 4 3 5" xfId="32041"/>
    <cellStyle name="入力 2 4 3 5 2" xfId="41076"/>
    <cellStyle name="入力 2 4 3 6" xfId="28358"/>
    <cellStyle name="入力 2 4 3 7" xfId="14175"/>
    <cellStyle name="入力 2 4 4" xfId="9661"/>
    <cellStyle name="入力 2 4 4 2" xfId="10290"/>
    <cellStyle name="入力 2 4 4 2 2" xfId="12630"/>
    <cellStyle name="入力 2 4 4 2 2 2" xfId="21738"/>
    <cellStyle name="入力 2 4 4 2 2 2 2" xfId="37727"/>
    <cellStyle name="入力 2 4 4 2 2 2 2 2" xfId="46762"/>
    <cellStyle name="入力 2 4 4 2 2 2 3" xfId="31093"/>
    <cellStyle name="入力 2 4 4 2 2 2 4" xfId="40127"/>
    <cellStyle name="入力 2 4 4 2 2 3" xfId="33428"/>
    <cellStyle name="入力 2 4 4 2 2 3 2" xfId="42463"/>
    <cellStyle name="入力 2 4 4 2 2 4" xfId="30411"/>
    <cellStyle name="入力 2 4 4 2 2 5" xfId="17418"/>
    <cellStyle name="入力 2 4 4 2 3" xfId="20436"/>
    <cellStyle name="入力 2 4 4 2 3 2" xfId="36418"/>
    <cellStyle name="入力 2 4 4 2 3 2 2" xfId="45453"/>
    <cellStyle name="入力 2 4 4 2 3 3" xfId="29785"/>
    <cellStyle name="入力 2 4 4 2 3 4" xfId="38818"/>
    <cellStyle name="入力 2 4 4 2 4" xfId="32441"/>
    <cellStyle name="入力 2 4 4 2 4 2" xfId="41476"/>
    <cellStyle name="入力 2 4 4 2 5" xfId="22821"/>
    <cellStyle name="入力 2 4 4 2 6" xfId="15077"/>
    <cellStyle name="入力 2 4 4 3" xfId="11994"/>
    <cellStyle name="入力 2 4 4 3 2" xfId="19864"/>
    <cellStyle name="入力 2 4 4 3 2 2" xfId="35845"/>
    <cellStyle name="入力 2 4 4 3 2 2 2" xfId="44880"/>
    <cellStyle name="入力 2 4 4 3 2 3" xfId="29212"/>
    <cellStyle name="入力 2 4 4 3 2 4" xfId="38245"/>
    <cellStyle name="入力 2 4 4 3 3" xfId="33114"/>
    <cellStyle name="入力 2 4 4 3 3 2" xfId="42149"/>
    <cellStyle name="入力 2 4 4 3 4" xfId="28290"/>
    <cellStyle name="入力 2 4 4 3 5" xfId="16782"/>
    <cellStyle name="入力 2 4 4 4" xfId="20387"/>
    <cellStyle name="入力 2 4 4 4 2" xfId="36369"/>
    <cellStyle name="入力 2 4 4 4 2 2" xfId="45404"/>
    <cellStyle name="入力 2 4 4 4 3" xfId="29736"/>
    <cellStyle name="入力 2 4 4 4 4" xfId="38769"/>
    <cellStyle name="入力 2 4 4 5" xfId="32127"/>
    <cellStyle name="入力 2 4 4 5 2" xfId="41162"/>
    <cellStyle name="入力 2 4 4 6" xfId="29388"/>
    <cellStyle name="入力 2 4 4 7" xfId="14441"/>
    <cellStyle name="入力 2 4 5" xfId="9786"/>
    <cellStyle name="入力 2 4 5 2" xfId="10352"/>
    <cellStyle name="入力 2 4 5 2 2" xfId="12693"/>
    <cellStyle name="入力 2 4 5 2 2 2" xfId="21801"/>
    <cellStyle name="入力 2 4 5 2 2 2 2" xfId="37790"/>
    <cellStyle name="入力 2 4 5 2 2 2 2 2" xfId="46825"/>
    <cellStyle name="入力 2 4 5 2 2 2 3" xfId="31156"/>
    <cellStyle name="入力 2 4 5 2 2 2 4" xfId="40190"/>
    <cellStyle name="入力 2 4 5 2 2 3" xfId="33477"/>
    <cellStyle name="入力 2 4 5 2 2 3 2" xfId="42512"/>
    <cellStyle name="入力 2 4 5 2 2 4" xfId="28578"/>
    <cellStyle name="入力 2 4 5 2 2 5" xfId="17481"/>
    <cellStyle name="入力 2 4 5 2 3" xfId="17742"/>
    <cellStyle name="入力 2 4 5 2 3 2" xfId="33730"/>
    <cellStyle name="入力 2 4 5 2 3 2 2" xfId="42765"/>
    <cellStyle name="入力 2 4 5 2 3 3" xfId="27088"/>
    <cellStyle name="入力 2 4 5 2 3 4" xfId="30377"/>
    <cellStyle name="入力 2 4 5 2 4" xfId="32490"/>
    <cellStyle name="入力 2 4 5 2 4 2" xfId="41525"/>
    <cellStyle name="入力 2 4 5 2 5" xfId="26570"/>
    <cellStyle name="入力 2 4 5 2 6" xfId="15140"/>
    <cellStyle name="入力 2 4 5 3" xfId="12119"/>
    <cellStyle name="入力 2 4 5 3 2" xfId="21334"/>
    <cellStyle name="入力 2 4 5 3 2 2" xfId="37319"/>
    <cellStyle name="入力 2 4 5 3 2 2 2" xfId="46354"/>
    <cellStyle name="入力 2 4 5 3 2 3" xfId="30685"/>
    <cellStyle name="入力 2 4 5 3 2 4" xfId="39719"/>
    <cellStyle name="入力 2 4 5 3 3" xfId="33155"/>
    <cellStyle name="入力 2 4 5 3 3 2" xfId="42190"/>
    <cellStyle name="入力 2 4 5 3 4" xfId="27056"/>
    <cellStyle name="入力 2 4 5 3 5" xfId="16907"/>
    <cellStyle name="入力 2 4 5 4" xfId="18268"/>
    <cellStyle name="入力 2 4 5 4 2" xfId="34253"/>
    <cellStyle name="入力 2 4 5 4 2 2" xfId="43288"/>
    <cellStyle name="入力 2 4 5 4 3" xfId="27614"/>
    <cellStyle name="入力 2 4 5 4 4" xfId="24101"/>
    <cellStyle name="入力 2 4 5 5" xfId="32168"/>
    <cellStyle name="入力 2 4 5 5 2" xfId="41203"/>
    <cellStyle name="入力 2 4 5 6" xfId="30049"/>
    <cellStyle name="入力 2 4 5 7" xfId="14566"/>
    <cellStyle name="入力 2 4 6" xfId="9096"/>
    <cellStyle name="入力 2 4 6 2" xfId="11428"/>
    <cellStyle name="入力 2 4 6 2 2" xfId="19467"/>
    <cellStyle name="入力 2 4 6 2 2 2" xfId="35454"/>
    <cellStyle name="入力 2 4 6 2 2 2 2" xfId="44489"/>
    <cellStyle name="入力 2 4 6 2 2 3" xfId="28813"/>
    <cellStyle name="入力 2 4 6 2 2 4" xfId="22211"/>
    <cellStyle name="入力 2 4 6 2 3" xfId="32911"/>
    <cellStyle name="入力 2 4 6 2 3 2" xfId="41946"/>
    <cellStyle name="入力 2 4 6 2 4" xfId="27301"/>
    <cellStyle name="入力 2 4 6 2 5" xfId="16216"/>
    <cellStyle name="入力 2 4 6 3" xfId="21610"/>
    <cellStyle name="入力 2 4 6 3 2" xfId="37597"/>
    <cellStyle name="入力 2 4 6 3 2 2" xfId="46632"/>
    <cellStyle name="入力 2 4 6 3 3" xfId="30963"/>
    <cellStyle name="入力 2 4 6 3 4" xfId="39997"/>
    <cellStyle name="入力 2 4 6 4" xfId="31924"/>
    <cellStyle name="入力 2 4 6 4 2" xfId="40959"/>
    <cellStyle name="入力 2 4 6 5" xfId="24013"/>
    <cellStyle name="入力 2 4 6 6" xfId="13875"/>
    <cellStyle name="入力 2 4 7" xfId="10856"/>
    <cellStyle name="入力 2 4 7 2" xfId="20516"/>
    <cellStyle name="入力 2 4 7 2 2" xfId="36498"/>
    <cellStyle name="入力 2 4 7 2 2 2" xfId="45533"/>
    <cellStyle name="入力 2 4 7 2 3" xfId="29865"/>
    <cellStyle name="入力 2 4 7 2 4" xfId="38898"/>
    <cellStyle name="入力 2 4 7 3" xfId="32696"/>
    <cellStyle name="入力 2 4 7 3 2" xfId="41731"/>
    <cellStyle name="入力 2 4 7 4" xfId="28046"/>
    <cellStyle name="入力 2 4 7 5" xfId="15644"/>
    <cellStyle name="入力 2 4 8" xfId="18883"/>
    <cellStyle name="入力 2 4 8 2" xfId="34868"/>
    <cellStyle name="入力 2 4 8 2 2" xfId="43903"/>
    <cellStyle name="入力 2 4 8 3" xfId="28228"/>
    <cellStyle name="入力 2 4 8 4" xfId="27515"/>
    <cellStyle name="入力 2 4 9" xfId="23041"/>
    <cellStyle name="入力 2 4 9 2" xfId="25958"/>
    <cellStyle name="入力 2 5" xfId="4131"/>
    <cellStyle name="入力 2 5 2" xfId="8544"/>
    <cellStyle name="入力 2 5 2 2" xfId="10869"/>
    <cellStyle name="入力 2 5 2 2 2" xfId="20404"/>
    <cellStyle name="入力 2 5 2 2 2 2" xfId="36386"/>
    <cellStyle name="入力 2 5 2 2 2 2 2" xfId="45421"/>
    <cellStyle name="入力 2 5 2 2 2 3" xfId="29753"/>
    <cellStyle name="入力 2 5 2 2 2 4" xfId="38786"/>
    <cellStyle name="入力 2 5 2 2 3" xfId="32705"/>
    <cellStyle name="入力 2 5 2 2 3 2" xfId="41740"/>
    <cellStyle name="入力 2 5 2 2 4" xfId="28164"/>
    <cellStyle name="入力 2 5 2 2 5" xfId="15657"/>
    <cellStyle name="入力 2 5 2 3" xfId="18273"/>
    <cellStyle name="入力 2 5 2 3 2" xfId="34258"/>
    <cellStyle name="入力 2 5 2 3 2 2" xfId="43293"/>
    <cellStyle name="入力 2 5 2 3 3" xfId="27619"/>
    <cellStyle name="入力 2 5 2 3 4" xfId="28916"/>
    <cellStyle name="入力 2 5 2 4" xfId="31718"/>
    <cellStyle name="入力 2 5 2 4 2" xfId="40753"/>
    <cellStyle name="入力 2 5 2 5" xfId="25235"/>
    <cellStyle name="入力 2 5 2 6" xfId="13317"/>
    <cellStyle name="入力 2 5 3" xfId="11253"/>
    <cellStyle name="入力 2 5 3 2" xfId="20413"/>
    <cellStyle name="入力 2 5 3 2 2" xfId="36395"/>
    <cellStyle name="入力 2 5 3 2 2 2" xfId="45430"/>
    <cellStyle name="入力 2 5 3 2 3" xfId="29762"/>
    <cellStyle name="入力 2 5 3 2 4" xfId="38795"/>
    <cellStyle name="入力 2 5 3 3" xfId="32823"/>
    <cellStyle name="入力 2 5 3 3 2" xfId="41858"/>
    <cellStyle name="入力 2 5 3 4" xfId="30533"/>
    <cellStyle name="入力 2 5 3 5" xfId="16041"/>
    <cellStyle name="入力 2 5 4" xfId="20361"/>
    <cellStyle name="入力 2 5 4 2" xfId="36343"/>
    <cellStyle name="入力 2 5 4 2 2" xfId="45378"/>
    <cellStyle name="入力 2 5 4 3" xfId="29710"/>
    <cellStyle name="入力 2 5 4 4" xfId="38743"/>
    <cellStyle name="入力 2 5 5" xfId="31836"/>
    <cellStyle name="入力 2 5 5 2" xfId="40871"/>
    <cellStyle name="入力 2 5 6" xfId="24155"/>
    <cellStyle name="入力 2 5 7" xfId="13701"/>
    <cellStyle name="入力 2 5 8" xfId="8921"/>
    <cellStyle name="入力 2 6" xfId="4754"/>
    <cellStyle name="入力 2 6 2" xfId="10320"/>
    <cellStyle name="入力 2 6 2 2" xfId="12660"/>
    <cellStyle name="入力 2 6 2 2 2" xfId="21768"/>
    <cellStyle name="入力 2 6 2 2 2 2" xfId="37757"/>
    <cellStyle name="入力 2 6 2 2 2 2 2" xfId="46792"/>
    <cellStyle name="入力 2 6 2 2 2 3" xfId="31123"/>
    <cellStyle name="入力 2 6 2 2 2 4" xfId="40157"/>
    <cellStyle name="入力 2 6 2 2 3" xfId="33453"/>
    <cellStyle name="入力 2 6 2 2 3 2" xfId="42488"/>
    <cellStyle name="入力 2 6 2 2 4" xfId="29564"/>
    <cellStyle name="入力 2 6 2 2 5" xfId="17448"/>
    <cellStyle name="入力 2 6 2 3" xfId="18919"/>
    <cellStyle name="入力 2 6 2 3 2" xfId="34904"/>
    <cellStyle name="入力 2 6 2 3 2 2" xfId="43939"/>
    <cellStyle name="入力 2 6 2 3 3" xfId="28264"/>
    <cellStyle name="入力 2 6 2 3 4" xfId="23404"/>
    <cellStyle name="入力 2 6 2 4" xfId="32466"/>
    <cellStyle name="入力 2 6 2 4 2" xfId="41501"/>
    <cellStyle name="入力 2 6 2 5" xfId="26840"/>
    <cellStyle name="入力 2 6 2 6" xfId="15107"/>
    <cellStyle name="入力 2 6 3" xfId="10939"/>
    <cellStyle name="入力 2 6 3 2" xfId="19366"/>
    <cellStyle name="入力 2 6 3 2 2" xfId="35353"/>
    <cellStyle name="入力 2 6 3 2 2 2" xfId="44388"/>
    <cellStyle name="入力 2 6 3 2 3" xfId="28712"/>
    <cellStyle name="入力 2 6 3 2 4" xfId="26397"/>
    <cellStyle name="入力 2 6 3 3" xfId="32731"/>
    <cellStyle name="入力 2 6 3 3 2" xfId="41766"/>
    <cellStyle name="入力 2 6 3 4" xfId="24122"/>
    <cellStyle name="入力 2 6 3 5" xfId="15727"/>
    <cellStyle name="入力 2 6 4" xfId="21581"/>
    <cellStyle name="入力 2 6 4 2" xfId="37567"/>
    <cellStyle name="入力 2 6 4 2 2" xfId="46602"/>
    <cellStyle name="入力 2 6 4 3" xfId="30933"/>
    <cellStyle name="入力 2 6 4 4" xfId="39967"/>
    <cellStyle name="入力 2 6 5" xfId="31744"/>
    <cellStyle name="入力 2 6 5 2" xfId="40779"/>
    <cellStyle name="入力 2 6 6" xfId="22389"/>
    <cellStyle name="入力 2 6 7" xfId="13387"/>
    <cellStyle name="入力 2 6 8" xfId="8611"/>
    <cellStyle name="入力 2 7" xfId="5373"/>
    <cellStyle name="入力 2 7 2" xfId="10208"/>
    <cellStyle name="入力 2 7 2 2" xfId="12546"/>
    <cellStyle name="入力 2 7 2 2 2" xfId="21654"/>
    <cellStyle name="入力 2 7 2 2 2 2" xfId="37643"/>
    <cellStyle name="入力 2 7 2 2 2 2 2" xfId="46678"/>
    <cellStyle name="入力 2 7 2 2 2 3" xfId="31009"/>
    <cellStyle name="入力 2 7 2 2 2 4" xfId="40043"/>
    <cellStyle name="入力 2 7 2 2 3" xfId="33362"/>
    <cellStyle name="入力 2 7 2 2 3 2" xfId="42397"/>
    <cellStyle name="入力 2 7 2 2 4" xfId="22489"/>
    <cellStyle name="入力 2 7 2 2 5" xfId="17334"/>
    <cellStyle name="入力 2 7 2 3" xfId="20886"/>
    <cellStyle name="入力 2 7 2 3 2" xfId="36868"/>
    <cellStyle name="入力 2 7 2 3 2 2" xfId="45903"/>
    <cellStyle name="入力 2 7 2 3 3" xfId="30235"/>
    <cellStyle name="入力 2 7 2 3 4" xfId="39268"/>
    <cellStyle name="入力 2 7 2 4" xfId="32375"/>
    <cellStyle name="入力 2 7 2 4 2" xfId="41410"/>
    <cellStyle name="入力 2 7 2 5" xfId="24373"/>
    <cellStyle name="入力 2 7 2 6" xfId="14993"/>
    <cellStyle name="入力 2 7 3" xfId="11273"/>
    <cellStyle name="入力 2 7 3 2" xfId="19230"/>
    <cellStyle name="入力 2 7 3 2 2" xfId="35216"/>
    <cellStyle name="入力 2 7 3 2 2 2" xfId="44251"/>
    <cellStyle name="入力 2 7 3 2 3" xfId="28576"/>
    <cellStyle name="入力 2 7 3 2 4" xfId="24158"/>
    <cellStyle name="入力 2 7 3 3" xfId="32843"/>
    <cellStyle name="入力 2 7 3 3 2" xfId="41878"/>
    <cellStyle name="入力 2 7 3 4" xfId="26182"/>
    <cellStyle name="入力 2 7 3 5" xfId="16061"/>
    <cellStyle name="入力 2 7 4" xfId="20011"/>
    <cellStyle name="入力 2 7 4 2" xfId="35992"/>
    <cellStyle name="入力 2 7 4 2 2" xfId="45027"/>
    <cellStyle name="入力 2 7 4 3" xfId="29359"/>
    <cellStyle name="入力 2 7 4 4" xfId="38392"/>
    <cellStyle name="入力 2 7 5" xfId="31856"/>
    <cellStyle name="入力 2 7 5 2" xfId="40891"/>
    <cellStyle name="入力 2 7 6" xfId="24153"/>
    <cellStyle name="入力 2 7 7" xfId="13721"/>
    <cellStyle name="入力 2 7 8" xfId="8941"/>
    <cellStyle name="入力 2 8" xfId="5991"/>
    <cellStyle name="入力 2 8 2" xfId="10246"/>
    <cellStyle name="入力 2 8 2 2" xfId="12585"/>
    <cellStyle name="入力 2 8 2 2 2" xfId="21693"/>
    <cellStyle name="入力 2 8 2 2 2 2" xfId="37682"/>
    <cellStyle name="入力 2 8 2 2 2 2 2" xfId="46717"/>
    <cellStyle name="入力 2 8 2 2 2 3" xfId="31048"/>
    <cellStyle name="入力 2 8 2 2 2 4" xfId="40082"/>
    <cellStyle name="入力 2 8 2 2 3" xfId="33391"/>
    <cellStyle name="入力 2 8 2 2 3 2" xfId="42426"/>
    <cellStyle name="入力 2 8 2 2 4" xfId="30167"/>
    <cellStyle name="入力 2 8 2 2 5" xfId="17373"/>
    <cellStyle name="入力 2 8 2 3" xfId="21602"/>
    <cellStyle name="入力 2 8 2 3 2" xfId="37589"/>
    <cellStyle name="入力 2 8 2 3 2 2" xfId="46624"/>
    <cellStyle name="入力 2 8 2 3 3" xfId="30955"/>
    <cellStyle name="入力 2 8 2 3 4" xfId="39989"/>
    <cellStyle name="入力 2 8 2 4" xfId="32404"/>
    <cellStyle name="入力 2 8 2 4 2" xfId="41439"/>
    <cellStyle name="入力 2 8 2 5" xfId="22691"/>
    <cellStyle name="入力 2 8 2 6" xfId="15032"/>
    <cellStyle name="入力 2 8 3" xfId="11440"/>
    <cellStyle name="入力 2 8 3 2" xfId="18051"/>
    <cellStyle name="入力 2 8 3 2 2" xfId="34036"/>
    <cellStyle name="入力 2 8 3 2 2 2" xfId="43071"/>
    <cellStyle name="入力 2 8 3 2 3" xfId="27398"/>
    <cellStyle name="入力 2 8 3 2 4" xfId="22902"/>
    <cellStyle name="入力 2 8 3 3" xfId="32922"/>
    <cellStyle name="入力 2 8 3 3 2" xfId="41957"/>
    <cellStyle name="入力 2 8 3 4" xfId="26980"/>
    <cellStyle name="入力 2 8 3 5" xfId="16228"/>
    <cellStyle name="入力 2 8 4" xfId="19669"/>
    <cellStyle name="入力 2 8 4 2" xfId="35657"/>
    <cellStyle name="入力 2 8 4 2 2" xfId="44692"/>
    <cellStyle name="入力 2 8 4 3" xfId="29016"/>
    <cellStyle name="入力 2 8 4 4" xfId="38057"/>
    <cellStyle name="入力 2 8 5" xfId="31935"/>
    <cellStyle name="入力 2 8 5 2" xfId="40970"/>
    <cellStyle name="入力 2 8 6" xfId="23635"/>
    <cellStyle name="入力 2 8 7" xfId="13887"/>
    <cellStyle name="入力 2 8 8" xfId="9108"/>
    <cellStyle name="入力 2 9" xfId="6597"/>
    <cellStyle name="入力 2 9 2" xfId="10029"/>
    <cellStyle name="入力 2 9 2 2" xfId="12366"/>
    <cellStyle name="入力 2 9 2 2 2" xfId="17666"/>
    <cellStyle name="入力 2 9 2 2 2 2" xfId="33654"/>
    <cellStyle name="入力 2 9 2 2 2 2 2" xfId="42689"/>
    <cellStyle name="入力 2 9 2 2 2 3" xfId="27013"/>
    <cellStyle name="入力 2 9 2 2 2 4" xfId="26102"/>
    <cellStyle name="入力 2 9 2 2 3" xfId="33295"/>
    <cellStyle name="入力 2 9 2 2 3 2" xfId="42330"/>
    <cellStyle name="入力 2 9 2 2 4" xfId="26052"/>
    <cellStyle name="入力 2 9 2 2 5" xfId="17154"/>
    <cellStyle name="入力 2 9 2 3" xfId="18618"/>
    <cellStyle name="入力 2 9 2 3 2" xfId="34603"/>
    <cellStyle name="入力 2 9 2 3 2 2" xfId="43638"/>
    <cellStyle name="入力 2 9 2 3 3" xfId="27964"/>
    <cellStyle name="入力 2 9 2 3 4" xfId="24469"/>
    <cellStyle name="入力 2 9 2 4" xfId="32308"/>
    <cellStyle name="入力 2 9 2 4 2" xfId="41343"/>
    <cellStyle name="入力 2 9 2 5" xfId="23335"/>
    <cellStyle name="入力 2 9 2 6" xfId="14813"/>
    <cellStyle name="入力 2 9 3" xfId="11589"/>
    <cellStyle name="入力 2 9 3 2" xfId="21601"/>
    <cellStyle name="入力 2 9 3 2 2" xfId="37588"/>
    <cellStyle name="入力 2 9 3 2 2 2" xfId="46623"/>
    <cellStyle name="入力 2 9 3 2 3" xfId="30954"/>
    <cellStyle name="入力 2 9 3 2 4" xfId="39988"/>
    <cellStyle name="入力 2 9 3 3" xfId="32980"/>
    <cellStyle name="入力 2 9 3 3 2" xfId="42015"/>
    <cellStyle name="入力 2 9 3 4" xfId="25838"/>
    <cellStyle name="入力 2 9 3 5" xfId="16377"/>
    <cellStyle name="入力 2 9 4" xfId="19273"/>
    <cellStyle name="入力 2 9 4 2" xfId="35260"/>
    <cellStyle name="入力 2 9 4 2 2" xfId="44295"/>
    <cellStyle name="入力 2 9 4 3" xfId="28620"/>
    <cellStyle name="入力 2 9 4 4" xfId="22041"/>
    <cellStyle name="入力 2 9 5" xfId="31993"/>
    <cellStyle name="入力 2 9 5 2" xfId="41028"/>
    <cellStyle name="入力 2 9 6" xfId="30358"/>
    <cellStyle name="入力 2 9 7" xfId="14036"/>
    <cellStyle name="入力 2 9 8" xfId="9256"/>
    <cellStyle name="入力 20" xfId="1965"/>
    <cellStyle name="入力 20 10" xfId="7125"/>
    <cellStyle name="入力 20 2" xfId="2296"/>
    <cellStyle name="入力 20 2 2" xfId="3778"/>
    <cellStyle name="入力 20 2 3" xfId="4444"/>
    <cellStyle name="入力 20 2 4" xfId="5069"/>
    <cellStyle name="入力 20 2 5" xfId="5689"/>
    <cellStyle name="入力 20 2 6" xfId="6296"/>
    <cellStyle name="入力 20 2 7" xfId="6828"/>
    <cellStyle name="入力 20 2 8" xfId="7355"/>
    <cellStyle name="入力 20 3" xfId="2537"/>
    <cellStyle name="入力 20 3 2" xfId="4019"/>
    <cellStyle name="入力 20 3 3" xfId="4685"/>
    <cellStyle name="入力 20 3 4" xfId="5310"/>
    <cellStyle name="入力 20 3 5" xfId="5930"/>
    <cellStyle name="入力 20 3 6" xfId="6537"/>
    <cellStyle name="入力 20 3 7" xfId="7069"/>
    <cellStyle name="入力 20 3 8" xfId="7596"/>
    <cellStyle name="入力 20 4" xfId="3463"/>
    <cellStyle name="入力 20 5" xfId="4132"/>
    <cellStyle name="入力 20 6" xfId="4755"/>
    <cellStyle name="入力 20 7" xfId="5374"/>
    <cellStyle name="入力 20 8" xfId="5992"/>
    <cellStyle name="入力 20 9" xfId="6598"/>
    <cellStyle name="入力 21" xfId="1966"/>
    <cellStyle name="入力 21 10" xfId="7126"/>
    <cellStyle name="入力 21 2" xfId="2297"/>
    <cellStyle name="入力 21 2 2" xfId="3779"/>
    <cellStyle name="入力 21 2 3" xfId="4445"/>
    <cellStyle name="入力 21 2 4" xfId="5070"/>
    <cellStyle name="入力 21 2 5" xfId="5690"/>
    <cellStyle name="入力 21 2 6" xfId="6297"/>
    <cellStyle name="入力 21 2 7" xfId="6829"/>
    <cellStyle name="入力 21 2 8" xfId="7356"/>
    <cellStyle name="入力 21 3" xfId="2538"/>
    <cellStyle name="入力 21 3 2" xfId="4020"/>
    <cellStyle name="入力 21 3 3" xfId="4686"/>
    <cellStyle name="入力 21 3 4" xfId="5311"/>
    <cellStyle name="入力 21 3 5" xfId="5931"/>
    <cellStyle name="入力 21 3 6" xfId="6538"/>
    <cellStyle name="入力 21 3 7" xfId="7070"/>
    <cellStyle name="入力 21 3 8" xfId="7597"/>
    <cellStyle name="入力 21 4" xfId="3464"/>
    <cellStyle name="入力 21 5" xfId="4133"/>
    <cellStyle name="入力 21 6" xfId="4756"/>
    <cellStyle name="入力 21 7" xfId="5375"/>
    <cellStyle name="入力 21 8" xfId="5993"/>
    <cellStyle name="入力 21 9" xfId="6599"/>
    <cellStyle name="入力 22" xfId="1967"/>
    <cellStyle name="入力 22 10" xfId="7127"/>
    <cellStyle name="入力 22 2" xfId="2298"/>
    <cellStyle name="入力 22 2 2" xfId="3780"/>
    <cellStyle name="入力 22 2 3" xfId="4446"/>
    <cellStyle name="入力 22 2 4" xfId="5071"/>
    <cellStyle name="入力 22 2 5" xfId="5691"/>
    <cellStyle name="入力 22 2 6" xfId="6298"/>
    <cellStyle name="入力 22 2 7" xfId="6830"/>
    <cellStyle name="入力 22 2 8" xfId="7357"/>
    <cellStyle name="入力 22 3" xfId="2539"/>
    <cellStyle name="入力 22 3 2" xfId="4021"/>
    <cellStyle name="入力 22 3 3" xfId="4687"/>
    <cellStyle name="入力 22 3 4" xfId="5312"/>
    <cellStyle name="入力 22 3 5" xfId="5932"/>
    <cellStyle name="入力 22 3 6" xfId="6539"/>
    <cellStyle name="入力 22 3 7" xfId="7071"/>
    <cellStyle name="入力 22 3 8" xfId="7598"/>
    <cellStyle name="入力 22 4" xfId="3465"/>
    <cellStyle name="入力 22 5" xfId="4134"/>
    <cellStyle name="入力 22 6" xfId="4757"/>
    <cellStyle name="入力 22 7" xfId="5376"/>
    <cellStyle name="入力 22 8" xfId="5994"/>
    <cellStyle name="入力 22 9" xfId="6600"/>
    <cellStyle name="入力 23" xfId="1968"/>
    <cellStyle name="入力 23 10" xfId="7128"/>
    <cellStyle name="入力 23 2" xfId="2299"/>
    <cellStyle name="入力 23 2 2" xfId="3781"/>
    <cellStyle name="入力 23 2 3" xfId="4447"/>
    <cellStyle name="入力 23 2 4" xfId="5072"/>
    <cellStyle name="入力 23 2 5" xfId="5692"/>
    <cellStyle name="入力 23 2 6" xfId="6299"/>
    <cellStyle name="入力 23 2 7" xfId="6831"/>
    <cellStyle name="入力 23 2 8" xfId="7358"/>
    <cellStyle name="入力 23 3" xfId="2540"/>
    <cellStyle name="入力 23 3 2" xfId="4022"/>
    <cellStyle name="入力 23 3 3" xfId="4688"/>
    <cellStyle name="入力 23 3 4" xfId="5313"/>
    <cellStyle name="入力 23 3 5" xfId="5933"/>
    <cellStyle name="入力 23 3 6" xfId="6540"/>
    <cellStyle name="入力 23 3 7" xfId="7072"/>
    <cellStyle name="入力 23 3 8" xfId="7599"/>
    <cellStyle name="入力 23 4" xfId="3466"/>
    <cellStyle name="入力 23 5" xfId="4135"/>
    <cellStyle name="入力 23 6" xfId="4758"/>
    <cellStyle name="入力 23 7" xfId="5377"/>
    <cellStyle name="入力 23 8" xfId="5995"/>
    <cellStyle name="入力 23 9" xfId="6601"/>
    <cellStyle name="入力 24" xfId="1969"/>
    <cellStyle name="入力 24 10" xfId="7129"/>
    <cellStyle name="入力 24 2" xfId="2300"/>
    <cellStyle name="入力 24 2 2" xfId="3782"/>
    <cellStyle name="入力 24 2 3" xfId="4448"/>
    <cellStyle name="入力 24 2 4" xfId="5073"/>
    <cellStyle name="入力 24 2 5" xfId="5693"/>
    <cellStyle name="入力 24 2 6" xfId="6300"/>
    <cellStyle name="入力 24 2 7" xfId="6832"/>
    <cellStyle name="入力 24 2 8" xfId="7359"/>
    <cellStyle name="入力 24 3" xfId="2541"/>
    <cellStyle name="入力 24 3 2" xfId="4023"/>
    <cellStyle name="入力 24 3 3" xfId="4689"/>
    <cellStyle name="入力 24 3 4" xfId="5314"/>
    <cellStyle name="入力 24 3 5" xfId="5934"/>
    <cellStyle name="入力 24 3 6" xfId="6541"/>
    <cellStyle name="入力 24 3 7" xfId="7073"/>
    <cellStyle name="入力 24 3 8" xfId="7600"/>
    <cellStyle name="入力 24 4" xfId="3467"/>
    <cellStyle name="入力 24 5" xfId="4136"/>
    <cellStyle name="入力 24 6" xfId="4759"/>
    <cellStyle name="入力 24 7" xfId="5378"/>
    <cellStyle name="入力 24 8" xfId="5996"/>
    <cellStyle name="入力 24 9" xfId="6602"/>
    <cellStyle name="入力 25" xfId="1970"/>
    <cellStyle name="入力 25 10" xfId="7130"/>
    <cellStyle name="入力 25 2" xfId="2301"/>
    <cellStyle name="入力 25 2 2" xfId="3783"/>
    <cellStyle name="入力 25 2 3" xfId="4449"/>
    <cellStyle name="入力 25 2 4" xfId="5074"/>
    <cellStyle name="入力 25 2 5" xfId="5694"/>
    <cellStyle name="入力 25 2 6" xfId="6301"/>
    <cellStyle name="入力 25 2 7" xfId="6833"/>
    <cellStyle name="入力 25 2 8" xfId="7360"/>
    <cellStyle name="入力 25 3" xfId="2542"/>
    <cellStyle name="入力 25 3 2" xfId="4024"/>
    <cellStyle name="入力 25 3 3" xfId="4690"/>
    <cellStyle name="入力 25 3 4" xfId="5315"/>
    <cellStyle name="入力 25 3 5" xfId="5935"/>
    <cellStyle name="入力 25 3 6" xfId="6542"/>
    <cellStyle name="入力 25 3 7" xfId="7074"/>
    <cellStyle name="入力 25 3 8" xfId="7601"/>
    <cellStyle name="入力 25 4" xfId="3468"/>
    <cellStyle name="入力 25 5" xfId="4137"/>
    <cellStyle name="入力 25 6" xfId="4760"/>
    <cellStyle name="入力 25 7" xfId="5379"/>
    <cellStyle name="入力 25 8" xfId="5997"/>
    <cellStyle name="入力 25 9" xfId="6603"/>
    <cellStyle name="入力 26" xfId="1971"/>
    <cellStyle name="入力 26 10" xfId="7131"/>
    <cellStyle name="入力 26 2" xfId="2302"/>
    <cellStyle name="入力 26 2 2" xfId="3784"/>
    <cellStyle name="入力 26 2 3" xfId="4450"/>
    <cellStyle name="入力 26 2 4" xfId="5075"/>
    <cellStyle name="入力 26 2 5" xfId="5695"/>
    <cellStyle name="入力 26 2 6" xfId="6302"/>
    <cellStyle name="入力 26 2 7" xfId="6834"/>
    <cellStyle name="入力 26 2 8" xfId="7361"/>
    <cellStyle name="入力 26 3" xfId="2543"/>
    <cellStyle name="入力 26 3 2" xfId="4025"/>
    <cellStyle name="入力 26 3 3" xfId="4691"/>
    <cellStyle name="入力 26 3 4" xfId="5316"/>
    <cellStyle name="入力 26 3 5" xfId="5936"/>
    <cellStyle name="入力 26 3 6" xfId="6543"/>
    <cellStyle name="入力 26 3 7" xfId="7075"/>
    <cellStyle name="入力 26 3 8" xfId="7602"/>
    <cellStyle name="入力 26 4" xfId="3469"/>
    <cellStyle name="入力 26 5" xfId="4138"/>
    <cellStyle name="入力 26 6" xfId="4761"/>
    <cellStyle name="入力 26 7" xfId="5380"/>
    <cellStyle name="入力 26 8" xfId="5998"/>
    <cellStyle name="入力 26 9" xfId="6604"/>
    <cellStyle name="入力 27" xfId="1972"/>
    <cellStyle name="入力 27 10" xfId="7132"/>
    <cellStyle name="入力 27 2" xfId="2303"/>
    <cellStyle name="入力 27 2 2" xfId="3785"/>
    <cellStyle name="入力 27 2 3" xfId="4451"/>
    <cellStyle name="入力 27 2 4" xfId="5076"/>
    <cellStyle name="入力 27 2 5" xfId="5696"/>
    <cellStyle name="入力 27 2 6" xfId="6303"/>
    <cellStyle name="入力 27 2 7" xfId="6835"/>
    <cellStyle name="入力 27 2 8" xfId="7362"/>
    <cellStyle name="入力 27 3" xfId="2544"/>
    <cellStyle name="入力 27 3 2" xfId="4026"/>
    <cellStyle name="入力 27 3 3" xfId="4692"/>
    <cellStyle name="入力 27 3 4" xfId="5317"/>
    <cellStyle name="入力 27 3 5" xfId="5937"/>
    <cellStyle name="入力 27 3 6" xfId="6544"/>
    <cellStyle name="入力 27 3 7" xfId="7076"/>
    <cellStyle name="入力 27 3 8" xfId="7603"/>
    <cellStyle name="入力 27 4" xfId="3470"/>
    <cellStyle name="入力 27 5" xfId="4139"/>
    <cellStyle name="入力 27 6" xfId="4762"/>
    <cellStyle name="入力 27 7" xfId="5381"/>
    <cellStyle name="入力 27 8" xfId="5999"/>
    <cellStyle name="入力 27 9" xfId="6605"/>
    <cellStyle name="入力 28" xfId="1973"/>
    <cellStyle name="入力 28 10" xfId="7133"/>
    <cellStyle name="入力 28 2" xfId="2304"/>
    <cellStyle name="入力 28 2 2" xfId="3786"/>
    <cellStyle name="入力 28 2 3" xfId="4452"/>
    <cellStyle name="入力 28 2 4" xfId="5077"/>
    <cellStyle name="入力 28 2 5" xfId="5697"/>
    <cellStyle name="入力 28 2 6" xfId="6304"/>
    <cellStyle name="入力 28 2 7" xfId="6836"/>
    <cellStyle name="入力 28 2 8" xfId="7363"/>
    <cellStyle name="入力 28 3" xfId="2545"/>
    <cellStyle name="入力 28 3 2" xfId="4027"/>
    <cellStyle name="入力 28 3 3" xfId="4693"/>
    <cellStyle name="入力 28 3 4" xfId="5318"/>
    <cellStyle name="入力 28 3 5" xfId="5938"/>
    <cellStyle name="入力 28 3 6" xfId="6545"/>
    <cellStyle name="入力 28 3 7" xfId="7077"/>
    <cellStyle name="入力 28 3 8" xfId="7604"/>
    <cellStyle name="入力 28 4" xfId="3471"/>
    <cellStyle name="入力 28 5" xfId="4140"/>
    <cellStyle name="入力 28 6" xfId="4763"/>
    <cellStyle name="入力 28 7" xfId="5382"/>
    <cellStyle name="入力 28 8" xfId="6000"/>
    <cellStyle name="入力 28 9" xfId="6606"/>
    <cellStyle name="入力 29" xfId="1974"/>
    <cellStyle name="入力 29 10" xfId="7134"/>
    <cellStyle name="入力 29 2" xfId="2305"/>
    <cellStyle name="入力 29 2 2" xfId="3787"/>
    <cellStyle name="入力 29 2 3" xfId="4453"/>
    <cellStyle name="入力 29 2 4" xfId="5078"/>
    <cellStyle name="入力 29 2 5" xfId="5698"/>
    <cellStyle name="入力 29 2 6" xfId="6305"/>
    <cellStyle name="入力 29 2 7" xfId="6837"/>
    <cellStyle name="入力 29 2 8" xfId="7364"/>
    <cellStyle name="入力 29 3" xfId="2546"/>
    <cellStyle name="入力 29 3 2" xfId="4028"/>
    <cellStyle name="入力 29 3 3" xfId="4694"/>
    <cellStyle name="入力 29 3 4" xfId="5319"/>
    <cellStyle name="入力 29 3 5" xfId="5939"/>
    <cellStyle name="入力 29 3 6" xfId="6546"/>
    <cellStyle name="入力 29 3 7" xfId="7078"/>
    <cellStyle name="入力 29 3 8" xfId="7605"/>
    <cellStyle name="入力 29 4" xfId="3472"/>
    <cellStyle name="入力 29 5" xfId="4141"/>
    <cellStyle name="入力 29 6" xfId="4764"/>
    <cellStyle name="入力 29 7" xfId="5383"/>
    <cellStyle name="入力 29 8" xfId="6001"/>
    <cellStyle name="入力 29 9" xfId="6607"/>
    <cellStyle name="入力 3" xfId="1975"/>
    <cellStyle name="入力 3 10" xfId="7135"/>
    <cellStyle name="入力 3 10 2" xfId="31491"/>
    <cellStyle name="入力 3 10 2 2" xfId="40524"/>
    <cellStyle name="入力 3 10 3" xfId="22648"/>
    <cellStyle name="入力 3 10 4" xfId="24254"/>
    <cellStyle name="入力 3 10 5" xfId="12877"/>
    <cellStyle name="入力 3 10 6" xfId="8103"/>
    <cellStyle name="入力 3 11" xfId="20792"/>
    <cellStyle name="入力 3 11 2" xfId="36774"/>
    <cellStyle name="入力 3 11 2 2" xfId="45809"/>
    <cellStyle name="入力 3 11 3" xfId="30141"/>
    <cellStyle name="入力 3 11 4" xfId="39174"/>
    <cellStyle name="入力 3 12" xfId="31382"/>
    <cellStyle name="入力 3 12 2" xfId="40416"/>
    <cellStyle name="入力 3 13" xfId="25555"/>
    <cellStyle name="入力 3 14" xfId="12724"/>
    <cellStyle name="入力 3 15" xfId="7851"/>
    <cellStyle name="入力 3 2" xfId="2306"/>
    <cellStyle name="入力 3 2 2" xfId="3788"/>
    <cellStyle name="入力 3 2 2 2" xfId="12675"/>
    <cellStyle name="入力 3 2 2 2 2" xfId="21783"/>
    <cellStyle name="入力 3 2 2 2 2 2" xfId="37772"/>
    <cellStyle name="入力 3 2 2 2 2 2 2" xfId="46807"/>
    <cellStyle name="入力 3 2 2 2 2 3" xfId="31138"/>
    <cellStyle name="入力 3 2 2 2 2 4" xfId="40172"/>
    <cellStyle name="入力 3 2 2 2 3" xfId="33464"/>
    <cellStyle name="入力 3 2 2 2 3 2" xfId="42499"/>
    <cellStyle name="入力 3 2 2 2 4" xfId="22292"/>
    <cellStyle name="入力 3 2 2 2 5" xfId="17463"/>
    <cellStyle name="入力 3 2 2 3" xfId="18973"/>
    <cellStyle name="入力 3 2 2 3 2" xfId="34958"/>
    <cellStyle name="入力 3 2 2 3 2 2" xfId="43993"/>
    <cellStyle name="入力 3 2 2 3 3" xfId="28318"/>
    <cellStyle name="入力 3 2 2 3 4" xfId="25912"/>
    <cellStyle name="入力 3 2 2 4" xfId="32477"/>
    <cellStyle name="入力 3 2 2 4 2" xfId="41512"/>
    <cellStyle name="入力 3 2 2 5" xfId="24127"/>
    <cellStyle name="入力 3 2 2 6" xfId="15122"/>
    <cellStyle name="入力 3 2 2 7" xfId="10335"/>
    <cellStyle name="入力 3 2 3" xfId="4454"/>
    <cellStyle name="入力 3 2 3 2" xfId="19135"/>
    <cellStyle name="入力 3 2 3 2 2" xfId="35120"/>
    <cellStyle name="入力 3 2 3 2 2 2" xfId="44155"/>
    <cellStyle name="入力 3 2 3 2 3" xfId="28480"/>
    <cellStyle name="入力 3 2 3 2 4" xfId="23339"/>
    <cellStyle name="入力 3 2 3 3" xfId="32637"/>
    <cellStyle name="入力 3 2 3 3 2" xfId="41672"/>
    <cellStyle name="入力 3 2 3 4" xfId="29733"/>
    <cellStyle name="入力 3 2 3 5" xfId="15487"/>
    <cellStyle name="入力 3 2 3 6" xfId="10699"/>
    <cellStyle name="入力 3 2 4" xfId="5079"/>
    <cellStyle name="入力 3 2 4 2" xfId="35558"/>
    <cellStyle name="入力 3 2 4 2 2" xfId="44593"/>
    <cellStyle name="入力 3 2 4 3" xfId="28917"/>
    <cellStyle name="入力 3 2 4 4" xfId="22126"/>
    <cellStyle name="入力 3 2 4 5" xfId="19571"/>
    <cellStyle name="入力 3 2 5" xfId="5699"/>
    <cellStyle name="入力 3 2 5 2" xfId="40685"/>
    <cellStyle name="入力 3 2 5 3" xfId="31652"/>
    <cellStyle name="入力 3 2 6" xfId="6306"/>
    <cellStyle name="入力 3 2 6 2" xfId="26364"/>
    <cellStyle name="入力 3 2 7" xfId="6838"/>
    <cellStyle name="入力 3 2 7 2" xfId="13150"/>
    <cellStyle name="入力 3 2 8" xfId="7365"/>
    <cellStyle name="入力 3 2 9" xfId="8381"/>
    <cellStyle name="入力 3 3" xfId="2547"/>
    <cellStyle name="入力 3 3 2" xfId="4029"/>
    <cellStyle name="入力 3 3 2 2" xfId="12604"/>
    <cellStyle name="入力 3 3 2 2 2" xfId="21712"/>
    <cellStyle name="入力 3 3 2 2 2 2" xfId="37701"/>
    <cellStyle name="入力 3 3 2 2 2 2 2" xfId="46736"/>
    <cellStyle name="入力 3 3 2 2 2 3" xfId="31067"/>
    <cellStyle name="入力 3 3 2 2 2 4" xfId="40101"/>
    <cellStyle name="入力 3 3 2 2 3" xfId="33406"/>
    <cellStyle name="入力 3 3 2 2 3 2" xfId="42441"/>
    <cellStyle name="入力 3 3 2 2 4" xfId="26171"/>
    <cellStyle name="入力 3 3 2 2 5" xfId="17392"/>
    <cellStyle name="入力 3 3 2 3" xfId="20166"/>
    <cellStyle name="入力 3 3 2 3 2" xfId="36148"/>
    <cellStyle name="入力 3 3 2 3 2 2" xfId="45183"/>
    <cellStyle name="入力 3 3 2 3 3" xfId="29515"/>
    <cellStyle name="入力 3 3 2 3 4" xfId="38548"/>
    <cellStyle name="入力 3 3 2 4" xfId="32419"/>
    <cellStyle name="入力 3 3 2 4 2" xfId="41454"/>
    <cellStyle name="入力 3 3 2 5" xfId="23169"/>
    <cellStyle name="入力 3 3 2 6" xfId="15051"/>
    <cellStyle name="入力 3 3 2 7" xfId="10264"/>
    <cellStyle name="入力 3 3 3" xfId="4695"/>
    <cellStyle name="入力 3 3 3 2" xfId="20320"/>
    <cellStyle name="入力 3 3 3 2 2" xfId="36302"/>
    <cellStyle name="入力 3 3 3 2 2 2" xfId="45337"/>
    <cellStyle name="入力 3 3 3 2 3" xfId="29669"/>
    <cellStyle name="入力 3 3 3 2 4" xfId="38702"/>
    <cellStyle name="入力 3 3 3 3" xfId="32736"/>
    <cellStyle name="入力 3 3 3 3 2" xfId="41771"/>
    <cellStyle name="入力 3 3 3 4" xfId="28547"/>
    <cellStyle name="入力 3 3 3 5" xfId="15732"/>
    <cellStyle name="入力 3 3 3 6" xfId="10944"/>
    <cellStyle name="入力 3 3 4" xfId="5320"/>
    <cellStyle name="入力 3 3 4 2" xfId="35431"/>
    <cellStyle name="入力 3 3 4 2 2" xfId="44466"/>
    <cellStyle name="入力 3 3 4 3" xfId="28790"/>
    <cellStyle name="入力 3 3 4 4" xfId="22045"/>
    <cellStyle name="入力 3 3 4 5" xfId="19444"/>
    <cellStyle name="入力 3 3 5" xfId="5940"/>
    <cellStyle name="入力 3 3 5 2" xfId="40784"/>
    <cellStyle name="入力 3 3 5 3" xfId="31749"/>
    <cellStyle name="入力 3 3 6" xfId="6547"/>
    <cellStyle name="入力 3 3 6 2" xfId="22386"/>
    <cellStyle name="入力 3 3 7" xfId="7079"/>
    <cellStyle name="入力 3 3 7 2" xfId="13392"/>
    <cellStyle name="入力 3 3 8" xfId="7606"/>
    <cellStyle name="入力 3 3 9" xfId="8616"/>
    <cellStyle name="入力 3 4" xfId="3473"/>
    <cellStyle name="入力 3 4 2" xfId="8262"/>
    <cellStyle name="入力 3 4 2 2" xfId="10579"/>
    <cellStyle name="入力 3 4 2 2 2" xfId="18794"/>
    <cellStyle name="入力 3 4 2 2 2 2" xfId="34779"/>
    <cellStyle name="入力 3 4 2 2 2 2 2" xfId="43814"/>
    <cellStyle name="入力 3 4 2 2 2 3" xfId="28139"/>
    <cellStyle name="入力 3 4 2 2 2 4" xfId="22282"/>
    <cellStyle name="入力 3 4 2 2 3" xfId="32604"/>
    <cellStyle name="入力 3 4 2 2 3 2" xfId="41639"/>
    <cellStyle name="入力 3 4 2 2 4" xfId="26121"/>
    <cellStyle name="入力 3 4 2 2 5" xfId="15367"/>
    <cellStyle name="入力 3 4 2 3" xfId="18882"/>
    <cellStyle name="入力 3 4 2 3 2" xfId="34867"/>
    <cellStyle name="入力 3 4 2 3 2 2" xfId="43902"/>
    <cellStyle name="入力 3 4 2 3 3" xfId="28227"/>
    <cellStyle name="入力 3 4 2 3 4" xfId="28051"/>
    <cellStyle name="入力 3 4 2 4" xfId="31619"/>
    <cellStyle name="入力 3 4 2 4 2" xfId="40652"/>
    <cellStyle name="入力 3 4 2 5" xfId="26140"/>
    <cellStyle name="入力 3 4 2 6" xfId="13030"/>
    <cellStyle name="入力 3 4 3" xfId="11272"/>
    <cellStyle name="入力 3 4 3 2" xfId="21142"/>
    <cellStyle name="入力 3 4 3 2 2" xfId="37126"/>
    <cellStyle name="入力 3 4 3 2 2 2" xfId="46161"/>
    <cellStyle name="入力 3 4 3 2 3" xfId="30492"/>
    <cellStyle name="入力 3 4 3 2 4" xfId="39526"/>
    <cellStyle name="入力 3 4 3 3" xfId="32842"/>
    <cellStyle name="入力 3 4 3 3 2" xfId="41877"/>
    <cellStyle name="入力 3 4 3 4" xfId="29041"/>
    <cellStyle name="入力 3 4 3 5" xfId="16060"/>
    <cellStyle name="入力 3 4 4" xfId="20846"/>
    <cellStyle name="入力 3 4 4 2" xfId="36828"/>
    <cellStyle name="入力 3 4 4 2 2" xfId="45863"/>
    <cellStyle name="入力 3 4 4 3" xfId="30195"/>
    <cellStyle name="入力 3 4 4 4" xfId="39228"/>
    <cellStyle name="入力 3 4 5" xfId="31855"/>
    <cellStyle name="入力 3 4 5 2" xfId="40890"/>
    <cellStyle name="入力 3 4 6" xfId="22886"/>
    <cellStyle name="入力 3 4 7" xfId="13720"/>
    <cellStyle name="入力 3 4 8" xfId="8940"/>
    <cellStyle name="入力 3 5" xfId="4142"/>
    <cellStyle name="入力 3 5 2" xfId="8383"/>
    <cellStyle name="入力 3 5 2 2" xfId="10701"/>
    <cellStyle name="入力 3 5 2 2 2" xfId="19023"/>
    <cellStyle name="入力 3 5 2 2 2 2" xfId="35008"/>
    <cellStyle name="入力 3 5 2 2 2 2 2" xfId="44043"/>
    <cellStyle name="入力 3 5 2 2 2 3" xfId="28368"/>
    <cellStyle name="入力 3 5 2 2 2 4" xfId="23452"/>
    <cellStyle name="入力 3 5 2 2 3" xfId="32639"/>
    <cellStyle name="入力 3 5 2 2 3 2" xfId="41674"/>
    <cellStyle name="入力 3 5 2 2 4" xfId="24001"/>
    <cellStyle name="入力 3 5 2 2 5" xfId="15489"/>
    <cellStyle name="入力 3 5 2 3" xfId="20491"/>
    <cellStyle name="入力 3 5 2 3 2" xfId="36473"/>
    <cellStyle name="入力 3 5 2 3 2 2" xfId="45508"/>
    <cellStyle name="入力 3 5 2 3 3" xfId="29840"/>
    <cellStyle name="入力 3 5 2 3 4" xfId="38873"/>
    <cellStyle name="入力 3 5 2 4" xfId="31654"/>
    <cellStyle name="入力 3 5 2 4 2" xfId="40687"/>
    <cellStyle name="入力 3 5 2 5" xfId="24143"/>
    <cellStyle name="入力 3 5 2 6" xfId="13152"/>
    <cellStyle name="入力 3 5 3" xfId="11442"/>
    <cellStyle name="入力 3 5 3 2" xfId="20454"/>
    <cellStyle name="入力 3 5 3 2 2" xfId="36436"/>
    <cellStyle name="入力 3 5 3 2 2 2" xfId="45471"/>
    <cellStyle name="入力 3 5 3 2 3" xfId="29803"/>
    <cellStyle name="入力 3 5 3 2 4" xfId="38836"/>
    <cellStyle name="入力 3 5 3 3" xfId="32924"/>
    <cellStyle name="入力 3 5 3 3 2" xfId="41959"/>
    <cellStyle name="入力 3 5 3 4" xfId="24442"/>
    <cellStyle name="入力 3 5 3 5" xfId="16230"/>
    <cellStyle name="入力 3 5 4" xfId="20787"/>
    <cellStyle name="入力 3 5 4 2" xfId="36769"/>
    <cellStyle name="入力 3 5 4 2 2" xfId="45804"/>
    <cellStyle name="入力 3 5 4 3" xfId="30136"/>
    <cellStyle name="入力 3 5 4 4" xfId="39169"/>
    <cellStyle name="入力 3 5 5" xfId="31937"/>
    <cellStyle name="入力 3 5 5 2" xfId="40972"/>
    <cellStyle name="入力 3 5 6" xfId="26773"/>
    <cellStyle name="入力 3 5 7" xfId="13889"/>
    <cellStyle name="入力 3 5 8" xfId="9110"/>
    <cellStyle name="入力 3 6" xfId="4765"/>
    <cellStyle name="入力 3 6 2" xfId="8408"/>
    <cellStyle name="入力 3 6 2 2" xfId="10726"/>
    <cellStyle name="入力 3 6 2 2 2" xfId="21533"/>
    <cellStyle name="入力 3 6 2 2 2 2" xfId="37518"/>
    <cellStyle name="入力 3 6 2 2 2 2 2" xfId="46553"/>
    <cellStyle name="入力 3 6 2 2 2 3" xfId="30884"/>
    <cellStyle name="入力 3 6 2 2 2 4" xfId="39918"/>
    <cellStyle name="入力 3 6 2 2 3" xfId="32657"/>
    <cellStyle name="入力 3 6 2 2 3 2" xfId="41692"/>
    <cellStyle name="入力 3 6 2 2 4" xfId="23481"/>
    <cellStyle name="入力 3 6 2 2 5" xfId="15514"/>
    <cellStyle name="入力 3 6 2 3" xfId="19434"/>
    <cellStyle name="入力 3 6 2 3 2" xfId="35421"/>
    <cellStyle name="入力 3 6 2 3 2 2" xfId="44456"/>
    <cellStyle name="入力 3 6 2 3 3" xfId="28780"/>
    <cellStyle name="入力 3 6 2 3 4" xfId="22043"/>
    <cellStyle name="入力 3 6 2 4" xfId="31672"/>
    <cellStyle name="入力 3 6 2 4 2" xfId="40705"/>
    <cellStyle name="入力 3 6 2 5" xfId="25707"/>
    <cellStyle name="入力 3 6 2 6" xfId="13177"/>
    <cellStyle name="入力 3 6 3" xfId="11285"/>
    <cellStyle name="入力 3 6 3 2" xfId="21248"/>
    <cellStyle name="入力 3 6 3 2 2" xfId="37233"/>
    <cellStyle name="入力 3 6 3 2 2 2" xfId="46268"/>
    <cellStyle name="入力 3 6 3 2 3" xfId="30599"/>
    <cellStyle name="入力 3 6 3 2 4" xfId="39633"/>
    <cellStyle name="入力 3 6 3 3" xfId="32855"/>
    <cellStyle name="入力 3 6 3 3 2" xfId="41890"/>
    <cellStyle name="入力 3 6 3 4" xfId="25808"/>
    <cellStyle name="入力 3 6 3 5" xfId="16073"/>
    <cellStyle name="入力 3 6 4" xfId="19427"/>
    <cellStyle name="入力 3 6 4 2" xfId="35414"/>
    <cellStyle name="入力 3 6 4 2 2" xfId="44449"/>
    <cellStyle name="入力 3 6 4 3" xfId="28773"/>
    <cellStyle name="入力 3 6 4 4" xfId="22567"/>
    <cellStyle name="入力 3 6 5" xfId="31868"/>
    <cellStyle name="入力 3 6 5 2" xfId="40903"/>
    <cellStyle name="入力 3 6 6" xfId="23654"/>
    <cellStyle name="入力 3 6 7" xfId="13733"/>
    <cellStyle name="入力 3 6 8" xfId="8953"/>
    <cellStyle name="入力 3 7" xfId="5384"/>
    <cellStyle name="入力 3 7 2" xfId="8310"/>
    <cellStyle name="入力 3 7 2 2" xfId="10628"/>
    <cellStyle name="入力 3 7 2 2 2" xfId="21333"/>
    <cellStyle name="入力 3 7 2 2 2 2" xfId="37318"/>
    <cellStyle name="入力 3 7 2 2 2 2 2" xfId="46353"/>
    <cellStyle name="入力 3 7 2 2 2 3" xfId="30684"/>
    <cellStyle name="入力 3 7 2 2 2 4" xfId="39718"/>
    <cellStyle name="入力 3 7 2 2 3" xfId="32609"/>
    <cellStyle name="入力 3 7 2 2 3 2" xfId="41644"/>
    <cellStyle name="入力 3 7 2 2 4" xfId="30330"/>
    <cellStyle name="入力 3 7 2 2 5" xfId="15416"/>
    <cellStyle name="入力 3 7 2 3" xfId="20476"/>
    <cellStyle name="入力 3 7 2 3 2" xfId="36458"/>
    <cellStyle name="入力 3 7 2 3 2 2" xfId="45493"/>
    <cellStyle name="入力 3 7 2 3 3" xfId="29825"/>
    <cellStyle name="入力 3 7 2 3 4" xfId="38858"/>
    <cellStyle name="入力 3 7 2 4" xfId="31624"/>
    <cellStyle name="入力 3 7 2 4 2" xfId="40657"/>
    <cellStyle name="入力 3 7 2 5" xfId="22879"/>
    <cellStyle name="入力 3 7 2 6" xfId="13079"/>
    <cellStyle name="入力 3 7 3" xfId="11734"/>
    <cellStyle name="入力 3 7 3 2" xfId="21197"/>
    <cellStyle name="入力 3 7 3 2 2" xfId="37182"/>
    <cellStyle name="入力 3 7 3 2 2 2" xfId="46217"/>
    <cellStyle name="入力 3 7 3 2 3" xfId="30548"/>
    <cellStyle name="入力 3 7 3 2 4" xfId="39582"/>
    <cellStyle name="入力 3 7 3 3" xfId="33034"/>
    <cellStyle name="入力 3 7 3 3 2" xfId="42069"/>
    <cellStyle name="入力 3 7 3 4" xfId="31001"/>
    <cellStyle name="入力 3 7 3 5" xfId="16522"/>
    <cellStyle name="入力 3 7 4" xfId="20388"/>
    <cellStyle name="入力 3 7 4 2" xfId="36370"/>
    <cellStyle name="入力 3 7 4 2 2" xfId="45405"/>
    <cellStyle name="入力 3 7 4 3" xfId="29737"/>
    <cellStyle name="入力 3 7 4 4" xfId="38770"/>
    <cellStyle name="入力 3 7 5" xfId="32047"/>
    <cellStyle name="入力 3 7 5 2" xfId="41082"/>
    <cellStyle name="入力 3 7 6" xfId="24828"/>
    <cellStyle name="入力 3 7 7" xfId="14181"/>
    <cellStyle name="入力 3 7 8" xfId="9401"/>
    <cellStyle name="入力 3 8" xfId="6002"/>
    <cellStyle name="入力 3 8 2" xfId="10549"/>
    <cellStyle name="入力 3 8 2 2" xfId="20402"/>
    <cellStyle name="入力 3 8 2 2 2" xfId="36384"/>
    <cellStyle name="入力 3 8 2 2 2 2" xfId="45419"/>
    <cellStyle name="入力 3 8 2 2 3" xfId="29751"/>
    <cellStyle name="入力 3 8 2 2 4" xfId="38784"/>
    <cellStyle name="入力 3 8 2 3" xfId="32582"/>
    <cellStyle name="入力 3 8 2 3 2" xfId="41617"/>
    <cellStyle name="入力 3 8 2 4" xfId="28094"/>
    <cellStyle name="入力 3 8 2 5" xfId="15337"/>
    <cellStyle name="入力 3 8 3" xfId="17861"/>
    <cellStyle name="入力 3 8 3 2" xfId="33849"/>
    <cellStyle name="入力 3 8 3 2 2" xfId="42884"/>
    <cellStyle name="入力 3 8 3 3" xfId="27207"/>
    <cellStyle name="入力 3 8 3 4" xfId="22799"/>
    <cellStyle name="入力 3 8 4" xfId="31597"/>
    <cellStyle name="入力 3 8 4 2" xfId="40630"/>
    <cellStyle name="入力 3 8 5" xfId="25029"/>
    <cellStyle name="入力 3 8 6" xfId="13000"/>
    <cellStyle name="入力 3 8 7" xfId="8233"/>
    <cellStyle name="入力 3 9" xfId="6608"/>
    <cellStyle name="入力 3 9 2" xfId="21267"/>
    <cellStyle name="入力 3 9 2 2" xfId="37252"/>
    <cellStyle name="入力 3 9 2 2 2" xfId="46287"/>
    <cellStyle name="入力 3 9 2 3" xfId="30618"/>
    <cellStyle name="入力 3 9 2 4" xfId="39652"/>
    <cellStyle name="入力 3 9 3" xfId="32518"/>
    <cellStyle name="入力 3 9 3 2" xfId="41553"/>
    <cellStyle name="入力 3 9 4" xfId="26189"/>
    <cellStyle name="入力 3 9 5" xfId="15214"/>
    <cellStyle name="入力 3 9 6" xfId="10426"/>
    <cellStyle name="入力 30" xfId="1976"/>
    <cellStyle name="入力 30 10" xfId="7136"/>
    <cellStyle name="入力 30 2" xfId="2307"/>
    <cellStyle name="入力 30 2 2" xfId="3789"/>
    <cellStyle name="入力 30 2 3" xfId="4455"/>
    <cellStyle name="入力 30 2 4" xfId="5080"/>
    <cellStyle name="入力 30 2 5" xfId="5700"/>
    <cellStyle name="入力 30 2 6" xfId="6307"/>
    <cellStyle name="入力 30 2 7" xfId="6839"/>
    <cellStyle name="入力 30 2 8" xfId="7366"/>
    <cellStyle name="入力 30 3" xfId="2548"/>
    <cellStyle name="入力 30 3 2" xfId="4030"/>
    <cellStyle name="入力 30 3 3" xfId="4696"/>
    <cellStyle name="入力 30 3 4" xfId="5321"/>
    <cellStyle name="入力 30 3 5" xfId="5941"/>
    <cellStyle name="入力 30 3 6" xfId="6548"/>
    <cellStyle name="入力 30 3 7" xfId="7080"/>
    <cellStyle name="入力 30 3 8" xfId="7607"/>
    <cellStyle name="入力 30 4" xfId="3474"/>
    <cellStyle name="入力 30 5" xfId="4143"/>
    <cellStyle name="入力 30 6" xfId="4766"/>
    <cellStyle name="入力 30 7" xfId="5385"/>
    <cellStyle name="入力 30 8" xfId="6003"/>
    <cellStyle name="入力 30 9" xfId="6609"/>
    <cellStyle name="入力 31" xfId="1977"/>
    <cellStyle name="入力 31 10" xfId="7137"/>
    <cellStyle name="入力 31 2" xfId="2308"/>
    <cellStyle name="入力 31 2 2" xfId="3790"/>
    <cellStyle name="入力 31 2 3" xfId="4456"/>
    <cellStyle name="入力 31 2 4" xfId="5081"/>
    <cellStyle name="入力 31 2 5" xfId="5701"/>
    <cellStyle name="入力 31 2 6" xfId="6308"/>
    <cellStyle name="入力 31 2 7" xfId="6840"/>
    <cellStyle name="入力 31 2 8" xfId="7367"/>
    <cellStyle name="入力 31 3" xfId="2549"/>
    <cellStyle name="入力 31 3 2" xfId="4031"/>
    <cellStyle name="入力 31 3 3" xfId="4697"/>
    <cellStyle name="入力 31 3 4" xfId="5322"/>
    <cellStyle name="入力 31 3 5" xfId="5942"/>
    <cellStyle name="入力 31 3 6" xfId="6549"/>
    <cellStyle name="入力 31 3 7" xfId="7081"/>
    <cellStyle name="入力 31 3 8" xfId="7608"/>
    <cellStyle name="入力 31 4" xfId="3475"/>
    <cellStyle name="入力 31 5" xfId="4144"/>
    <cellStyle name="入力 31 6" xfId="4767"/>
    <cellStyle name="入力 31 7" xfId="5386"/>
    <cellStyle name="入力 31 8" xfId="6004"/>
    <cellStyle name="入力 31 9" xfId="6610"/>
    <cellStyle name="入力 32" xfId="1978"/>
    <cellStyle name="入力 32 10" xfId="7138"/>
    <cellStyle name="入力 32 2" xfId="2309"/>
    <cellStyle name="入力 32 2 2" xfId="3791"/>
    <cellStyle name="入力 32 2 3" xfId="4457"/>
    <cellStyle name="入力 32 2 4" xfId="5082"/>
    <cellStyle name="入力 32 2 5" xfId="5702"/>
    <cellStyle name="入力 32 2 6" xfId="6309"/>
    <cellStyle name="入力 32 2 7" xfId="6841"/>
    <cellStyle name="入力 32 2 8" xfId="7368"/>
    <cellStyle name="入力 32 3" xfId="2550"/>
    <cellStyle name="入力 32 3 2" xfId="4032"/>
    <cellStyle name="入力 32 3 3" xfId="4698"/>
    <cellStyle name="入力 32 3 4" xfId="5323"/>
    <cellStyle name="入力 32 3 5" xfId="5943"/>
    <cellStyle name="入力 32 3 6" xfId="6550"/>
    <cellStyle name="入力 32 3 7" xfId="7082"/>
    <cellStyle name="入力 32 3 8" xfId="7609"/>
    <cellStyle name="入力 32 4" xfId="3476"/>
    <cellStyle name="入力 32 5" xfId="4145"/>
    <cellStyle name="入力 32 6" xfId="4768"/>
    <cellStyle name="入力 32 7" xfId="5387"/>
    <cellStyle name="入力 32 8" xfId="6005"/>
    <cellStyle name="入力 32 9" xfId="6611"/>
    <cellStyle name="入力 33" xfId="1979"/>
    <cellStyle name="入力 33 10" xfId="7139"/>
    <cellStyle name="入力 33 2" xfId="2310"/>
    <cellStyle name="入力 33 2 2" xfId="3792"/>
    <cellStyle name="入力 33 2 3" xfId="4458"/>
    <cellStyle name="入力 33 2 4" xfId="5083"/>
    <cellStyle name="入力 33 2 5" xfId="5703"/>
    <cellStyle name="入力 33 2 6" xfId="6310"/>
    <cellStyle name="入力 33 2 7" xfId="6842"/>
    <cellStyle name="入力 33 2 8" xfId="7369"/>
    <cellStyle name="入力 33 3" xfId="2551"/>
    <cellStyle name="入力 33 3 2" xfId="4033"/>
    <cellStyle name="入力 33 3 3" xfId="4699"/>
    <cellStyle name="入力 33 3 4" xfId="5324"/>
    <cellStyle name="入力 33 3 5" xfId="5944"/>
    <cellStyle name="入力 33 3 6" xfId="6551"/>
    <cellStyle name="入力 33 3 7" xfId="7083"/>
    <cellStyle name="入力 33 3 8" xfId="7610"/>
    <cellStyle name="入力 33 4" xfId="3477"/>
    <cellStyle name="入力 33 5" xfId="4146"/>
    <cellStyle name="入力 33 6" xfId="4769"/>
    <cellStyle name="入力 33 7" xfId="5388"/>
    <cellStyle name="入力 33 8" xfId="6006"/>
    <cellStyle name="入力 33 9" xfId="6612"/>
    <cellStyle name="入力 34" xfId="1980"/>
    <cellStyle name="入力 34 10" xfId="7140"/>
    <cellStyle name="入力 34 2" xfId="2311"/>
    <cellStyle name="入力 34 2 2" xfId="3793"/>
    <cellStyle name="入力 34 2 3" xfId="4459"/>
    <cellStyle name="入力 34 2 4" xfId="5084"/>
    <cellStyle name="入力 34 2 5" xfId="5704"/>
    <cellStyle name="入力 34 2 6" xfId="6311"/>
    <cellStyle name="入力 34 2 7" xfId="6843"/>
    <cellStyle name="入力 34 2 8" xfId="7370"/>
    <cellStyle name="入力 34 3" xfId="2552"/>
    <cellStyle name="入力 34 3 2" xfId="4034"/>
    <cellStyle name="入力 34 3 3" xfId="4700"/>
    <cellStyle name="入力 34 3 4" xfId="5325"/>
    <cellStyle name="入力 34 3 5" xfId="5945"/>
    <cellStyle name="入力 34 3 6" xfId="6552"/>
    <cellStyle name="入力 34 3 7" xfId="7084"/>
    <cellStyle name="入力 34 3 8" xfId="7611"/>
    <cellStyle name="入力 34 4" xfId="3478"/>
    <cellStyle name="入力 34 5" xfId="4147"/>
    <cellStyle name="入力 34 6" xfId="4770"/>
    <cellStyle name="入力 34 7" xfId="5389"/>
    <cellStyle name="入力 34 8" xfId="6007"/>
    <cellStyle name="入力 34 9" xfId="6613"/>
    <cellStyle name="入力 35" xfId="1981"/>
    <cellStyle name="入力 35 10" xfId="7141"/>
    <cellStyle name="入力 35 2" xfId="2312"/>
    <cellStyle name="入力 35 2 2" xfId="3794"/>
    <cellStyle name="入力 35 2 3" xfId="4460"/>
    <cellStyle name="入力 35 2 4" xfId="5085"/>
    <cellStyle name="入力 35 2 5" xfId="5705"/>
    <cellStyle name="入力 35 2 6" xfId="6312"/>
    <cellStyle name="入力 35 2 7" xfId="6844"/>
    <cellStyle name="入力 35 2 8" xfId="7371"/>
    <cellStyle name="入力 35 3" xfId="2553"/>
    <cellStyle name="入力 35 3 2" xfId="4035"/>
    <cellStyle name="入力 35 3 3" xfId="4701"/>
    <cellStyle name="入力 35 3 4" xfId="5326"/>
    <cellStyle name="入力 35 3 5" xfId="5946"/>
    <cellStyle name="入力 35 3 6" xfId="6553"/>
    <cellStyle name="入力 35 3 7" xfId="7085"/>
    <cellStyle name="入力 35 3 8" xfId="7612"/>
    <cellStyle name="入力 35 4" xfId="3479"/>
    <cellStyle name="入力 35 5" xfId="4148"/>
    <cellStyle name="入力 35 6" xfId="4771"/>
    <cellStyle name="入力 35 7" xfId="5390"/>
    <cellStyle name="入力 35 8" xfId="6008"/>
    <cellStyle name="入力 35 9" xfId="6614"/>
    <cellStyle name="入力 36" xfId="1982"/>
    <cellStyle name="入力 36 10" xfId="7142"/>
    <cellStyle name="入力 36 2" xfId="2313"/>
    <cellStyle name="入力 36 2 2" xfId="3795"/>
    <cellStyle name="入力 36 2 3" xfId="4461"/>
    <cellStyle name="入力 36 2 4" xfId="5086"/>
    <cellStyle name="入力 36 2 5" xfId="5706"/>
    <cellStyle name="入力 36 2 6" xfId="6313"/>
    <cellStyle name="入力 36 2 7" xfId="6845"/>
    <cellStyle name="入力 36 2 8" xfId="7372"/>
    <cellStyle name="入力 36 3" xfId="2554"/>
    <cellStyle name="入力 36 3 2" xfId="4036"/>
    <cellStyle name="入力 36 3 3" xfId="4702"/>
    <cellStyle name="入力 36 3 4" xfId="5327"/>
    <cellStyle name="入力 36 3 5" xfId="5947"/>
    <cellStyle name="入力 36 3 6" xfId="6554"/>
    <cellStyle name="入力 36 3 7" xfId="7086"/>
    <cellStyle name="入力 36 3 8" xfId="7613"/>
    <cellStyle name="入力 36 4" xfId="3480"/>
    <cellStyle name="入力 36 5" xfId="4149"/>
    <cellStyle name="入力 36 6" xfId="4772"/>
    <cellStyle name="入力 36 7" xfId="5391"/>
    <cellStyle name="入力 36 8" xfId="6009"/>
    <cellStyle name="入力 36 9" xfId="6615"/>
    <cellStyle name="入力 37" xfId="1983"/>
    <cellStyle name="入力 37 10" xfId="7143"/>
    <cellStyle name="入力 37 2" xfId="2314"/>
    <cellStyle name="入力 37 2 2" xfId="3796"/>
    <cellStyle name="入力 37 2 3" xfId="4462"/>
    <cellStyle name="入力 37 2 4" xfId="5087"/>
    <cellStyle name="入力 37 2 5" xfId="5707"/>
    <cellStyle name="入力 37 2 6" xfId="6314"/>
    <cellStyle name="入力 37 2 7" xfId="6846"/>
    <cellStyle name="入力 37 2 8" xfId="7373"/>
    <cellStyle name="入力 37 3" xfId="2555"/>
    <cellStyle name="入力 37 3 2" xfId="4037"/>
    <cellStyle name="入力 37 3 3" xfId="4703"/>
    <cellStyle name="入力 37 3 4" xfId="5328"/>
    <cellStyle name="入力 37 3 5" xfId="5948"/>
    <cellStyle name="入力 37 3 6" xfId="6555"/>
    <cellStyle name="入力 37 3 7" xfId="7087"/>
    <cellStyle name="入力 37 3 8" xfId="7614"/>
    <cellStyle name="入力 37 4" xfId="3481"/>
    <cellStyle name="入力 37 5" xfId="4150"/>
    <cellStyle name="入力 37 6" xfId="4773"/>
    <cellStyle name="入力 37 7" xfId="5392"/>
    <cellStyle name="入力 37 8" xfId="6010"/>
    <cellStyle name="入力 37 9" xfId="6616"/>
    <cellStyle name="入力 38" xfId="1984"/>
    <cellStyle name="入力 38 10" xfId="7144"/>
    <cellStyle name="入力 38 2" xfId="2315"/>
    <cellStyle name="入力 38 2 2" xfId="3797"/>
    <cellStyle name="入力 38 2 3" xfId="4463"/>
    <cellStyle name="入力 38 2 4" xfId="5088"/>
    <cellStyle name="入力 38 2 5" xfId="5708"/>
    <cellStyle name="入力 38 2 6" xfId="6315"/>
    <cellStyle name="入力 38 2 7" xfId="6847"/>
    <cellStyle name="入力 38 2 8" xfId="7374"/>
    <cellStyle name="入力 38 3" xfId="2556"/>
    <cellStyle name="入力 38 3 2" xfId="4038"/>
    <cellStyle name="入力 38 3 3" xfId="4704"/>
    <cellStyle name="入力 38 3 4" xfId="5329"/>
    <cellStyle name="入力 38 3 5" xfId="5949"/>
    <cellStyle name="入力 38 3 6" xfId="6556"/>
    <cellStyle name="入力 38 3 7" xfId="7088"/>
    <cellStyle name="入力 38 3 8" xfId="7615"/>
    <cellStyle name="入力 38 4" xfId="3482"/>
    <cellStyle name="入力 38 5" xfId="4151"/>
    <cellStyle name="入力 38 6" xfId="4774"/>
    <cellStyle name="入力 38 7" xfId="5393"/>
    <cellStyle name="入力 38 8" xfId="6011"/>
    <cellStyle name="入力 38 9" xfId="6617"/>
    <cellStyle name="入力 39" xfId="1985"/>
    <cellStyle name="入力 39 10" xfId="7145"/>
    <cellStyle name="入力 39 2" xfId="2316"/>
    <cellStyle name="入力 39 2 2" xfId="3798"/>
    <cellStyle name="入力 39 2 3" xfId="4464"/>
    <cellStyle name="入力 39 2 4" xfId="5089"/>
    <cellStyle name="入力 39 2 5" xfId="5709"/>
    <cellStyle name="入力 39 2 6" xfId="6316"/>
    <cellStyle name="入力 39 2 7" xfId="6848"/>
    <cellStyle name="入力 39 2 8" xfId="7375"/>
    <cellStyle name="入力 39 3" xfId="2557"/>
    <cellStyle name="入力 39 3 2" xfId="4039"/>
    <cellStyle name="入力 39 3 3" xfId="4705"/>
    <cellStyle name="入力 39 3 4" xfId="5330"/>
    <cellStyle name="入力 39 3 5" xfId="5950"/>
    <cellStyle name="入力 39 3 6" xfId="6557"/>
    <cellStyle name="入力 39 3 7" xfId="7089"/>
    <cellStyle name="入力 39 3 8" xfId="7616"/>
    <cellStyle name="入力 39 4" xfId="3483"/>
    <cellStyle name="入力 39 5" xfId="4152"/>
    <cellStyle name="入力 39 6" xfId="4775"/>
    <cellStyle name="入力 39 7" xfId="5394"/>
    <cellStyle name="入力 39 8" xfId="6012"/>
    <cellStyle name="入力 39 9" xfId="6618"/>
    <cellStyle name="入力 4" xfId="1986"/>
    <cellStyle name="入力 4 10" xfId="7146"/>
    <cellStyle name="入力 4 10 2" xfId="31558"/>
    <cellStyle name="入力 4 10 2 2" xfId="40591"/>
    <cellStyle name="入力 4 10 3" xfId="22715"/>
    <cellStyle name="入力 4 10 4" xfId="26260"/>
    <cellStyle name="入力 4 10 5" xfId="12944"/>
    <cellStyle name="入力 4 10 6" xfId="8178"/>
    <cellStyle name="入力 4 11" xfId="18696"/>
    <cellStyle name="入力 4 11 2" xfId="34681"/>
    <cellStyle name="入力 4 11 2 2" xfId="43716"/>
    <cellStyle name="入力 4 11 3" xfId="28041"/>
    <cellStyle name="入力 4 11 4" xfId="24332"/>
    <cellStyle name="入力 4 12" xfId="31408"/>
    <cellStyle name="入力 4 12 2" xfId="40441"/>
    <cellStyle name="入力 4 13" xfId="26828"/>
    <cellStyle name="入力 4 14" xfId="12791"/>
    <cellStyle name="入力 4 15" xfId="7976"/>
    <cellStyle name="入力 4 2" xfId="2317"/>
    <cellStyle name="入力 4 2 2" xfId="3799"/>
    <cellStyle name="入力 4 2 2 2" xfId="12162"/>
    <cellStyle name="入力 4 2 2 2 2" xfId="21619"/>
    <cellStyle name="入力 4 2 2 2 2 2" xfId="37607"/>
    <cellStyle name="入力 4 2 2 2 2 2 2" xfId="46642"/>
    <cellStyle name="入力 4 2 2 2 2 3" xfId="30973"/>
    <cellStyle name="入力 4 2 2 2 2 4" xfId="40007"/>
    <cellStyle name="入力 4 2 2 2 3" xfId="33183"/>
    <cellStyle name="入力 4 2 2 2 3 2" xfId="42218"/>
    <cellStyle name="入力 4 2 2 2 4" xfId="27928"/>
    <cellStyle name="入力 4 2 2 2 5" xfId="16950"/>
    <cellStyle name="入力 4 2 2 3" xfId="20892"/>
    <cellStyle name="入力 4 2 2 3 2" xfId="36874"/>
    <cellStyle name="入力 4 2 2 3 2 2" xfId="45909"/>
    <cellStyle name="入力 4 2 2 3 3" xfId="30241"/>
    <cellStyle name="入力 4 2 2 3 4" xfId="39274"/>
    <cellStyle name="入力 4 2 2 4" xfId="32196"/>
    <cellStyle name="入力 4 2 2 4 2" xfId="41231"/>
    <cellStyle name="入力 4 2 2 5" xfId="24029"/>
    <cellStyle name="入力 4 2 2 6" xfId="14609"/>
    <cellStyle name="入力 4 2 2 7" xfId="9829"/>
    <cellStyle name="入力 4 2 3" xfId="4465"/>
    <cellStyle name="入力 4 2 3 2" xfId="20756"/>
    <cellStyle name="入力 4 2 3 2 2" xfId="36738"/>
    <cellStyle name="入力 4 2 3 2 2 2" xfId="45773"/>
    <cellStyle name="入力 4 2 3 2 3" xfId="30105"/>
    <cellStyle name="入力 4 2 3 2 4" xfId="39138"/>
    <cellStyle name="入力 4 2 3 3" xfId="32885"/>
    <cellStyle name="入力 4 2 3 3 2" xfId="41920"/>
    <cellStyle name="入力 4 2 3 4" xfId="23203"/>
    <cellStyle name="入力 4 2 3 5" xfId="16148"/>
    <cellStyle name="入力 4 2 3 6" xfId="11360"/>
    <cellStyle name="入力 4 2 4" xfId="5090"/>
    <cellStyle name="入力 4 2 4 2" xfId="35668"/>
    <cellStyle name="入力 4 2 4 2 2" xfId="44703"/>
    <cellStyle name="入力 4 2 4 3" xfId="29027"/>
    <cellStyle name="入力 4 2 4 4" xfId="38068"/>
    <cellStyle name="入力 4 2 4 5" xfId="19680"/>
    <cellStyle name="入力 4 2 5" xfId="5710"/>
    <cellStyle name="入力 4 2 5 2" xfId="40933"/>
    <cellStyle name="入力 4 2 5 3" xfId="31898"/>
    <cellStyle name="入力 4 2 6" xfId="6317"/>
    <cellStyle name="入力 4 2 6 2" xfId="24361"/>
    <cellStyle name="入力 4 2 7" xfId="6849"/>
    <cellStyle name="入力 4 2 7 2" xfId="13808"/>
    <cellStyle name="入力 4 2 8" xfId="7376"/>
    <cellStyle name="入力 4 2 9" xfId="9028"/>
    <cellStyle name="入力 4 3" xfId="2558"/>
    <cellStyle name="入力 4 3 2" xfId="4040"/>
    <cellStyle name="入力 4 3 2 2" xfId="12355"/>
    <cellStyle name="入力 4 3 2 2 2" xfId="17502"/>
    <cellStyle name="入力 4 3 2 2 2 2" xfId="33494"/>
    <cellStyle name="入力 4 3 2 2 2 2 2" xfId="42529"/>
    <cellStyle name="入力 4 3 2 2 2 3" xfId="26850"/>
    <cellStyle name="入力 4 3 2 2 2 4" xfId="22788"/>
    <cellStyle name="入力 4 3 2 2 3" xfId="33288"/>
    <cellStyle name="入力 4 3 2 2 3 2" xfId="42323"/>
    <cellStyle name="入力 4 3 2 2 4" xfId="23535"/>
    <cellStyle name="入力 4 3 2 2 5" xfId="17143"/>
    <cellStyle name="入力 4 3 2 3" xfId="18977"/>
    <cellStyle name="入力 4 3 2 3 2" xfId="34962"/>
    <cellStyle name="入力 4 3 2 3 2 2" xfId="43997"/>
    <cellStyle name="入力 4 3 2 3 3" xfId="28322"/>
    <cellStyle name="入力 4 3 2 3 4" xfId="25784"/>
    <cellStyle name="入力 4 3 2 4" xfId="32301"/>
    <cellStyle name="入力 4 3 2 4 2" xfId="41336"/>
    <cellStyle name="入力 4 3 2 5" xfId="26867"/>
    <cellStyle name="入力 4 3 2 6" xfId="14802"/>
    <cellStyle name="入力 4 3 2 7" xfId="10018"/>
    <cellStyle name="入力 4 3 3" xfId="4706"/>
    <cellStyle name="入力 4 3 3 2" xfId="20311"/>
    <cellStyle name="入力 4 3 3 2 2" xfId="36293"/>
    <cellStyle name="入力 4 3 3 2 2 2" xfId="45328"/>
    <cellStyle name="入力 4 3 3 2 3" xfId="29660"/>
    <cellStyle name="入力 4 3 3 2 4" xfId="38693"/>
    <cellStyle name="入力 4 3 3 3" xfId="32958"/>
    <cellStyle name="入力 4 3 3 3 2" xfId="41993"/>
    <cellStyle name="入力 4 3 3 4" xfId="28155"/>
    <cellStyle name="入力 4 3 3 5" xfId="16309"/>
    <cellStyle name="入力 4 3 3 6" xfId="11521"/>
    <cellStyle name="入力 4 3 4" xfId="5331"/>
    <cellStyle name="入力 4 3 4 2" xfId="37100"/>
    <cellStyle name="入力 4 3 4 2 2" xfId="46135"/>
    <cellStyle name="入力 4 3 4 3" xfId="30466"/>
    <cellStyle name="入力 4 3 4 4" xfId="39500"/>
    <cellStyle name="入力 4 3 4 5" xfId="21116"/>
    <cellStyle name="入力 4 3 5" xfId="5951"/>
    <cellStyle name="入力 4 3 5 2" xfId="41006"/>
    <cellStyle name="入力 4 3 5 3" xfId="31971"/>
    <cellStyle name="入力 4 3 6" xfId="6558"/>
    <cellStyle name="入力 4 3 6 2" xfId="30458"/>
    <cellStyle name="入力 4 3 7" xfId="7090"/>
    <cellStyle name="入力 4 3 7 2" xfId="13968"/>
    <cellStyle name="入力 4 3 8" xfId="7617"/>
    <cellStyle name="入力 4 3 9" xfId="9189"/>
    <cellStyle name="入力 4 4" xfId="3484"/>
    <cellStyle name="入力 4 4 2" xfId="8405"/>
    <cellStyle name="入力 4 4 2 2" xfId="10723"/>
    <cellStyle name="入力 4 4 2 2 2" xfId="19478"/>
    <cellStyle name="入力 4 4 2 2 2 2" xfId="35465"/>
    <cellStyle name="入力 4 4 2 2 2 2 2" xfId="44500"/>
    <cellStyle name="入力 4 4 2 2 2 3" xfId="28824"/>
    <cellStyle name="入力 4 4 2 2 2 4" xfId="22210"/>
    <cellStyle name="入力 4 4 2 2 3" xfId="32654"/>
    <cellStyle name="入力 4 4 2 2 3 2" xfId="41689"/>
    <cellStyle name="入力 4 4 2 2 4" xfId="26859"/>
    <cellStyle name="入力 4 4 2 2 5" xfId="15511"/>
    <cellStyle name="入力 4 4 2 3" xfId="19263"/>
    <cellStyle name="入力 4 4 2 3 2" xfId="35249"/>
    <cellStyle name="入力 4 4 2 3 2 2" xfId="44284"/>
    <cellStyle name="入力 4 4 2 3 3" xfId="28609"/>
    <cellStyle name="入力 4 4 2 3 4" xfId="25711"/>
    <cellStyle name="入力 4 4 2 4" xfId="31669"/>
    <cellStyle name="入力 4 4 2 4 2" xfId="40702"/>
    <cellStyle name="入力 4 4 2 5" xfId="24772"/>
    <cellStyle name="入力 4 4 2 6" xfId="13174"/>
    <cellStyle name="入力 4 4 3" xfId="11661"/>
    <cellStyle name="入力 4 4 3 2" xfId="20922"/>
    <cellStyle name="入力 4 4 3 2 2" xfId="36905"/>
    <cellStyle name="入力 4 4 3 2 2 2" xfId="45940"/>
    <cellStyle name="入力 4 4 3 2 3" xfId="30272"/>
    <cellStyle name="入力 4 4 3 2 4" xfId="39305"/>
    <cellStyle name="入力 4 4 3 3" xfId="33005"/>
    <cellStyle name="入力 4 4 3 3 2" xfId="42040"/>
    <cellStyle name="入力 4 4 3 4" xfId="23082"/>
    <cellStyle name="入力 4 4 3 5" xfId="16449"/>
    <cellStyle name="入力 4 4 4" xfId="17915"/>
    <cellStyle name="入力 4 4 4 2" xfId="33903"/>
    <cellStyle name="入力 4 4 4 2 2" xfId="42938"/>
    <cellStyle name="入力 4 4 4 3" xfId="27261"/>
    <cellStyle name="入力 4 4 4 4" xfId="27781"/>
    <cellStyle name="入力 4 4 5" xfId="32018"/>
    <cellStyle name="入力 4 4 5 2" xfId="41053"/>
    <cellStyle name="入力 4 4 6" xfId="24623"/>
    <cellStyle name="入力 4 4 7" xfId="14108"/>
    <cellStyle name="入力 4 4 8" xfId="9328"/>
    <cellStyle name="入力 4 5" xfId="4153"/>
    <cellStyle name="入力 4 5 2" xfId="8402"/>
    <cellStyle name="入力 4 5 2 2" xfId="10720"/>
    <cellStyle name="入力 4 5 2 2 2" xfId="18853"/>
    <cellStyle name="入力 4 5 2 2 2 2" xfId="34838"/>
    <cellStyle name="入力 4 5 2 2 2 2 2" xfId="43873"/>
    <cellStyle name="入力 4 5 2 2 2 3" xfId="28198"/>
    <cellStyle name="入力 4 5 2 2 2 4" xfId="23797"/>
    <cellStyle name="入力 4 5 2 2 3" xfId="32651"/>
    <cellStyle name="入力 4 5 2 2 3 2" xfId="41686"/>
    <cellStyle name="入力 4 5 2 2 4" xfId="29900"/>
    <cellStyle name="入力 4 5 2 2 5" xfId="15508"/>
    <cellStyle name="入力 4 5 2 3" xfId="21175"/>
    <cellStyle name="入力 4 5 2 3 2" xfId="37159"/>
    <cellStyle name="入力 4 5 2 3 2 2" xfId="46194"/>
    <cellStyle name="入力 4 5 2 3 3" xfId="30525"/>
    <cellStyle name="入力 4 5 2 3 4" xfId="39559"/>
    <cellStyle name="入力 4 5 2 4" xfId="31666"/>
    <cellStyle name="入力 4 5 2 4 2" xfId="40699"/>
    <cellStyle name="入力 4 5 2 5" xfId="22904"/>
    <cellStyle name="入力 4 5 2 6" xfId="13171"/>
    <cellStyle name="入力 4 5 3" xfId="11801"/>
    <cellStyle name="入力 4 5 3 2" xfId="18226"/>
    <cellStyle name="入力 4 5 3 2 2" xfId="34211"/>
    <cellStyle name="入力 4 5 3 2 2 2" xfId="43246"/>
    <cellStyle name="入力 4 5 3 2 3" xfId="27573"/>
    <cellStyle name="入力 4 5 3 2 4" xfId="28166"/>
    <cellStyle name="入力 4 5 3 3" xfId="33059"/>
    <cellStyle name="入力 4 5 3 3 2" xfId="42094"/>
    <cellStyle name="入力 4 5 3 4" xfId="25735"/>
    <cellStyle name="入力 4 5 3 5" xfId="16589"/>
    <cellStyle name="入力 4 5 4" xfId="18375"/>
    <cellStyle name="入力 4 5 4 2" xfId="34360"/>
    <cellStyle name="入力 4 5 4 2 2" xfId="43395"/>
    <cellStyle name="入力 4 5 4 3" xfId="27721"/>
    <cellStyle name="入力 4 5 4 4" xfId="26591"/>
    <cellStyle name="入力 4 5 5" xfId="32072"/>
    <cellStyle name="入力 4 5 5 2" xfId="41107"/>
    <cellStyle name="入力 4 5 6" xfId="25950"/>
    <cellStyle name="入力 4 5 7" xfId="14248"/>
    <cellStyle name="入力 4 5 8" xfId="9468"/>
    <cellStyle name="入力 4 6" xfId="4776"/>
    <cellStyle name="入力 4 6 2" xfId="8184"/>
    <cellStyle name="入力 4 6 2 2" xfId="10499"/>
    <cellStyle name="入力 4 6 2 2 2" xfId="20104"/>
    <cellStyle name="入力 4 6 2 2 2 2" xfId="36085"/>
    <cellStyle name="入力 4 6 2 2 2 2 2" xfId="45120"/>
    <cellStyle name="入力 4 6 2 2 2 3" xfId="29452"/>
    <cellStyle name="入力 4 6 2 2 2 4" xfId="38485"/>
    <cellStyle name="入力 4 6 2 2 3" xfId="32547"/>
    <cellStyle name="入力 4 6 2 2 3 2" xfId="41582"/>
    <cellStyle name="入力 4 6 2 2 4" xfId="29262"/>
    <cellStyle name="入力 4 6 2 2 5" xfId="15287"/>
    <cellStyle name="入力 4 6 2 3" xfId="21569"/>
    <cellStyle name="入力 4 6 2 3 2" xfId="37555"/>
    <cellStyle name="入力 4 6 2 3 2 2" xfId="46590"/>
    <cellStyle name="入力 4 6 2 3 3" xfId="30921"/>
    <cellStyle name="入力 4 6 2 3 4" xfId="39955"/>
    <cellStyle name="入力 4 6 2 4" xfId="31562"/>
    <cellStyle name="入力 4 6 2 4 2" xfId="40595"/>
    <cellStyle name="入力 4 6 2 5" xfId="24226"/>
    <cellStyle name="入力 4 6 2 6" xfId="12950"/>
    <cellStyle name="入力 4 6 3" xfId="11926"/>
    <cellStyle name="入力 4 6 3 2" xfId="20007"/>
    <cellStyle name="入力 4 6 3 2 2" xfId="35988"/>
    <cellStyle name="入力 4 6 3 2 2 2" xfId="45023"/>
    <cellStyle name="入力 4 6 3 2 3" xfId="29355"/>
    <cellStyle name="入力 4 6 3 2 4" xfId="38388"/>
    <cellStyle name="入力 4 6 3 3" xfId="33088"/>
    <cellStyle name="入力 4 6 3 3 2" xfId="42123"/>
    <cellStyle name="入力 4 6 3 4" xfId="24438"/>
    <cellStyle name="入力 4 6 3 5" xfId="16714"/>
    <cellStyle name="入力 4 6 4" xfId="18029"/>
    <cellStyle name="入力 4 6 4 2" xfId="34014"/>
    <cellStyle name="入力 4 6 4 2 2" xfId="43049"/>
    <cellStyle name="入力 4 6 4 3" xfId="27376"/>
    <cellStyle name="入力 4 6 4 4" xfId="26099"/>
    <cellStyle name="入力 4 6 5" xfId="32101"/>
    <cellStyle name="入力 4 6 5 2" xfId="41136"/>
    <cellStyle name="入力 4 6 6" xfId="25821"/>
    <cellStyle name="入力 4 6 7" xfId="14373"/>
    <cellStyle name="入力 4 6 8" xfId="9593"/>
    <cellStyle name="入力 4 7" xfId="5395"/>
    <cellStyle name="入力 4 7 2" xfId="8374"/>
    <cellStyle name="入力 4 7 2 2" xfId="10692"/>
    <cellStyle name="入力 4 7 2 2 2" xfId="20027"/>
    <cellStyle name="入力 4 7 2 2 2 2" xfId="36008"/>
    <cellStyle name="入力 4 7 2 2 2 2 2" xfId="45043"/>
    <cellStyle name="入力 4 7 2 2 2 3" xfId="29375"/>
    <cellStyle name="入力 4 7 2 2 2 4" xfId="38408"/>
    <cellStyle name="入力 4 7 2 2 3" xfId="32632"/>
    <cellStyle name="入力 4 7 2 2 3 2" xfId="41667"/>
    <cellStyle name="入力 4 7 2 2 4" xfId="25206"/>
    <cellStyle name="入力 4 7 2 2 5" xfId="15480"/>
    <cellStyle name="入力 4 7 2 3" xfId="19429"/>
    <cellStyle name="入力 4 7 2 3 2" xfId="35416"/>
    <cellStyle name="入力 4 7 2 3 2 2" xfId="44451"/>
    <cellStyle name="入力 4 7 2 3 3" xfId="28775"/>
    <cellStyle name="入力 4 7 2 3 4" xfId="22042"/>
    <cellStyle name="入力 4 7 2 4" xfId="31647"/>
    <cellStyle name="入力 4 7 2 4 2" xfId="40680"/>
    <cellStyle name="入力 4 7 2 5" xfId="26734"/>
    <cellStyle name="入力 4 7 2 6" xfId="13143"/>
    <cellStyle name="入力 4 7 3" xfId="12059"/>
    <cellStyle name="入力 4 7 3 2" xfId="18646"/>
    <cellStyle name="入力 4 7 3 2 2" xfId="34631"/>
    <cellStyle name="入力 4 7 3 2 2 2" xfId="43666"/>
    <cellStyle name="入力 4 7 3 2 3" xfId="27991"/>
    <cellStyle name="入力 4 7 3 2 4" xfId="25718"/>
    <cellStyle name="入力 4 7 3 3" xfId="33137"/>
    <cellStyle name="入力 4 7 3 3 2" xfId="42172"/>
    <cellStyle name="入力 4 7 3 4" xfId="22676"/>
    <cellStyle name="入力 4 7 3 5" xfId="16847"/>
    <cellStyle name="入力 4 7 4" xfId="18486"/>
    <cellStyle name="入力 4 7 4 2" xfId="34471"/>
    <cellStyle name="入力 4 7 4 2 2" xfId="43506"/>
    <cellStyle name="入力 4 7 4 3" xfId="27832"/>
    <cellStyle name="入力 4 7 4 4" xfId="23922"/>
    <cellStyle name="入力 4 7 5" xfId="32150"/>
    <cellStyle name="入力 4 7 5 2" xfId="41185"/>
    <cellStyle name="入力 4 7 6" xfId="30838"/>
    <cellStyle name="入力 4 7 7" xfId="14506"/>
    <cellStyle name="入力 4 7 8" xfId="9726"/>
    <cellStyle name="入力 4 8" xfId="6013"/>
    <cellStyle name="入力 4 8 2" xfId="12139"/>
    <cellStyle name="入力 4 8 2 2" xfId="18069"/>
    <cellStyle name="入力 4 8 2 2 2" xfId="34054"/>
    <cellStyle name="入力 4 8 2 2 2 2" xfId="43089"/>
    <cellStyle name="入力 4 8 2 2 3" xfId="27416"/>
    <cellStyle name="入力 4 8 2 2 4" xfId="27124"/>
    <cellStyle name="入力 4 8 2 3" xfId="33168"/>
    <cellStyle name="入力 4 8 2 3 2" xfId="42203"/>
    <cellStyle name="入力 4 8 2 4" xfId="26970"/>
    <cellStyle name="入力 4 8 2 5" xfId="16927"/>
    <cellStyle name="入力 4 8 3" xfId="20588"/>
    <cellStyle name="入力 4 8 3 2" xfId="36570"/>
    <cellStyle name="入力 4 8 3 2 2" xfId="45605"/>
    <cellStyle name="入力 4 8 3 3" xfId="29937"/>
    <cellStyle name="入力 4 8 3 4" xfId="38970"/>
    <cellStyle name="入力 4 8 4" xfId="32181"/>
    <cellStyle name="入力 4 8 4 2" xfId="41216"/>
    <cellStyle name="入力 4 8 5" xfId="24915"/>
    <cellStyle name="入力 4 8 6" xfId="14586"/>
    <cellStyle name="入力 4 8 7" xfId="9806"/>
    <cellStyle name="入力 4 9" xfId="6619"/>
    <cellStyle name="入力 4 9 2" xfId="19923"/>
    <cellStyle name="入力 4 9 2 2" xfId="35904"/>
    <cellStyle name="入力 4 9 2 2 2" xfId="44939"/>
    <cellStyle name="入力 4 9 2 3" xfId="29271"/>
    <cellStyle name="入力 4 9 2 4" xfId="38304"/>
    <cellStyle name="入力 4 9 3" xfId="32543"/>
    <cellStyle name="入力 4 9 3 2" xfId="41578"/>
    <cellStyle name="入力 4 9 4" xfId="29959"/>
    <cellStyle name="入力 4 9 5" xfId="15281"/>
    <cellStyle name="入力 4 9 6" xfId="10493"/>
    <cellStyle name="入力 40" xfId="1987"/>
    <cellStyle name="入力 40 10" xfId="7147"/>
    <cellStyle name="入力 40 2" xfId="2318"/>
    <cellStyle name="入力 40 2 2" xfId="3800"/>
    <cellStyle name="入力 40 2 3" xfId="4466"/>
    <cellStyle name="入力 40 2 4" xfId="5091"/>
    <cellStyle name="入力 40 2 5" xfId="5711"/>
    <cellStyle name="入力 40 2 6" xfId="6318"/>
    <cellStyle name="入力 40 2 7" xfId="6850"/>
    <cellStyle name="入力 40 2 8" xfId="7377"/>
    <cellStyle name="入力 40 3" xfId="2559"/>
    <cellStyle name="入力 40 3 2" xfId="4041"/>
    <cellStyle name="入力 40 3 3" xfId="4707"/>
    <cellStyle name="入力 40 3 4" xfId="5332"/>
    <cellStyle name="入力 40 3 5" xfId="5952"/>
    <cellStyle name="入力 40 3 6" xfId="6559"/>
    <cellStyle name="入力 40 3 7" xfId="7091"/>
    <cellStyle name="入力 40 3 8" xfId="7618"/>
    <cellStyle name="入力 40 4" xfId="3485"/>
    <cellStyle name="入力 40 5" xfId="4154"/>
    <cellStyle name="入力 40 6" xfId="4777"/>
    <cellStyle name="入力 40 7" xfId="5396"/>
    <cellStyle name="入力 40 8" xfId="6014"/>
    <cellStyle name="入力 40 9" xfId="6620"/>
    <cellStyle name="入力 41" xfId="1988"/>
    <cellStyle name="入力 41 10" xfId="7148"/>
    <cellStyle name="入力 41 2" xfId="2319"/>
    <cellStyle name="入力 41 2 2" xfId="3801"/>
    <cellStyle name="入力 41 2 3" xfId="4467"/>
    <cellStyle name="入力 41 2 4" xfId="5092"/>
    <cellStyle name="入力 41 2 5" xfId="5712"/>
    <cellStyle name="入力 41 2 6" xfId="6319"/>
    <cellStyle name="入力 41 2 7" xfId="6851"/>
    <cellStyle name="入力 41 2 8" xfId="7378"/>
    <cellStyle name="入力 41 3" xfId="2560"/>
    <cellStyle name="入力 41 3 2" xfId="4042"/>
    <cellStyle name="入力 41 3 3" xfId="4708"/>
    <cellStyle name="入力 41 3 4" xfId="5333"/>
    <cellStyle name="入力 41 3 5" xfId="5953"/>
    <cellStyle name="入力 41 3 6" xfId="6560"/>
    <cellStyle name="入力 41 3 7" xfId="7092"/>
    <cellStyle name="入力 41 3 8" xfId="7619"/>
    <cellStyle name="入力 41 4" xfId="3486"/>
    <cellStyle name="入力 41 5" xfId="4155"/>
    <cellStyle name="入力 41 6" xfId="4778"/>
    <cellStyle name="入力 41 7" xfId="5397"/>
    <cellStyle name="入力 41 8" xfId="6015"/>
    <cellStyle name="入力 41 9" xfId="6621"/>
    <cellStyle name="入力 42" xfId="1989"/>
    <cellStyle name="入力 42 10" xfId="7149"/>
    <cellStyle name="入力 42 2" xfId="2320"/>
    <cellStyle name="入力 42 2 2" xfId="3802"/>
    <cellStyle name="入力 42 2 3" xfId="4468"/>
    <cellStyle name="入力 42 2 4" xfId="5093"/>
    <cellStyle name="入力 42 2 5" xfId="5713"/>
    <cellStyle name="入力 42 2 6" xfId="6320"/>
    <cellStyle name="入力 42 2 7" xfId="6852"/>
    <cellStyle name="入力 42 2 8" xfId="7379"/>
    <cellStyle name="入力 42 3" xfId="2561"/>
    <cellStyle name="入力 42 3 2" xfId="4043"/>
    <cellStyle name="入力 42 3 3" xfId="4709"/>
    <cellStyle name="入力 42 3 4" xfId="5334"/>
    <cellStyle name="入力 42 3 5" xfId="5954"/>
    <cellStyle name="入力 42 3 6" xfId="6561"/>
    <cellStyle name="入力 42 3 7" xfId="7093"/>
    <cellStyle name="入力 42 3 8" xfId="7620"/>
    <cellStyle name="入力 42 4" xfId="3487"/>
    <cellStyle name="入力 42 5" xfId="4156"/>
    <cellStyle name="入力 42 6" xfId="4779"/>
    <cellStyle name="入力 42 7" xfId="5398"/>
    <cellStyle name="入力 42 8" xfId="6016"/>
    <cellStyle name="入力 42 9" xfId="6622"/>
    <cellStyle name="入力 43" xfId="1990"/>
    <cellStyle name="入力 43 10" xfId="7150"/>
    <cellStyle name="入力 43 2" xfId="2321"/>
    <cellStyle name="入力 43 2 2" xfId="3803"/>
    <cellStyle name="入力 43 2 3" xfId="4469"/>
    <cellStyle name="入力 43 2 4" xfId="5094"/>
    <cellStyle name="入力 43 2 5" xfId="5714"/>
    <cellStyle name="入力 43 2 6" xfId="6321"/>
    <cellStyle name="入力 43 2 7" xfId="6853"/>
    <cellStyle name="入力 43 2 8" xfId="7380"/>
    <cellStyle name="入力 43 3" xfId="2562"/>
    <cellStyle name="入力 43 3 2" xfId="4044"/>
    <cellStyle name="入力 43 3 3" xfId="4710"/>
    <cellStyle name="入力 43 3 4" xfId="5335"/>
    <cellStyle name="入力 43 3 5" xfId="5955"/>
    <cellStyle name="入力 43 3 6" xfId="6562"/>
    <cellStyle name="入力 43 3 7" xfId="7094"/>
    <cellStyle name="入力 43 3 8" xfId="7621"/>
    <cellStyle name="入力 43 4" xfId="3488"/>
    <cellStyle name="入力 43 5" xfId="4157"/>
    <cellStyle name="入力 43 6" xfId="4780"/>
    <cellStyle name="入力 43 7" xfId="5399"/>
    <cellStyle name="入力 43 8" xfId="6017"/>
    <cellStyle name="入力 43 9" xfId="6623"/>
    <cellStyle name="入力 44" xfId="1991"/>
    <cellStyle name="入力 44 10" xfId="7151"/>
    <cellStyle name="入力 44 2" xfId="2322"/>
    <cellStyle name="入力 44 2 2" xfId="3804"/>
    <cellStyle name="入力 44 2 3" xfId="4470"/>
    <cellStyle name="入力 44 2 4" xfId="5095"/>
    <cellStyle name="入力 44 2 5" xfId="5715"/>
    <cellStyle name="入力 44 2 6" xfId="6322"/>
    <cellStyle name="入力 44 2 7" xfId="6854"/>
    <cellStyle name="入力 44 2 8" xfId="7381"/>
    <cellStyle name="入力 44 3" xfId="2563"/>
    <cellStyle name="入力 44 3 2" xfId="4045"/>
    <cellStyle name="入力 44 3 3" xfId="4711"/>
    <cellStyle name="入力 44 3 4" xfId="5336"/>
    <cellStyle name="入力 44 3 5" xfId="5956"/>
    <cellStyle name="入力 44 3 6" xfId="6563"/>
    <cellStyle name="入力 44 3 7" xfId="7095"/>
    <cellStyle name="入力 44 3 8" xfId="7622"/>
    <cellStyle name="入力 44 4" xfId="3489"/>
    <cellStyle name="入力 44 5" xfId="4158"/>
    <cellStyle name="入力 44 6" xfId="4781"/>
    <cellStyle name="入力 44 7" xfId="5400"/>
    <cellStyle name="入力 44 8" xfId="6018"/>
    <cellStyle name="入力 44 9" xfId="6624"/>
    <cellStyle name="入力 45" xfId="1992"/>
    <cellStyle name="入力 45 10" xfId="7152"/>
    <cellStyle name="入力 45 2" xfId="2323"/>
    <cellStyle name="入力 45 2 2" xfId="3805"/>
    <cellStyle name="入力 45 2 3" xfId="4471"/>
    <cellStyle name="入力 45 2 4" xfId="5096"/>
    <cellStyle name="入力 45 2 5" xfId="5716"/>
    <cellStyle name="入力 45 2 6" xfId="6323"/>
    <cellStyle name="入力 45 2 7" xfId="6855"/>
    <cellStyle name="入力 45 2 8" xfId="7382"/>
    <cellStyle name="入力 45 3" xfId="2564"/>
    <cellStyle name="入力 45 3 2" xfId="4046"/>
    <cellStyle name="入力 45 3 3" xfId="4712"/>
    <cellStyle name="入力 45 3 4" xfId="5337"/>
    <cellStyle name="入力 45 3 5" xfId="5957"/>
    <cellStyle name="入力 45 3 6" xfId="6564"/>
    <cellStyle name="入力 45 3 7" xfId="7096"/>
    <cellStyle name="入力 45 3 8" xfId="7623"/>
    <cellStyle name="入力 45 4" xfId="3490"/>
    <cellStyle name="入力 45 5" xfId="4159"/>
    <cellStyle name="入力 45 6" xfId="4782"/>
    <cellStyle name="入力 45 7" xfId="5401"/>
    <cellStyle name="入力 45 8" xfId="6019"/>
    <cellStyle name="入力 45 9" xfId="6625"/>
    <cellStyle name="入力 46" xfId="1953"/>
    <cellStyle name="入力 46 2" xfId="3451"/>
    <cellStyle name="入力 46 3" xfId="4120"/>
    <cellStyle name="入力 46 4" xfId="4743"/>
    <cellStyle name="入力 46 5" xfId="5362"/>
    <cellStyle name="入力 46 6" xfId="5980"/>
    <cellStyle name="入力 46 7" xfId="6586"/>
    <cellStyle name="入力 46 8" xfId="7113"/>
    <cellStyle name="入力 47" xfId="2284"/>
    <cellStyle name="入力 47 2" xfId="3766"/>
    <cellStyle name="入力 47 3" xfId="4432"/>
    <cellStyle name="入力 47 4" xfId="5057"/>
    <cellStyle name="入力 47 5" xfId="5677"/>
    <cellStyle name="入力 47 6" xfId="6284"/>
    <cellStyle name="入力 47 7" xfId="6816"/>
    <cellStyle name="入力 47 8" xfId="7343"/>
    <cellStyle name="入力 48" xfId="2525"/>
    <cellStyle name="入力 48 2" xfId="4007"/>
    <cellStyle name="入力 48 3" xfId="4673"/>
    <cellStyle name="入力 48 4" xfId="5298"/>
    <cellStyle name="入力 48 5" xfId="5918"/>
    <cellStyle name="入力 48 6" xfId="6525"/>
    <cellStyle name="入力 48 7" xfId="7057"/>
    <cellStyle name="入力 48 8" xfId="7584"/>
    <cellStyle name="入力 49" xfId="2608"/>
    <cellStyle name="入力 49 2" xfId="4066"/>
    <cellStyle name="入力 49 3" xfId="4734"/>
    <cellStyle name="入力 49 4" xfId="5356"/>
    <cellStyle name="入力 49 5" xfId="5974"/>
    <cellStyle name="入力 49 6" xfId="6580"/>
    <cellStyle name="入力 49 7" xfId="7109"/>
    <cellStyle name="入力 49 8" xfId="7633"/>
    <cellStyle name="入力 5" xfId="1993"/>
    <cellStyle name="入力 5 10" xfId="7153"/>
    <cellStyle name="入力 5 10 2" xfId="40444"/>
    <cellStyle name="入力 5 10 3" xfId="31411"/>
    <cellStyle name="入力 5 11" xfId="24893"/>
    <cellStyle name="入力 5 12" xfId="7978"/>
    <cellStyle name="入力 5 2" xfId="2324"/>
    <cellStyle name="入力 5 2 2" xfId="3806"/>
    <cellStyle name="入力 5 2 2 2" xfId="12330"/>
    <cellStyle name="入力 5 2 2 2 2" xfId="17696"/>
    <cellStyle name="入力 5 2 2 2 2 2" xfId="33684"/>
    <cellStyle name="入力 5 2 2 2 2 2 2" xfId="42719"/>
    <cellStyle name="入力 5 2 2 2 2 3" xfId="27043"/>
    <cellStyle name="入力 5 2 2 2 2 4" xfId="24800"/>
    <cellStyle name="入力 5 2 2 2 3" xfId="33265"/>
    <cellStyle name="入力 5 2 2 2 3 2" xfId="42300"/>
    <cellStyle name="入力 5 2 2 2 4" xfId="29917"/>
    <cellStyle name="入力 5 2 2 2 5" xfId="17118"/>
    <cellStyle name="入力 5 2 2 3" xfId="19684"/>
    <cellStyle name="入力 5 2 2 3 2" xfId="35672"/>
    <cellStyle name="入力 5 2 2 3 2 2" xfId="44707"/>
    <cellStyle name="入力 5 2 2 3 3" xfId="29031"/>
    <cellStyle name="入力 5 2 2 3 4" xfId="38072"/>
    <cellStyle name="入力 5 2 2 4" xfId="32278"/>
    <cellStyle name="入力 5 2 2 4 2" xfId="41313"/>
    <cellStyle name="入力 5 2 2 5" xfId="26573"/>
    <cellStyle name="入力 5 2 2 6" xfId="14777"/>
    <cellStyle name="入力 5 2 2 7" xfId="9993"/>
    <cellStyle name="入力 5 2 3" xfId="4472"/>
    <cellStyle name="入力 5 2 3 2" xfId="21376"/>
    <cellStyle name="入力 5 2 3 2 2" xfId="37361"/>
    <cellStyle name="入力 5 2 3 2 2 2" xfId="46396"/>
    <cellStyle name="入力 5 2 3 2 3" xfId="30727"/>
    <cellStyle name="入力 5 2 3 2 4" xfId="39761"/>
    <cellStyle name="入力 5 2 3 3" xfId="32888"/>
    <cellStyle name="入力 5 2 3 3 2" xfId="41923"/>
    <cellStyle name="入力 5 2 3 4" xfId="25418"/>
    <cellStyle name="入力 5 2 3 5" xfId="16151"/>
    <cellStyle name="入力 5 2 3 6" xfId="11363"/>
    <cellStyle name="入力 5 2 4" xfId="5097"/>
    <cellStyle name="入力 5 2 4 2" xfId="37200"/>
    <cellStyle name="入力 5 2 4 2 2" xfId="46235"/>
    <cellStyle name="入力 5 2 4 3" xfId="30566"/>
    <cellStyle name="入力 5 2 4 4" xfId="39600"/>
    <cellStyle name="入力 5 2 4 5" xfId="21215"/>
    <cellStyle name="入力 5 2 5" xfId="5717"/>
    <cellStyle name="入力 5 2 5 2" xfId="40936"/>
    <cellStyle name="入力 5 2 5 3" xfId="31901"/>
    <cellStyle name="入力 5 2 6" xfId="6324"/>
    <cellStyle name="入力 5 2 6 2" xfId="26506"/>
    <cellStyle name="入力 5 2 7" xfId="6856"/>
    <cellStyle name="入力 5 2 7 2" xfId="13811"/>
    <cellStyle name="入力 5 2 8" xfId="7383"/>
    <cellStyle name="入力 5 2 9" xfId="9031"/>
    <cellStyle name="入力 5 3" xfId="2565"/>
    <cellStyle name="入力 5 3 2" xfId="4047"/>
    <cellStyle name="入力 5 3 2 2" xfId="12416"/>
    <cellStyle name="入力 5 3 2 2 2" xfId="17622"/>
    <cellStyle name="入力 5 3 2 2 2 2" xfId="33610"/>
    <cellStyle name="入力 5 3 2 2 2 2 2" xfId="42645"/>
    <cellStyle name="入力 5 3 2 2 2 3" xfId="26969"/>
    <cellStyle name="入力 5 3 2 2 2 4" xfId="26501"/>
    <cellStyle name="入力 5 3 2 2 3" xfId="33298"/>
    <cellStyle name="入力 5 3 2 2 3 2" xfId="42333"/>
    <cellStyle name="入力 5 3 2 2 4" xfId="24524"/>
    <cellStyle name="入力 5 3 2 2 5" xfId="17204"/>
    <cellStyle name="入力 5 3 2 3" xfId="20998"/>
    <cellStyle name="入力 5 3 2 3 2" xfId="36981"/>
    <cellStyle name="入力 5 3 2 3 2 2" xfId="46016"/>
    <cellStyle name="入力 5 3 2 3 3" xfId="30348"/>
    <cellStyle name="入力 5 3 2 3 4" xfId="39381"/>
    <cellStyle name="入力 5 3 2 4" xfId="32311"/>
    <cellStyle name="入力 5 3 2 4 2" xfId="41346"/>
    <cellStyle name="入力 5 3 2 5" xfId="25818"/>
    <cellStyle name="入力 5 3 2 6" xfId="14863"/>
    <cellStyle name="入力 5 3 2 7" xfId="10079"/>
    <cellStyle name="入力 5 3 3" xfId="4713"/>
    <cellStyle name="入力 5 3 3 2" xfId="18898"/>
    <cellStyle name="入力 5 3 3 2 2" xfId="34883"/>
    <cellStyle name="入力 5 3 3 2 2 2" xfId="43918"/>
    <cellStyle name="入力 5 3 3 2 3" xfId="28243"/>
    <cellStyle name="入力 5 3 3 2 4" xfId="24622"/>
    <cellStyle name="入力 5 3 3 3" xfId="33008"/>
    <cellStyle name="入力 5 3 3 3 2" xfId="42043"/>
    <cellStyle name="入力 5 3 3 4" xfId="26235"/>
    <cellStyle name="入力 5 3 3 5" xfId="16452"/>
    <cellStyle name="入力 5 3 3 6" xfId="11664"/>
    <cellStyle name="入力 5 3 4" xfId="5338"/>
    <cellStyle name="入力 5 3 4 2" xfId="34011"/>
    <cellStyle name="入力 5 3 4 2 2" xfId="43046"/>
    <cellStyle name="入力 5 3 4 3" xfId="27373"/>
    <cellStyle name="入力 5 3 4 4" xfId="24103"/>
    <cellStyle name="入力 5 3 4 5" xfId="18026"/>
    <cellStyle name="入力 5 3 5" xfId="5958"/>
    <cellStyle name="入力 5 3 5 2" xfId="41056"/>
    <cellStyle name="入力 5 3 5 3" xfId="32021"/>
    <cellStyle name="入力 5 3 6" xfId="6565"/>
    <cellStyle name="入力 5 3 6 2" xfId="25681"/>
    <cellStyle name="入力 5 3 7" xfId="7097"/>
    <cellStyle name="入力 5 3 7 2" xfId="14111"/>
    <cellStyle name="入力 5 3 8" xfId="7624"/>
    <cellStyle name="入力 5 3 9" xfId="9331"/>
    <cellStyle name="入力 5 4" xfId="3491"/>
    <cellStyle name="入力 5 4 2" xfId="9869"/>
    <cellStyle name="入力 5 4 2 2" xfId="12204"/>
    <cellStyle name="入力 5 4 2 2 2" xfId="18491"/>
    <cellStyle name="入力 5 4 2 2 2 2" xfId="34476"/>
    <cellStyle name="入力 5 4 2 2 2 2 2" xfId="43511"/>
    <cellStyle name="入力 5 4 2 2 2 3" xfId="27837"/>
    <cellStyle name="入力 5 4 2 2 2 4" xfId="29887"/>
    <cellStyle name="入力 5 4 2 2 3" xfId="33208"/>
    <cellStyle name="入力 5 4 2 2 3 2" xfId="42243"/>
    <cellStyle name="入力 5 4 2 2 4" xfId="27177"/>
    <cellStyle name="入力 5 4 2 2 5" xfId="16992"/>
    <cellStyle name="入力 5 4 2 3" xfId="18678"/>
    <cellStyle name="入力 5 4 2 3 2" xfId="34663"/>
    <cellStyle name="入力 5 4 2 3 2 2" xfId="43698"/>
    <cellStyle name="入力 5 4 2 3 3" xfId="28023"/>
    <cellStyle name="入力 5 4 2 3 4" xfId="30819"/>
    <cellStyle name="入力 5 4 2 4" xfId="32221"/>
    <cellStyle name="入力 5 4 2 4 2" xfId="41256"/>
    <cellStyle name="入力 5 4 2 5" xfId="30948"/>
    <cellStyle name="入力 5 4 2 6" xfId="14651"/>
    <cellStyle name="入力 5 4 3" xfId="11929"/>
    <cellStyle name="入力 5 4 3 2" xfId="18224"/>
    <cellStyle name="入力 5 4 3 2 2" xfId="34209"/>
    <cellStyle name="入力 5 4 3 2 2 2" xfId="43244"/>
    <cellStyle name="入力 5 4 3 2 3" xfId="27571"/>
    <cellStyle name="入力 5 4 3 2 4" xfId="27806"/>
    <cellStyle name="入力 5 4 3 3" xfId="33091"/>
    <cellStyle name="入力 5 4 3 3 2" xfId="42126"/>
    <cellStyle name="入力 5 4 3 4" xfId="25077"/>
    <cellStyle name="入力 5 4 3 5" xfId="16717"/>
    <cellStyle name="入力 5 4 4" xfId="18286"/>
    <cellStyle name="入力 5 4 4 2" xfId="34271"/>
    <cellStyle name="入力 5 4 4 2 2" xfId="43306"/>
    <cellStyle name="入力 5 4 4 3" xfId="27632"/>
    <cellStyle name="入力 5 4 4 4" xfId="26544"/>
    <cellStyle name="入力 5 4 5" xfId="32104"/>
    <cellStyle name="入力 5 4 5 2" xfId="41139"/>
    <cellStyle name="入力 5 4 6" xfId="26623"/>
    <cellStyle name="入力 5 4 7" xfId="14376"/>
    <cellStyle name="入力 5 4 8" xfId="9596"/>
    <cellStyle name="入力 5 5" xfId="4160"/>
    <cellStyle name="入力 5 5 2" xfId="8369"/>
    <cellStyle name="入力 5 5 2 2" xfId="10687"/>
    <cellStyle name="入力 5 5 2 2 2" xfId="19549"/>
    <cellStyle name="入力 5 5 2 2 2 2" xfId="35536"/>
    <cellStyle name="入力 5 5 2 2 2 2 2" xfId="44571"/>
    <cellStyle name="入力 5 5 2 2 2 3" xfId="28895"/>
    <cellStyle name="入力 5 5 2 2 2 4" xfId="22146"/>
    <cellStyle name="入力 5 5 2 2 3" xfId="32627"/>
    <cellStyle name="入力 5 5 2 2 3 2" xfId="41662"/>
    <cellStyle name="入力 5 5 2 2 4" xfId="29399"/>
    <cellStyle name="入力 5 5 2 2 5" xfId="15475"/>
    <cellStyle name="入力 5 5 2 3" xfId="21497"/>
    <cellStyle name="入力 5 5 2 3 2" xfId="37482"/>
    <cellStyle name="入力 5 5 2 3 2 2" xfId="46517"/>
    <cellStyle name="入力 5 5 2 3 3" xfId="30848"/>
    <cellStyle name="入力 5 5 2 3 4" xfId="39882"/>
    <cellStyle name="入力 5 5 2 4" xfId="31642"/>
    <cellStyle name="入力 5 5 2 4 2" xfId="40675"/>
    <cellStyle name="入力 5 5 2 5" xfId="25255"/>
    <cellStyle name="入力 5 5 2 6" xfId="13138"/>
    <cellStyle name="入力 5 5 3" xfId="12062"/>
    <cellStyle name="入力 5 5 3 2" xfId="18067"/>
    <cellStyle name="入力 5 5 3 2 2" xfId="34052"/>
    <cellStyle name="入力 5 5 3 2 2 2" xfId="43087"/>
    <cellStyle name="入力 5 5 3 2 3" xfId="27414"/>
    <cellStyle name="入力 5 5 3 2 4" xfId="22865"/>
    <cellStyle name="入力 5 5 3 3" xfId="33140"/>
    <cellStyle name="入力 5 5 3 3 2" xfId="42175"/>
    <cellStyle name="入力 5 5 3 4" xfId="22493"/>
    <cellStyle name="入力 5 5 3 5" xfId="16850"/>
    <cellStyle name="入力 5 5 4" xfId="20348"/>
    <cellStyle name="入力 5 5 4 2" xfId="36330"/>
    <cellStyle name="入力 5 5 4 2 2" xfId="45365"/>
    <cellStyle name="入力 5 5 4 3" xfId="29697"/>
    <cellStyle name="入力 5 5 4 4" xfId="38730"/>
    <cellStyle name="入力 5 5 5" xfId="32153"/>
    <cellStyle name="入力 5 5 5 2" xfId="41188"/>
    <cellStyle name="入力 5 5 6" xfId="24502"/>
    <cellStyle name="入力 5 5 7" xfId="14509"/>
    <cellStyle name="入力 5 5 8" xfId="9729"/>
    <cellStyle name="入力 5 6" xfId="4783"/>
    <cellStyle name="入力 5 6 2" xfId="10925"/>
    <cellStyle name="入力 5 6 2 2" xfId="19747"/>
    <cellStyle name="入力 5 6 2 2 2" xfId="35732"/>
    <cellStyle name="入力 5 6 2 2 2 2" xfId="44767"/>
    <cellStyle name="入力 5 6 2 2 3" xfId="29095"/>
    <cellStyle name="入力 5 6 2 2 4" xfId="38132"/>
    <cellStyle name="入力 5 6 2 3" xfId="32719"/>
    <cellStyle name="入力 5 6 2 3 2" xfId="41754"/>
    <cellStyle name="入力 5 6 2 4" xfId="26613"/>
    <cellStyle name="入力 5 6 2 5" xfId="15713"/>
    <cellStyle name="入力 5 6 3" xfId="19688"/>
    <cellStyle name="入力 5 6 3 2" xfId="35676"/>
    <cellStyle name="入力 5 6 3 2 2" xfId="44711"/>
    <cellStyle name="入力 5 6 3 3" xfId="29035"/>
    <cellStyle name="入力 5 6 3 4" xfId="38076"/>
    <cellStyle name="入力 5 6 4" xfId="31732"/>
    <cellStyle name="入力 5 6 4 2" xfId="40767"/>
    <cellStyle name="入力 5 6 5" xfId="22402"/>
    <cellStyle name="入力 5 6 6" xfId="13373"/>
    <cellStyle name="入力 5 6 7" xfId="8597"/>
    <cellStyle name="入力 5 7" xfId="5402"/>
    <cellStyle name="入力 5 7 2" xfId="19393"/>
    <cellStyle name="入力 5 7 2 2" xfId="35380"/>
    <cellStyle name="入力 5 7 2 2 2" xfId="44415"/>
    <cellStyle name="入力 5 7 2 3" xfId="28739"/>
    <cellStyle name="入力 5 7 2 4" xfId="25966"/>
    <cellStyle name="入力 5 7 3" xfId="32673"/>
    <cellStyle name="入力 5 7 3 2" xfId="41708"/>
    <cellStyle name="入力 5 7 4" xfId="30752"/>
    <cellStyle name="入力 5 7 5" xfId="15579"/>
    <cellStyle name="入力 5 7 6" xfId="10791"/>
    <cellStyle name="入力 5 8" xfId="6020"/>
    <cellStyle name="入力 5 8 2" xfId="31688"/>
    <cellStyle name="入力 5 8 2 2" xfId="40721"/>
    <cellStyle name="入力 5 8 3" xfId="22977"/>
    <cellStyle name="入力 5 8 4" xfId="22408"/>
    <cellStyle name="入力 5 8 5" xfId="13242"/>
    <cellStyle name="入力 5 8 6" xfId="8472"/>
    <cellStyle name="入力 5 9" xfId="6626"/>
    <cellStyle name="入力 5 9 2" xfId="35821"/>
    <cellStyle name="入力 5 9 2 2" xfId="44856"/>
    <cellStyle name="入力 5 9 3" xfId="29184"/>
    <cellStyle name="入力 5 9 4" xfId="38221"/>
    <cellStyle name="入力 5 9 5" xfId="19836"/>
    <cellStyle name="入力 6" xfId="1994"/>
    <cellStyle name="入力 6 10" xfId="7154"/>
    <cellStyle name="入力 6 2" xfId="2325"/>
    <cellStyle name="入力 6 2 2" xfId="3807"/>
    <cellStyle name="入力 6 2 3" xfId="4473"/>
    <cellStyle name="入力 6 2 4" xfId="5098"/>
    <cellStyle name="入力 6 2 5" xfId="5718"/>
    <cellStyle name="入力 6 2 6" xfId="6325"/>
    <cellStyle name="入力 6 2 7" xfId="6857"/>
    <cellStyle name="入力 6 2 8" xfId="7384"/>
    <cellStyle name="入力 6 3" xfId="2566"/>
    <cellStyle name="入力 6 3 2" xfId="4048"/>
    <cellStyle name="入力 6 3 3" xfId="4714"/>
    <cellStyle name="入力 6 3 4" xfId="5339"/>
    <cellStyle name="入力 6 3 5" xfId="5959"/>
    <cellStyle name="入力 6 3 6" xfId="6566"/>
    <cellStyle name="入力 6 3 7" xfId="7098"/>
    <cellStyle name="入力 6 3 8" xfId="7625"/>
    <cellStyle name="入力 6 4" xfId="3492"/>
    <cellStyle name="入力 6 5" xfId="4161"/>
    <cellStyle name="入力 6 6" xfId="4784"/>
    <cellStyle name="入力 6 7" xfId="5403"/>
    <cellStyle name="入力 6 8" xfId="6021"/>
    <cellStyle name="入力 6 9" xfId="6627"/>
    <cellStyle name="入力 7" xfId="1995"/>
    <cellStyle name="入力 7 10" xfId="7155"/>
    <cellStyle name="入力 7 2" xfId="2326"/>
    <cellStyle name="入力 7 2 2" xfId="3808"/>
    <cellStyle name="入力 7 2 3" xfId="4474"/>
    <cellStyle name="入力 7 2 4" xfId="5099"/>
    <cellStyle name="入力 7 2 5" xfId="5719"/>
    <cellStyle name="入力 7 2 6" xfId="6326"/>
    <cellStyle name="入力 7 2 7" xfId="6858"/>
    <cellStyle name="入力 7 2 8" xfId="7385"/>
    <cellStyle name="入力 7 3" xfId="2567"/>
    <cellStyle name="入力 7 3 2" xfId="4049"/>
    <cellStyle name="入力 7 3 3" xfId="4715"/>
    <cellStyle name="入力 7 3 4" xfId="5340"/>
    <cellStyle name="入力 7 3 5" xfId="5960"/>
    <cellStyle name="入力 7 3 6" xfId="6567"/>
    <cellStyle name="入力 7 3 7" xfId="7099"/>
    <cellStyle name="入力 7 3 8" xfId="7626"/>
    <cellStyle name="入力 7 4" xfId="3493"/>
    <cellStyle name="入力 7 5" xfId="4162"/>
    <cellStyle name="入力 7 6" xfId="4785"/>
    <cellStyle name="入力 7 7" xfId="5404"/>
    <cellStyle name="入力 7 8" xfId="6022"/>
    <cellStyle name="入力 7 9" xfId="6628"/>
    <cellStyle name="入力 8" xfId="1996"/>
    <cellStyle name="入力 8 10" xfId="7156"/>
    <cellStyle name="入力 8 2" xfId="2327"/>
    <cellStyle name="入力 8 2 2" xfId="3809"/>
    <cellStyle name="入力 8 2 3" xfId="4475"/>
    <cellStyle name="入力 8 2 4" xfId="5100"/>
    <cellStyle name="入力 8 2 5" xfId="5720"/>
    <cellStyle name="入力 8 2 6" xfId="6327"/>
    <cellStyle name="入力 8 2 7" xfId="6859"/>
    <cellStyle name="入力 8 2 8" xfId="7386"/>
    <cellStyle name="入力 8 3" xfId="2568"/>
    <cellStyle name="入力 8 3 2" xfId="4050"/>
    <cellStyle name="入力 8 3 3" xfId="4716"/>
    <cellStyle name="入力 8 3 4" xfId="5341"/>
    <cellStyle name="入力 8 3 5" xfId="5961"/>
    <cellStyle name="入力 8 3 6" xfId="6568"/>
    <cellStyle name="入力 8 3 7" xfId="7100"/>
    <cellStyle name="入力 8 3 8" xfId="7627"/>
    <cellStyle name="入力 8 4" xfId="3494"/>
    <cellStyle name="入力 8 5" xfId="4163"/>
    <cellStyle name="入力 8 6" xfId="4786"/>
    <cellStyle name="入力 8 7" xfId="5405"/>
    <cellStyle name="入力 8 8" xfId="6023"/>
    <cellStyle name="入力 8 9" xfId="6629"/>
    <cellStyle name="入力 9" xfId="1997"/>
    <cellStyle name="入力 9 10" xfId="7157"/>
    <cellStyle name="入力 9 2" xfId="2328"/>
    <cellStyle name="入力 9 2 2" xfId="3810"/>
    <cellStyle name="入力 9 2 3" xfId="4476"/>
    <cellStyle name="入力 9 2 4" xfId="5101"/>
    <cellStyle name="入力 9 2 5" xfId="5721"/>
    <cellStyle name="入力 9 2 6" xfId="6328"/>
    <cellStyle name="入力 9 2 7" xfId="6860"/>
    <cellStyle name="入力 9 2 8" xfId="7387"/>
    <cellStyle name="入力 9 3" xfId="2569"/>
    <cellStyle name="入力 9 3 2" xfId="4051"/>
    <cellStyle name="入力 9 3 3" xfId="4717"/>
    <cellStyle name="入力 9 3 4" xfId="5342"/>
    <cellStyle name="入力 9 3 5" xfId="5962"/>
    <cellStyle name="入力 9 3 6" xfId="6569"/>
    <cellStyle name="入力 9 3 7" xfId="7101"/>
    <cellStyle name="入力 9 3 8" xfId="7628"/>
    <cellStyle name="入力 9 4" xfId="3495"/>
    <cellStyle name="入力 9 5" xfId="4164"/>
    <cellStyle name="入力 9 6" xfId="4787"/>
    <cellStyle name="入力 9 7" xfId="5406"/>
    <cellStyle name="入力 9 8" xfId="6024"/>
    <cellStyle name="入力 9 9" xfId="6630"/>
    <cellStyle name="標準" xfId="0" builtinId="0"/>
    <cellStyle name="標準 10" xfId="10"/>
    <cellStyle name="標準 10 2" xfId="1998"/>
    <cellStyle name="標準 10 2 2" xfId="7853"/>
    <cellStyle name="標準 10 2 2 2" xfId="7854"/>
    <cellStyle name="標準 10 2 3" xfId="7855"/>
    <cellStyle name="標準 11" xfId="1999"/>
    <cellStyle name="標準 12" xfId="2000"/>
    <cellStyle name="標準 12 2" xfId="7857"/>
    <cellStyle name="標準 12 3" xfId="7856"/>
    <cellStyle name="標準 13" xfId="13"/>
    <cellStyle name="標準 13 2" xfId="2001"/>
    <cellStyle name="標準 14" xfId="2002"/>
    <cellStyle name="標準 14 2" xfId="7858"/>
    <cellStyle name="標準 14 3" xfId="7859"/>
    <cellStyle name="標準 14 4" xfId="7860"/>
    <cellStyle name="標準 14 5" xfId="8532"/>
    <cellStyle name="標準 15" xfId="2003"/>
    <cellStyle name="標準 16" xfId="2004"/>
    <cellStyle name="標準 17" xfId="2005"/>
    <cellStyle name="標準 18" xfId="1"/>
    <cellStyle name="標準 18 2" xfId="2006"/>
    <cellStyle name="標準 18 2 2" xfId="7639"/>
    <cellStyle name="標準 19" xfId="2"/>
    <cellStyle name="標準 19 2" xfId="2007"/>
    <cellStyle name="標準 2" xfId="6"/>
    <cellStyle name="標準 2 2" xfId="7"/>
    <cellStyle name="標準 2 2 12" xfId="7863"/>
    <cellStyle name="標準 2 2 2" xfId="2009"/>
    <cellStyle name="標準 2 2 2 2" xfId="2010"/>
    <cellStyle name="標準 2 2 2 2 2" xfId="2011"/>
    <cellStyle name="標準 2 2 2 2 2 2" xfId="7865"/>
    <cellStyle name="標準 2 2 2 2 2 2 2" xfId="7866"/>
    <cellStyle name="標準 2 2 2 2 2 3" xfId="7867"/>
    <cellStyle name="標準 2 2 2 2 3" xfId="7868"/>
    <cellStyle name="標準 2 2 2 2 3 2" xfId="7869"/>
    <cellStyle name="標準 2 2 2 2 4" xfId="7870"/>
    <cellStyle name="標準 2 2 2 2_【G新基幹】マスタ項目一覧（システム管理・社内管理系）" xfId="2012"/>
    <cellStyle name="標準 2 2 2 3" xfId="7999"/>
    <cellStyle name="標準 2 2 2 4" xfId="31385"/>
    <cellStyle name="標準 2 2 2 5" xfId="7864"/>
    <cellStyle name="標準 2 2 3" xfId="7871"/>
    <cellStyle name="標準 2 2 4" xfId="7862"/>
    <cellStyle name="標準 2 2 5 2" xfId="8"/>
    <cellStyle name="標準 2 2_@UEH0080(在庫マスタ)" xfId="7872"/>
    <cellStyle name="標準 2 3" xfId="18"/>
    <cellStyle name="標準 2 3 2" xfId="2014"/>
    <cellStyle name="標準 2 3 2 2" xfId="7874"/>
    <cellStyle name="標準 2 3 2 2 2" xfId="7875"/>
    <cellStyle name="標準 2 3 2 3" xfId="7876"/>
    <cellStyle name="標準 2 3 3" xfId="2013"/>
    <cellStyle name="標準 2 3 3 2" xfId="7877"/>
    <cellStyle name="標準 2 3 4" xfId="7878"/>
    <cellStyle name="標準 2 3 5" xfId="7873"/>
    <cellStyle name="標準 2 3_【G新基幹】マスタ項目一覧（システム管理・社内管理系）" xfId="2015"/>
    <cellStyle name="標準 2 4" xfId="2016"/>
    <cellStyle name="標準 2 4 2" xfId="8110"/>
    <cellStyle name="標準 2 4 3" xfId="7996"/>
    <cellStyle name="標準 2 4 4" xfId="22463"/>
    <cellStyle name="標準 2 4 5" xfId="7879"/>
    <cellStyle name="標準 2 5" xfId="2008"/>
    <cellStyle name="標準 2 5 2" xfId="7881"/>
    <cellStyle name="標準 2 5 3" xfId="7880"/>
    <cellStyle name="標準 2 6" xfId="7882"/>
    <cellStyle name="標準 2 7" xfId="7861"/>
    <cellStyle name="標準 2_【G1-03-ME-10-03】_画面_基本設計書_在庫_001_在庫・部材照会1" xfId="7883"/>
    <cellStyle name="標準 20" xfId="2017"/>
    <cellStyle name="標準 20 2" xfId="7885"/>
    <cellStyle name="標準 20 3" xfId="7884"/>
    <cellStyle name="標準 21" xfId="2018"/>
    <cellStyle name="標準 21 2" xfId="7887"/>
    <cellStyle name="標準 21 3" xfId="7886"/>
    <cellStyle name="標準 22" xfId="2019"/>
    <cellStyle name="標準 23" xfId="2020"/>
    <cellStyle name="標準 24" xfId="2021"/>
    <cellStyle name="標準 25" xfId="2022"/>
    <cellStyle name="標準 26" xfId="2023"/>
    <cellStyle name="標準 27" xfId="2024"/>
    <cellStyle name="標準 28" xfId="2025"/>
    <cellStyle name="標準 28 2" xfId="7889"/>
    <cellStyle name="標準 28 3" xfId="7888"/>
    <cellStyle name="標準 29" xfId="2026"/>
    <cellStyle name="標準 3" xfId="11"/>
    <cellStyle name="標準 3 2" xfId="2027"/>
    <cellStyle name="標準 3 2 2" xfId="8111"/>
    <cellStyle name="標準 3 2 3" xfId="7997"/>
    <cellStyle name="標準 3 2 4" xfId="22464"/>
    <cellStyle name="標準 3 2 5" xfId="7891"/>
    <cellStyle name="標準 3 3" xfId="7892"/>
    <cellStyle name="標準 3 4" xfId="7890"/>
    <cellStyle name="標準 30" xfId="2028"/>
    <cellStyle name="標準 31" xfId="2029"/>
    <cellStyle name="標準 32" xfId="2030"/>
    <cellStyle name="標準 32 2" xfId="7893"/>
    <cellStyle name="標準 33" xfId="2031"/>
    <cellStyle name="標準 33 2" xfId="7894"/>
    <cellStyle name="標準 34" xfId="20"/>
    <cellStyle name="標準 34 2" xfId="2032"/>
    <cellStyle name="標準 35" xfId="2033"/>
    <cellStyle name="標準 36" xfId="2034"/>
    <cellStyle name="標準 37" xfId="2035"/>
    <cellStyle name="標準 38" xfId="2036"/>
    <cellStyle name="標準 39" xfId="2037"/>
    <cellStyle name="標準 4" xfId="17"/>
    <cellStyle name="標準 4 2" xfId="19"/>
    <cellStyle name="標準 4 2 2" xfId="2038"/>
    <cellStyle name="標準 4 2 2 2" xfId="8531"/>
    <cellStyle name="標準 4 2 2 3" xfId="7897"/>
    <cellStyle name="標準 4 2 3" xfId="7896"/>
    <cellStyle name="標準 4 3" xfId="7898"/>
    <cellStyle name="標準 4 4" xfId="7899"/>
    <cellStyle name="標準 4 5" xfId="7900"/>
    <cellStyle name="標準 4 6" xfId="7895"/>
    <cellStyle name="標準 4 7" xfId="7640"/>
    <cellStyle name="標準 4_#発注データCRUD" xfId="7901"/>
    <cellStyle name="標準 40" xfId="2039"/>
    <cellStyle name="標準 41" xfId="2040"/>
    <cellStyle name="標準 42" xfId="2041"/>
    <cellStyle name="標準 43" xfId="2042"/>
    <cellStyle name="標準 44" xfId="2043"/>
    <cellStyle name="標準 44 2" xfId="7902"/>
    <cellStyle name="標準 45" xfId="2044"/>
    <cellStyle name="標準 45 2" xfId="7904"/>
    <cellStyle name="標準 45 3" xfId="7903"/>
    <cellStyle name="標準 5" xfId="9"/>
    <cellStyle name="標準 5 2" xfId="2046"/>
    <cellStyle name="標準 5 2 2" xfId="7906"/>
    <cellStyle name="標準 5 2 3" xfId="7905"/>
    <cellStyle name="標準 5 3" xfId="2045"/>
    <cellStyle name="標準 5_CC3D1SS100-プロセス構造設計書-EODマスタ_ﾁｪｯｸﾛｼﾞｯｸ-v2.00" xfId="2047"/>
    <cellStyle name="標準 6" xfId="2048"/>
    <cellStyle name="標準 6 2" xfId="7907"/>
    <cellStyle name="標準 6 3" xfId="8106"/>
    <cellStyle name="標準 6 3 2" xfId="22465"/>
    <cellStyle name="標準 7" xfId="2049"/>
    <cellStyle name="標準 7 2" xfId="7909"/>
    <cellStyle name="標準 7 2 2" xfId="7910"/>
    <cellStyle name="標準 7 3" xfId="7911"/>
    <cellStyle name="標準 7 3 2" xfId="7912"/>
    <cellStyle name="標準 7 4" xfId="7908"/>
    <cellStyle name="標準 8" xfId="2050"/>
    <cellStyle name="標準 8 2" xfId="7914"/>
    <cellStyle name="標準 8 2 2" xfId="7915"/>
    <cellStyle name="標準 8 3" xfId="7916"/>
    <cellStyle name="標準 8 3 2" xfId="7917"/>
    <cellStyle name="標準 8 4" xfId="7913"/>
    <cellStyle name="標準 9" xfId="2051"/>
    <cellStyle name="標準 9 2" xfId="7919"/>
    <cellStyle name="標準 9 2 2" xfId="7920"/>
    <cellStyle name="標準 9 3" xfId="7921"/>
    <cellStyle name="標準 9 3 2" xfId="7922"/>
    <cellStyle name="標準 9 4" xfId="7918"/>
    <cellStyle name="標準_【G1-xx-xx-10-03】_基本設計書_発注詳細（変更キャンセル）1" xfId="7634"/>
    <cellStyle name="標準_【画面】在庫・部材品照会" xfId="2609"/>
    <cellStyle name="標準_機能要件定義（TR再構築：約定二重登録）_業務要件定義（約定登録）20100609" xfId="3"/>
    <cellStyle name="標準-0701整理" xfId="2052"/>
    <cellStyle name="未定義" xfId="2053"/>
    <cellStyle name="未定義 2" xfId="7923"/>
    <cellStyle name="未定義 3" xfId="8112"/>
    <cellStyle name="未定義 4" xfId="22466"/>
    <cellStyle name="良い 10" xfId="2055"/>
    <cellStyle name="良い 11" xfId="2056"/>
    <cellStyle name="良い 12" xfId="2057"/>
    <cellStyle name="良い 13" xfId="2058"/>
    <cellStyle name="良い 14" xfId="2059"/>
    <cellStyle name="良い 15" xfId="2060"/>
    <cellStyle name="良い 16" xfId="2061"/>
    <cellStyle name="良い 17" xfId="2062"/>
    <cellStyle name="良い 18" xfId="2063"/>
    <cellStyle name="良い 19" xfId="2064"/>
    <cellStyle name="良い 2" xfId="2065"/>
    <cellStyle name="良い 2 2" xfId="7925"/>
    <cellStyle name="良い 2 3" xfId="8113"/>
    <cellStyle name="良い 2 4" xfId="22467"/>
    <cellStyle name="良い 20" xfId="2066"/>
    <cellStyle name="良い 21" xfId="2067"/>
    <cellStyle name="良い 22" xfId="2068"/>
    <cellStyle name="良い 23" xfId="2069"/>
    <cellStyle name="良い 24" xfId="2070"/>
    <cellStyle name="良い 25" xfId="2071"/>
    <cellStyle name="良い 26" xfId="2072"/>
    <cellStyle name="良い 27" xfId="2073"/>
    <cellStyle name="良い 28" xfId="2074"/>
    <cellStyle name="良い 29" xfId="2075"/>
    <cellStyle name="良い 3" xfId="2076"/>
    <cellStyle name="良い 3 2" xfId="7924"/>
    <cellStyle name="良い 30" xfId="2077"/>
    <cellStyle name="良い 31" xfId="2078"/>
    <cellStyle name="良い 32" xfId="2079"/>
    <cellStyle name="良い 33" xfId="2080"/>
    <cellStyle name="良い 34" xfId="2081"/>
    <cellStyle name="良い 35" xfId="2082"/>
    <cellStyle name="良い 36" xfId="2083"/>
    <cellStyle name="良い 37" xfId="2084"/>
    <cellStyle name="良い 38" xfId="2085"/>
    <cellStyle name="良い 39" xfId="2086"/>
    <cellStyle name="良い 4" xfId="2087"/>
    <cellStyle name="良い 40" xfId="2088"/>
    <cellStyle name="良い 41" xfId="2089"/>
    <cellStyle name="良い 42" xfId="2090"/>
    <cellStyle name="良い 43" xfId="2091"/>
    <cellStyle name="良い 44" xfId="2092"/>
    <cellStyle name="良い 45" xfId="2093"/>
    <cellStyle name="良い 46" xfId="2054"/>
    <cellStyle name="良い 47" xfId="2610"/>
    <cellStyle name="良い 5" xfId="2094"/>
    <cellStyle name="良い 6" xfId="2095"/>
    <cellStyle name="良い 7" xfId="2096"/>
    <cellStyle name="良い 8" xfId="2097"/>
    <cellStyle name="良い 9" xfId="2098"/>
  </cellStyles>
  <dxfs count="0"/>
  <tableStyles count="0" defaultTableStyle="TableStyleMedium9" defaultPivotStyle="PivotStyleLight16"/>
  <colors>
    <mruColors>
      <color rgb="FFFFCCFF"/>
      <color rgb="FFFF00FF"/>
      <color rgb="FFB7DEE8"/>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9</xdr:col>
      <xdr:colOff>190498</xdr:colOff>
      <xdr:row>7</xdr:row>
      <xdr:rowOff>8282</xdr:rowOff>
    </xdr:from>
    <xdr:to>
      <xdr:col>51</xdr:col>
      <xdr:colOff>33130</xdr:colOff>
      <xdr:row>34</xdr:row>
      <xdr:rowOff>173934</xdr:rowOff>
    </xdr:to>
    <xdr:sp macro="" textlink="">
      <xdr:nvSpPr>
        <xdr:cNvPr id="181" name="正方形/長方形 180">
          <a:extLst>
            <a:ext uri="{FF2B5EF4-FFF2-40B4-BE49-F238E27FC236}">
              <a16:creationId xmlns="" xmlns:a16="http://schemas.microsoft.com/office/drawing/2014/main" id="{00000000-0008-0000-0200-0000B5000000}"/>
            </a:ext>
          </a:extLst>
        </xdr:cNvPr>
        <xdr:cNvSpPr/>
      </xdr:nvSpPr>
      <xdr:spPr>
        <a:xfrm>
          <a:off x="1929846" y="1300369"/>
          <a:ext cx="7843632" cy="5077239"/>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NEWTON</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15</xdr:col>
      <xdr:colOff>6811</xdr:colOff>
      <xdr:row>7</xdr:row>
      <xdr:rowOff>116724</xdr:rowOff>
    </xdr:from>
    <xdr:to>
      <xdr:col>35</xdr:col>
      <xdr:colOff>135599</xdr:colOff>
      <xdr:row>34</xdr:row>
      <xdr:rowOff>57979</xdr:rowOff>
    </xdr:to>
    <xdr:sp macro="" textlink="">
      <xdr:nvSpPr>
        <xdr:cNvPr id="191" name="四角形: 角を丸くする 11">
          <a:extLst>
            <a:ext uri="{FF2B5EF4-FFF2-40B4-BE49-F238E27FC236}">
              <a16:creationId xmlns="" xmlns:a16="http://schemas.microsoft.com/office/drawing/2014/main" id="{00000000-0008-0000-0200-0000BF000000}"/>
            </a:ext>
          </a:extLst>
        </xdr:cNvPr>
        <xdr:cNvSpPr/>
      </xdr:nvSpPr>
      <xdr:spPr>
        <a:xfrm>
          <a:off x="2889159" y="1408811"/>
          <a:ext cx="3938788" cy="4852842"/>
        </a:xfrm>
        <a:prstGeom prst="roundRect">
          <a:avLst>
            <a:gd name="adj" fmla="val 868"/>
          </a:avLst>
        </a:prstGeom>
        <a:noFill/>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a:t>
          </a:r>
          <a:r>
            <a:rPr lang="ja-JP" altLang="en-US" sz="1100">
              <a:solidFill>
                <a:schemeClr val="dk1"/>
              </a:solidFill>
              <a:effectLst/>
              <a:latin typeface="Meiryo UI" panose="020B0604030504040204" pitchFamily="50" charset="-128"/>
              <a:ea typeface="Meiryo UI" panose="020B0604030504040204" pitchFamily="50" charset="-128"/>
              <a:cs typeface="+mn-cs"/>
            </a:rPr>
            <a:t>調達基盤</a:t>
          </a:r>
          <a:r>
            <a:rPr lang="en-US" altLang="ja-JP" sz="1100">
              <a:solidFill>
                <a:schemeClr val="dk1"/>
              </a:solidFill>
              <a:effectLst/>
              <a:latin typeface="Meiryo UI" panose="020B0604030504040204" pitchFamily="50" charset="-128"/>
              <a:ea typeface="Meiryo UI" panose="020B0604030504040204" pitchFamily="50" charset="-128"/>
              <a:cs typeface="+mn-cs"/>
            </a:rPr>
            <a:t>/</a:t>
          </a:r>
          <a:r>
            <a:rPr lang="ja-JP" altLang="en-US" sz="1100">
              <a:solidFill>
                <a:schemeClr val="dk1"/>
              </a:solidFill>
              <a:effectLst/>
              <a:latin typeface="Meiryo UI" panose="020B0604030504040204" pitchFamily="50" charset="-128"/>
              <a:ea typeface="Meiryo UI" panose="020B0604030504040204" pitchFamily="50" charset="-128"/>
              <a:cs typeface="+mn-cs"/>
            </a:rPr>
            <a:t>発注・在庫状況照会</a:t>
          </a:r>
          <a:r>
            <a:rPr kumimoji="1" lang="ja-JP" altLang="ja-JP" sz="1100">
              <a:solidFill>
                <a:schemeClr val="dk1"/>
              </a:solidFill>
              <a:effectLst/>
              <a:latin typeface="Meiryo UI" panose="020B0604030504040204" pitchFamily="50" charset="-128"/>
              <a:ea typeface="Meiryo UI" panose="020B0604030504040204" pitchFamily="50" charset="-128"/>
              <a:cs typeface="+mn-cs"/>
            </a:rPr>
            <a:t>サービス</a:t>
          </a:r>
          <a:r>
            <a:rPr lang="en-US" altLang="ja-JP" sz="1100">
              <a:solidFill>
                <a:schemeClr val="dk1"/>
              </a:solidFill>
              <a:effectLst/>
              <a:latin typeface="+mn-lt"/>
              <a:ea typeface="+mn-ea"/>
              <a:cs typeface="+mn-cs"/>
            </a:rPr>
            <a:t>】</a:t>
          </a:r>
          <a:endParaRPr lang="ja-JP" altLang="ja-JP" sz="1000">
            <a:effectLst/>
          </a:endParaRPr>
        </a:p>
        <a:p>
          <a:pPr algn="l"/>
          <a:endParaRPr kumimoji="1" lang="ja-JP" altLang="en-US" sz="10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41</xdr:col>
      <xdr:colOff>46981</xdr:colOff>
      <xdr:row>7</xdr:row>
      <xdr:rowOff>119207</xdr:rowOff>
    </xdr:from>
    <xdr:to>
      <xdr:col>46</xdr:col>
      <xdr:colOff>60227</xdr:colOff>
      <xdr:row>34</xdr:row>
      <xdr:rowOff>60420</xdr:rowOff>
    </xdr:to>
    <xdr:sp macro="" textlink="">
      <xdr:nvSpPr>
        <xdr:cNvPr id="192" name="四角形: 角を丸くする 16">
          <a:extLst>
            <a:ext uri="{FF2B5EF4-FFF2-40B4-BE49-F238E27FC236}">
              <a16:creationId xmlns="" xmlns:a16="http://schemas.microsoft.com/office/drawing/2014/main" id="{00000000-0008-0000-0200-0000C0000000}"/>
            </a:ext>
          </a:extLst>
        </xdr:cNvPr>
        <xdr:cNvSpPr/>
      </xdr:nvSpPr>
      <xdr:spPr>
        <a:xfrm>
          <a:off x="7882329" y="1411294"/>
          <a:ext cx="965746" cy="4852800"/>
        </a:xfrm>
        <a:prstGeom prst="roundRect">
          <a:avLst>
            <a:gd name="adj" fmla="val 4039"/>
          </a:avLst>
        </a:prstGeom>
        <a:noFill/>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b="0">
              <a:solidFill>
                <a:schemeClr val="dk1"/>
              </a:solidFill>
              <a:effectLst/>
              <a:latin typeface="Meiryo UI" panose="020B0604030504040204" pitchFamily="50" charset="-128"/>
              <a:ea typeface="Meiryo UI" panose="020B0604030504040204" pitchFamily="50" charset="-128"/>
              <a:cs typeface="+mn-cs"/>
            </a:rPr>
            <a:t>GMIND</a:t>
          </a:r>
        </a:p>
        <a:p>
          <a:pPr algn="l"/>
          <a:r>
            <a:rPr kumimoji="1" lang="en-US" altLang="ja-JP" sz="800" b="0">
              <a:solidFill>
                <a:schemeClr val="dk1"/>
              </a:solidFill>
              <a:effectLst/>
              <a:latin typeface="Meiryo UI" panose="020B0604030504040204" pitchFamily="50" charset="-128"/>
              <a:ea typeface="Meiryo UI" panose="020B0604030504040204" pitchFamily="50" charset="-128"/>
              <a:cs typeface="+mn-cs"/>
            </a:rPr>
            <a:t>PROSUGATE</a:t>
          </a:r>
        </a:p>
        <a:p>
          <a:pPr algn="l"/>
          <a:r>
            <a:rPr kumimoji="1" lang="en-US" altLang="ja-JP" sz="800" b="0">
              <a:solidFill>
                <a:schemeClr val="dk1"/>
              </a:solidFill>
              <a:effectLst/>
              <a:latin typeface="Meiryo UI" panose="020B0604030504040204" pitchFamily="50" charset="-128"/>
              <a:ea typeface="Meiryo UI" panose="020B0604030504040204" pitchFamily="50" charset="-128"/>
              <a:cs typeface="+mn-cs"/>
            </a:rPr>
            <a:t>RSP</a:t>
          </a:r>
          <a:endParaRPr kumimoji="1" lang="ja-JP" altLang="en-US" sz="8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46</xdr:col>
      <xdr:colOff>79699</xdr:colOff>
      <xdr:row>7</xdr:row>
      <xdr:rowOff>106783</xdr:rowOff>
    </xdr:from>
    <xdr:to>
      <xdr:col>51</xdr:col>
      <xdr:colOff>568</xdr:colOff>
      <xdr:row>34</xdr:row>
      <xdr:rowOff>47996</xdr:rowOff>
    </xdr:to>
    <xdr:sp macro="" textlink="">
      <xdr:nvSpPr>
        <xdr:cNvPr id="193" name="四角形: 角を丸くする 17">
          <a:extLst>
            <a:ext uri="{FF2B5EF4-FFF2-40B4-BE49-F238E27FC236}">
              <a16:creationId xmlns="" xmlns:a16="http://schemas.microsoft.com/office/drawing/2014/main" id="{00000000-0008-0000-0200-0000C1000000}"/>
            </a:ext>
          </a:extLst>
        </xdr:cNvPr>
        <xdr:cNvSpPr/>
      </xdr:nvSpPr>
      <xdr:spPr>
        <a:xfrm>
          <a:off x="8867547" y="1398870"/>
          <a:ext cx="873369" cy="4852800"/>
        </a:xfrm>
        <a:prstGeom prst="roundRect">
          <a:avLst>
            <a:gd name="adj" fmla="val 4039"/>
          </a:avLst>
        </a:prstGeom>
        <a:noFill/>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SAP</a:t>
          </a:r>
          <a:endParaRPr kumimoji="1" lang="ja-JP" altLang="en-US" sz="10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9</xdr:col>
      <xdr:colOff>103440</xdr:colOff>
      <xdr:row>18</xdr:row>
      <xdr:rowOff>69615</xdr:rowOff>
    </xdr:from>
    <xdr:to>
      <xdr:col>17</xdr:col>
      <xdr:colOff>31643</xdr:colOff>
      <xdr:row>25</xdr:row>
      <xdr:rowOff>15776</xdr:rowOff>
    </xdr:to>
    <xdr:cxnSp macro="">
      <xdr:nvCxnSpPr>
        <xdr:cNvPr id="194" name="コネクタ: カギ線 18">
          <a:extLst>
            <a:ext uri="{FF2B5EF4-FFF2-40B4-BE49-F238E27FC236}">
              <a16:creationId xmlns="" xmlns:a16="http://schemas.microsoft.com/office/drawing/2014/main" id="{00000000-0008-0000-0200-0000C2000000}"/>
            </a:ext>
          </a:extLst>
        </xdr:cNvPr>
        <xdr:cNvCxnSpPr>
          <a:cxnSpLocks/>
          <a:stCxn id="265" idx="3"/>
          <a:endCxn id="211" idx="1"/>
        </xdr:cNvCxnSpPr>
      </xdr:nvCxnSpPr>
      <xdr:spPr>
        <a:xfrm flipV="1">
          <a:off x="1842788" y="3357811"/>
          <a:ext cx="1452203" cy="1221682"/>
        </a:xfrm>
        <a:prstGeom prst="bentConnector3">
          <a:avLst>
            <a:gd name="adj1" fmla="val 50000"/>
          </a:avLst>
        </a:prstGeom>
        <a:ln w="6350">
          <a:solidFill>
            <a:sysClr val="windowText" lastClr="000000"/>
          </a:solidFill>
          <a:headEnd type="non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99524</xdr:colOff>
      <xdr:row>4</xdr:row>
      <xdr:rowOff>116815</xdr:rowOff>
    </xdr:from>
    <xdr:to>
      <xdr:col>40</xdr:col>
      <xdr:colOff>10589</xdr:colOff>
      <xdr:row>6</xdr:row>
      <xdr:rowOff>12050</xdr:rowOff>
    </xdr:to>
    <xdr:sp macro="" textlink="">
      <xdr:nvSpPr>
        <xdr:cNvPr id="195" name="正方形/長方形 194">
          <a:extLst>
            <a:ext uri="{FF2B5EF4-FFF2-40B4-BE49-F238E27FC236}">
              <a16:creationId xmlns="" xmlns:a16="http://schemas.microsoft.com/office/drawing/2014/main" id="{00000000-0008-0000-0200-0000C3000000}"/>
            </a:ext>
          </a:extLst>
        </xdr:cNvPr>
        <xdr:cNvSpPr/>
      </xdr:nvSpPr>
      <xdr:spPr>
        <a:xfrm>
          <a:off x="6791872" y="887098"/>
          <a:ext cx="863565" cy="243104"/>
        </a:xfrm>
        <a:prstGeom prst="rect">
          <a:avLst/>
        </a:prstGeom>
        <a:solidFill>
          <a:schemeClr val="accent1">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eiryo UI" pitchFamily="50" charset="-128"/>
              <a:ea typeface="Meiryo UI" pitchFamily="50" charset="-128"/>
              <a:cs typeface="Meiryo UI" pitchFamily="50" charset="-128"/>
            </a:rPr>
            <a:t>サービス</a:t>
          </a:r>
          <a:r>
            <a:rPr lang="en-US" altLang="ja-JP" sz="700">
              <a:solidFill>
                <a:schemeClr val="tx1"/>
              </a:solidFill>
              <a:latin typeface="Meiryo UI" pitchFamily="50" charset="-128"/>
              <a:ea typeface="Meiryo UI" pitchFamily="50" charset="-128"/>
              <a:cs typeface="Meiryo UI" pitchFamily="50" charset="-128"/>
            </a:rPr>
            <a:t>API</a:t>
          </a:r>
          <a:endParaRPr lang="ja-JP" altLang="en-US" sz="7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40</xdr:col>
      <xdr:colOff>40576</xdr:colOff>
      <xdr:row>4</xdr:row>
      <xdr:rowOff>111559</xdr:rowOff>
    </xdr:from>
    <xdr:to>
      <xdr:col>44</xdr:col>
      <xdr:colOff>126299</xdr:colOff>
      <xdr:row>6</xdr:row>
      <xdr:rowOff>6794</xdr:rowOff>
    </xdr:to>
    <xdr:sp macro="" textlink="">
      <xdr:nvSpPr>
        <xdr:cNvPr id="196" name="テキスト ボックス 108">
          <a:extLst>
            <a:ext uri="{FF2B5EF4-FFF2-40B4-BE49-F238E27FC236}">
              <a16:creationId xmlns="" xmlns:a16="http://schemas.microsoft.com/office/drawing/2014/main" id="{00000000-0008-0000-0200-0000C4000000}"/>
            </a:ext>
          </a:extLst>
        </xdr:cNvPr>
        <xdr:cNvSpPr txBox="1"/>
      </xdr:nvSpPr>
      <xdr:spPr>
        <a:xfrm>
          <a:off x="7685424" y="881842"/>
          <a:ext cx="847723" cy="243104"/>
        </a:xfrm>
        <a:prstGeom prst="rect">
          <a:avLst/>
        </a:prstGeom>
        <a:solidFill>
          <a:schemeClr val="accent2">
            <a:lumMod val="20000"/>
            <a:lumOff val="80000"/>
          </a:schemeClr>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eiryo UI" panose="020B0604030504040204" pitchFamily="50" charset="-128"/>
              <a:ea typeface="Meiryo UI" panose="020B0604030504040204" pitchFamily="50" charset="-128"/>
            </a:rPr>
            <a:t>他</a:t>
          </a:r>
          <a:r>
            <a:rPr lang="en-US" altLang="ja-JP" sz="700">
              <a:solidFill>
                <a:schemeClr val="tx1"/>
              </a:solidFill>
              <a:latin typeface="Meiryo UI" panose="020B0604030504040204" pitchFamily="50" charset="-128"/>
              <a:ea typeface="Meiryo UI" panose="020B0604030504040204" pitchFamily="50" charset="-128"/>
            </a:rPr>
            <a:t>MS API</a:t>
          </a:r>
          <a:endParaRPr lang="ja-JP" altLang="en-US" sz="7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30</xdr:col>
      <xdr:colOff>140158</xdr:colOff>
      <xdr:row>4</xdr:row>
      <xdr:rowOff>116815</xdr:rowOff>
    </xdr:from>
    <xdr:to>
      <xdr:col>35</xdr:col>
      <xdr:colOff>49405</xdr:colOff>
      <xdr:row>6</xdr:row>
      <xdr:rowOff>12050</xdr:rowOff>
    </xdr:to>
    <xdr:sp macro="" textlink="">
      <xdr:nvSpPr>
        <xdr:cNvPr id="197" name="正方形/長方形 196">
          <a:extLst>
            <a:ext uri="{FF2B5EF4-FFF2-40B4-BE49-F238E27FC236}">
              <a16:creationId xmlns="" xmlns:a16="http://schemas.microsoft.com/office/drawing/2014/main" id="{00000000-0008-0000-0200-0000C5000000}"/>
            </a:ext>
          </a:extLst>
        </xdr:cNvPr>
        <xdr:cNvSpPr/>
      </xdr:nvSpPr>
      <xdr:spPr>
        <a:xfrm>
          <a:off x="5880006" y="887098"/>
          <a:ext cx="861747" cy="243104"/>
        </a:xfrm>
        <a:prstGeom prst="rect">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eiryo UI" pitchFamily="50" charset="-128"/>
              <a:ea typeface="Meiryo UI" pitchFamily="50" charset="-128"/>
              <a:cs typeface="Meiryo UI" pitchFamily="50" charset="-128"/>
            </a:rPr>
            <a:t>バッチ</a:t>
          </a:r>
          <a:r>
            <a:rPr lang="en-US" altLang="ja-JP" sz="700">
              <a:solidFill>
                <a:schemeClr val="tx1"/>
              </a:solidFill>
              <a:latin typeface="Meiryo UI" pitchFamily="50" charset="-128"/>
              <a:ea typeface="Meiryo UI" pitchFamily="50" charset="-128"/>
              <a:cs typeface="Meiryo UI" pitchFamily="50" charset="-128"/>
            </a:rPr>
            <a:t>/</a:t>
          </a:r>
          <a:r>
            <a:rPr lang="ja-JP" altLang="en-US" sz="700">
              <a:solidFill>
                <a:schemeClr val="tx1"/>
              </a:solidFill>
              <a:latin typeface="Meiryo UI" pitchFamily="50" charset="-128"/>
              <a:ea typeface="Meiryo UI" pitchFamily="50" charset="-128"/>
              <a:cs typeface="Meiryo UI" pitchFamily="50" charset="-128"/>
            </a:rPr>
            <a:t>画面</a:t>
          </a:r>
          <a:endParaRPr lang="en-US" altLang="ja-JP" sz="7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45</xdr:col>
      <xdr:colOff>14351</xdr:colOff>
      <xdr:row>4</xdr:row>
      <xdr:rowOff>101281</xdr:rowOff>
    </xdr:from>
    <xdr:to>
      <xdr:col>47</xdr:col>
      <xdr:colOff>170401</xdr:colOff>
      <xdr:row>6</xdr:row>
      <xdr:rowOff>12431</xdr:rowOff>
    </xdr:to>
    <xdr:sp macro="" textlink="">
      <xdr:nvSpPr>
        <xdr:cNvPr id="198" name="フローチャート: 磁気ディスク 197">
          <a:extLst>
            <a:ext uri="{FF2B5EF4-FFF2-40B4-BE49-F238E27FC236}">
              <a16:creationId xmlns="" xmlns:a16="http://schemas.microsoft.com/office/drawing/2014/main" id="{00000000-0008-0000-0200-0000C6000000}"/>
            </a:ext>
          </a:extLst>
        </xdr:cNvPr>
        <xdr:cNvSpPr/>
      </xdr:nvSpPr>
      <xdr:spPr>
        <a:xfrm>
          <a:off x="8611699" y="871564"/>
          <a:ext cx="537050" cy="259019"/>
        </a:xfrm>
        <a:prstGeom prst="flowChartMagneticDisk">
          <a:avLst/>
        </a:prstGeom>
        <a:solidFill>
          <a:schemeClr val="accent6"/>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自領域</a:t>
          </a:r>
          <a:endParaRPr lang="en-US" altLang="ja-JP" sz="700">
            <a:solidFill>
              <a:sysClr val="windowText" lastClr="000000"/>
            </a:solidFill>
            <a:latin typeface="Meiryo UI" pitchFamily="50" charset="-128"/>
            <a:ea typeface="Meiryo UI" pitchFamily="50" charset="-128"/>
            <a:cs typeface="Meiryo UI" pitchFamily="50" charset="-128"/>
          </a:endParaRPr>
        </a:p>
        <a:p>
          <a:pPr algn="ctr"/>
          <a:r>
            <a:rPr lang="ja-JP" altLang="en-US" sz="700">
              <a:solidFill>
                <a:sysClr val="windowText" lastClr="000000"/>
              </a:solidFill>
              <a:latin typeface="Meiryo UI" pitchFamily="50" charset="-128"/>
              <a:ea typeface="Meiryo UI" pitchFamily="50" charset="-128"/>
              <a:cs typeface="Meiryo UI" pitchFamily="50" charset="-128"/>
            </a:rPr>
            <a:t>テーブル</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48</xdr:col>
      <xdr:colOff>45881</xdr:colOff>
      <xdr:row>4</xdr:row>
      <xdr:rowOff>106536</xdr:rowOff>
    </xdr:from>
    <xdr:to>
      <xdr:col>51</xdr:col>
      <xdr:colOff>11432</xdr:colOff>
      <xdr:row>6</xdr:row>
      <xdr:rowOff>17686</xdr:rowOff>
    </xdr:to>
    <xdr:sp macro="" textlink="">
      <xdr:nvSpPr>
        <xdr:cNvPr id="199" name="フローチャート: 磁気ディスク 198">
          <a:extLst>
            <a:ext uri="{FF2B5EF4-FFF2-40B4-BE49-F238E27FC236}">
              <a16:creationId xmlns="" xmlns:a16="http://schemas.microsoft.com/office/drawing/2014/main" id="{00000000-0008-0000-0200-0000C7000000}"/>
            </a:ext>
          </a:extLst>
        </xdr:cNvPr>
        <xdr:cNvSpPr/>
      </xdr:nvSpPr>
      <xdr:spPr>
        <a:xfrm>
          <a:off x="9214729" y="876819"/>
          <a:ext cx="537051" cy="259019"/>
        </a:xfrm>
        <a:prstGeom prst="flowChartMagneticDisk">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他領域</a:t>
          </a:r>
          <a:endParaRPr lang="en-US" altLang="ja-JP" sz="700">
            <a:solidFill>
              <a:sysClr val="windowText" lastClr="000000"/>
            </a:solidFill>
            <a:latin typeface="Meiryo UI" pitchFamily="50" charset="-128"/>
            <a:ea typeface="Meiryo UI" pitchFamily="50" charset="-128"/>
            <a:cs typeface="Meiryo UI" pitchFamily="50" charset="-128"/>
          </a:endParaRPr>
        </a:p>
        <a:p>
          <a:pPr algn="ctr"/>
          <a:r>
            <a:rPr lang="ja-JP" altLang="en-US" sz="700">
              <a:solidFill>
                <a:sysClr val="windowText" lastClr="000000"/>
              </a:solidFill>
              <a:latin typeface="Meiryo UI" pitchFamily="50" charset="-128"/>
              <a:ea typeface="Meiryo UI" pitchFamily="50" charset="-128"/>
              <a:cs typeface="Meiryo UI" pitchFamily="50" charset="-128"/>
            </a:rPr>
            <a:t>テーブル</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xdr:from>
      <xdr:col>28</xdr:col>
      <xdr:colOff>38150</xdr:colOff>
      <xdr:row>4</xdr:row>
      <xdr:rowOff>57972</xdr:rowOff>
    </xdr:from>
    <xdr:to>
      <xdr:col>51</xdr:col>
      <xdr:colOff>85042</xdr:colOff>
      <xdr:row>6</xdr:row>
      <xdr:rowOff>53514</xdr:rowOff>
    </xdr:to>
    <xdr:sp macro="" textlink="">
      <xdr:nvSpPr>
        <xdr:cNvPr id="200" name="正方形/長方形 199">
          <a:extLst>
            <a:ext uri="{FF2B5EF4-FFF2-40B4-BE49-F238E27FC236}">
              <a16:creationId xmlns="" xmlns:a16="http://schemas.microsoft.com/office/drawing/2014/main" id="{00000000-0008-0000-0200-0000C8000000}"/>
            </a:ext>
          </a:extLst>
        </xdr:cNvPr>
        <xdr:cNvSpPr/>
      </xdr:nvSpPr>
      <xdr:spPr>
        <a:xfrm>
          <a:off x="5396998" y="828255"/>
          <a:ext cx="4428392" cy="343411"/>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lang="en-US" altLang="ja-JP" sz="800">
              <a:solidFill>
                <a:sysClr val="windowText" lastClr="000000"/>
              </a:solidFill>
              <a:latin typeface="Meiryo UI" panose="020B0604030504040204" pitchFamily="50" charset="-128"/>
              <a:ea typeface="Meiryo UI" panose="020B0604030504040204" pitchFamily="50" charset="-128"/>
            </a:rPr>
            <a:t>【</a:t>
          </a:r>
          <a:r>
            <a:rPr lang="ja-JP" altLang="en-US" sz="800">
              <a:solidFill>
                <a:sysClr val="windowText" lastClr="000000"/>
              </a:solidFill>
              <a:latin typeface="Meiryo UI" panose="020B0604030504040204" pitchFamily="50" charset="-128"/>
              <a:ea typeface="Meiryo UI" panose="020B0604030504040204" pitchFamily="50" charset="-128"/>
            </a:rPr>
            <a:t>凡例</a:t>
          </a:r>
          <a:r>
            <a:rPr lang="en-US" altLang="ja-JP" sz="800">
              <a:solidFill>
                <a:sysClr val="windowText" lastClr="000000"/>
              </a:solidFill>
              <a:latin typeface="Meiryo UI" panose="020B0604030504040204" pitchFamily="50" charset="-128"/>
              <a:ea typeface="Meiryo UI" panose="020B0604030504040204" pitchFamily="50" charset="-128"/>
            </a:rPr>
            <a:t>】</a:t>
          </a:r>
          <a:endParaRPr lang="ja-JP" altLang="en-US"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35</xdr:col>
      <xdr:colOff>189856</xdr:colOff>
      <xdr:row>7</xdr:row>
      <xdr:rowOff>119206</xdr:rowOff>
    </xdr:from>
    <xdr:to>
      <xdr:col>41</xdr:col>
      <xdr:colOff>12602</xdr:colOff>
      <xdr:row>34</xdr:row>
      <xdr:rowOff>60419</xdr:rowOff>
    </xdr:to>
    <xdr:sp macro="" textlink="">
      <xdr:nvSpPr>
        <xdr:cNvPr id="204" name="四角形: 角を丸くする 60">
          <a:extLst>
            <a:ext uri="{FF2B5EF4-FFF2-40B4-BE49-F238E27FC236}">
              <a16:creationId xmlns="" xmlns:a16="http://schemas.microsoft.com/office/drawing/2014/main" id="{00000000-0008-0000-0200-0000CC000000}"/>
            </a:ext>
          </a:extLst>
        </xdr:cNvPr>
        <xdr:cNvSpPr/>
      </xdr:nvSpPr>
      <xdr:spPr>
        <a:xfrm>
          <a:off x="6882204" y="1411293"/>
          <a:ext cx="965746" cy="4852800"/>
        </a:xfrm>
        <a:prstGeom prst="roundRect">
          <a:avLst>
            <a:gd name="adj" fmla="val 4039"/>
          </a:avLst>
        </a:prstGeom>
        <a:noFill/>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zh-CN" sz="1100" b="0">
              <a:solidFill>
                <a:schemeClr val="dk1"/>
              </a:solidFill>
              <a:effectLst/>
              <a:latin typeface="Meiryo UI" panose="020B0604030504040204" pitchFamily="50" charset="-128"/>
              <a:ea typeface="Meiryo UI" panose="020B0604030504040204" pitchFamily="50" charset="-128"/>
              <a:cs typeface="+mn-cs"/>
            </a:rPr>
            <a:t>HUB</a:t>
          </a:r>
          <a:endParaRPr kumimoji="1" lang="ja-JP" altLang="en-US" sz="1000" b="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17</xdr:col>
      <xdr:colOff>31643</xdr:colOff>
      <xdr:row>17</xdr:row>
      <xdr:rowOff>97817</xdr:rowOff>
    </xdr:from>
    <xdr:to>
      <xdr:col>23</xdr:col>
      <xdr:colOff>177275</xdr:colOff>
      <xdr:row>19</xdr:row>
      <xdr:rowOff>41413</xdr:rowOff>
    </xdr:to>
    <xdr:sp macro="" textlink="">
      <xdr:nvSpPr>
        <xdr:cNvPr id="211" name="正方形/長方形 210">
          <a:extLst>
            <a:ext uri="{FF2B5EF4-FFF2-40B4-BE49-F238E27FC236}">
              <a16:creationId xmlns="" xmlns:a16="http://schemas.microsoft.com/office/drawing/2014/main" id="{00000000-0008-0000-0200-0000D3000000}"/>
            </a:ext>
          </a:extLst>
        </xdr:cNvPr>
        <xdr:cNvSpPr/>
      </xdr:nvSpPr>
      <xdr:spPr>
        <a:xfrm>
          <a:off x="3294991" y="3203795"/>
          <a:ext cx="1288632" cy="308031"/>
        </a:xfrm>
        <a:prstGeom prst="rect">
          <a:avLst/>
        </a:prstGeom>
        <a:solidFill>
          <a:schemeClr val="accent1">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kern="1200">
              <a:solidFill>
                <a:srgbClr val="00B050"/>
              </a:solidFill>
              <a:effectLst/>
              <a:latin typeface="Meiryo UI" panose="020B0604030504040204" pitchFamily="50" charset="-128"/>
              <a:ea typeface="Meiryo UI" panose="020B0604030504040204" pitchFamily="50" charset="-128"/>
              <a:cs typeface="+mn-cs"/>
            </a:rPr>
            <a:t>出荷情報照会</a:t>
          </a:r>
          <a:r>
            <a:rPr kumimoji="1" lang="en-US" altLang="ja-JP" sz="800" kern="1200">
              <a:solidFill>
                <a:srgbClr val="00B050"/>
              </a:solidFill>
              <a:effectLst/>
              <a:latin typeface="Meiryo UI" panose="020B0604030504040204" pitchFamily="50" charset="-128"/>
              <a:ea typeface="Meiryo UI" panose="020B0604030504040204" pitchFamily="50" charset="-128"/>
              <a:cs typeface="+mn-cs"/>
            </a:rPr>
            <a:t>API</a:t>
          </a:r>
        </a:p>
      </xdr:txBody>
    </xdr:sp>
    <xdr:clientData/>
  </xdr:twoCellAnchor>
  <xdr:twoCellAnchor>
    <xdr:from>
      <xdr:col>16</xdr:col>
      <xdr:colOff>81339</xdr:colOff>
      <xdr:row>12</xdr:row>
      <xdr:rowOff>167931</xdr:rowOff>
    </xdr:from>
    <xdr:to>
      <xdr:col>20</xdr:col>
      <xdr:colOff>119991</xdr:colOff>
      <xdr:row>14</xdr:row>
      <xdr:rowOff>94630</xdr:rowOff>
    </xdr:to>
    <xdr:sp macro="" textlink="">
      <xdr:nvSpPr>
        <xdr:cNvPr id="218" name="正方形/長方形 217">
          <a:extLst>
            <a:ext uri="{FF2B5EF4-FFF2-40B4-BE49-F238E27FC236}">
              <a16:creationId xmlns="" xmlns:a16="http://schemas.microsoft.com/office/drawing/2014/main" id="{00000000-0008-0000-0200-0000DA000000}"/>
            </a:ext>
          </a:extLst>
        </xdr:cNvPr>
        <xdr:cNvSpPr/>
      </xdr:nvSpPr>
      <xdr:spPr>
        <a:xfrm>
          <a:off x="3154187" y="2362822"/>
          <a:ext cx="800652" cy="291134"/>
        </a:xfrm>
        <a:prstGeom prst="rect">
          <a:avLst/>
        </a:prstGeom>
        <a:solidFill>
          <a:schemeClr val="accent2">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ysClr val="windowText" lastClr="000000"/>
              </a:solidFill>
              <a:latin typeface="Meiryo UI" panose="020B0604030504040204" pitchFamily="50" charset="-128"/>
              <a:ea typeface="Meiryo UI" panose="020B0604030504040204" pitchFamily="50" charset="-128"/>
            </a:rPr>
            <a:t>得意先情報検索</a:t>
          </a:r>
          <a:r>
            <a:rPr lang="en-US" altLang="ja-JP" sz="800">
              <a:solidFill>
                <a:sysClr val="windowText" lastClr="000000"/>
              </a:solidFill>
              <a:latin typeface="Meiryo UI" panose="020B0604030504040204" pitchFamily="50" charset="-128"/>
              <a:ea typeface="Meiryo UI" panose="020B0604030504040204" pitchFamily="50" charset="-128"/>
            </a:rPr>
            <a:t>API</a:t>
          </a:r>
          <a:endParaRPr lang="ja-JP" altLang="en-US" sz="8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15</xdr:col>
      <xdr:colOff>133830</xdr:colOff>
      <xdr:row>21</xdr:row>
      <xdr:rowOff>75295</xdr:rowOff>
    </xdr:from>
    <xdr:to>
      <xdr:col>20</xdr:col>
      <xdr:colOff>20047</xdr:colOff>
      <xdr:row>23</xdr:row>
      <xdr:rowOff>74543</xdr:rowOff>
    </xdr:to>
    <xdr:sp macro="" textlink="">
      <xdr:nvSpPr>
        <xdr:cNvPr id="220" name="正方形/長方形 219">
          <a:extLst>
            <a:ext uri="{FF2B5EF4-FFF2-40B4-BE49-F238E27FC236}">
              <a16:creationId xmlns="" xmlns:a16="http://schemas.microsoft.com/office/drawing/2014/main" id="{00000000-0008-0000-0200-0000DC000000}"/>
            </a:ext>
          </a:extLst>
        </xdr:cNvPr>
        <xdr:cNvSpPr/>
      </xdr:nvSpPr>
      <xdr:spPr>
        <a:xfrm>
          <a:off x="3016178" y="3910143"/>
          <a:ext cx="838717" cy="363683"/>
        </a:xfrm>
        <a:prstGeom prst="rect">
          <a:avLst/>
        </a:prstGeom>
        <a:solidFill>
          <a:schemeClr val="accent2">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rtl="0" eaLnBrk="1" latinLnBrk="0" hangingPunct="1"/>
          <a:r>
            <a:rPr kumimoji="1" lang="ja-JP" altLang="ja-JP" sz="800" kern="1200">
              <a:solidFill>
                <a:schemeClr val="tx1"/>
              </a:solidFill>
              <a:effectLst/>
              <a:latin typeface="Meiryo UI" panose="020B0604030504040204" pitchFamily="50" charset="-128"/>
              <a:ea typeface="Meiryo UI" panose="020B0604030504040204" pitchFamily="50" charset="-128"/>
              <a:cs typeface="+mn-cs"/>
            </a:rPr>
            <a:t>受注明細参照</a:t>
          </a:r>
          <a:r>
            <a:rPr kumimoji="1" lang="en-US" altLang="ja-JP" sz="800" kern="1200">
              <a:solidFill>
                <a:schemeClr val="tx1"/>
              </a:solidFill>
              <a:effectLst/>
              <a:latin typeface="Meiryo UI" panose="020B0604030504040204" pitchFamily="50" charset="-128"/>
              <a:ea typeface="Meiryo UI" panose="020B0604030504040204" pitchFamily="50" charset="-128"/>
              <a:cs typeface="+mn-cs"/>
            </a:rPr>
            <a:t>API</a:t>
          </a:r>
          <a:endParaRPr lang="ja-JP" altLang="ja-JP" sz="800">
            <a:solidFill>
              <a:schemeClr val="tx1"/>
            </a:solidFill>
            <a:effectLst/>
            <a:latin typeface="Meiryo UI" panose="020B0604030504040204" pitchFamily="50" charset="-128"/>
            <a:ea typeface="Meiryo UI" panose="020B0604030504040204" pitchFamily="50" charset="-128"/>
          </a:endParaRPr>
        </a:p>
      </xdr:txBody>
    </xdr:sp>
    <xdr:clientData/>
  </xdr:twoCellAnchor>
  <xdr:twoCellAnchor>
    <xdr:from>
      <xdr:col>15</xdr:col>
      <xdr:colOff>164182</xdr:colOff>
      <xdr:row>24</xdr:row>
      <xdr:rowOff>141553</xdr:rowOff>
    </xdr:from>
    <xdr:to>
      <xdr:col>19</xdr:col>
      <xdr:colOff>173931</xdr:colOff>
      <xdr:row>26</xdr:row>
      <xdr:rowOff>109507</xdr:rowOff>
    </xdr:to>
    <xdr:sp macro="" textlink="">
      <xdr:nvSpPr>
        <xdr:cNvPr id="237" name="フローチャート: 磁気ディスク 236">
          <a:extLst>
            <a:ext uri="{FF2B5EF4-FFF2-40B4-BE49-F238E27FC236}">
              <a16:creationId xmlns="" xmlns:a16="http://schemas.microsoft.com/office/drawing/2014/main" id="{00000000-0008-0000-0200-0000ED000000}"/>
            </a:ext>
          </a:extLst>
        </xdr:cNvPr>
        <xdr:cNvSpPr/>
      </xdr:nvSpPr>
      <xdr:spPr>
        <a:xfrm>
          <a:off x="3046530" y="4523053"/>
          <a:ext cx="771749" cy="332389"/>
        </a:xfrm>
        <a:prstGeom prst="flowChartMagneticDisk">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rtl="0" eaLnBrk="1" latinLnBrk="0" hangingPunct="1"/>
          <a:r>
            <a:rPr kumimoji="1" lang="ja-JP" altLang="en-US" sz="800" kern="1200">
              <a:solidFill>
                <a:schemeClr val="tx1"/>
              </a:solidFill>
              <a:effectLst/>
              <a:latin typeface="Meiryo UI" panose="020B0604030504040204" pitchFamily="50" charset="-128"/>
              <a:ea typeface="Meiryo UI" panose="020B0604030504040204" pitchFamily="50" charset="-128"/>
              <a:cs typeface="+mn-cs"/>
            </a:rPr>
            <a:t>受注明細</a:t>
          </a:r>
          <a:endParaRPr lang="ja-JP" altLang="ja-JP" sz="800">
            <a:solidFill>
              <a:schemeClr val="tx1"/>
            </a:solidFill>
            <a:effectLst/>
            <a:latin typeface="Meiryo UI" panose="020B0604030504040204" pitchFamily="50" charset="-128"/>
            <a:ea typeface="Meiryo UI" panose="020B0604030504040204" pitchFamily="50" charset="-128"/>
          </a:endParaRPr>
        </a:p>
      </xdr:txBody>
    </xdr:sp>
    <xdr:clientData/>
  </xdr:twoCellAnchor>
  <xdr:twoCellAnchor>
    <xdr:from>
      <xdr:col>3</xdr:col>
      <xdr:colOff>139328</xdr:colOff>
      <xdr:row>19</xdr:row>
      <xdr:rowOff>21698</xdr:rowOff>
    </xdr:from>
    <xdr:to>
      <xdr:col>7</xdr:col>
      <xdr:colOff>74540</xdr:colOff>
      <xdr:row>20</xdr:row>
      <xdr:rowOff>16566</xdr:rowOff>
    </xdr:to>
    <xdr:sp macro="" textlink="">
      <xdr:nvSpPr>
        <xdr:cNvPr id="260" name="正方形/長方形 259">
          <a:extLst>
            <a:ext uri="{FF2B5EF4-FFF2-40B4-BE49-F238E27FC236}">
              <a16:creationId xmlns="" xmlns:a16="http://schemas.microsoft.com/office/drawing/2014/main" id="{00000000-0008-0000-0200-000004010000}"/>
            </a:ext>
          </a:extLst>
        </xdr:cNvPr>
        <xdr:cNvSpPr/>
      </xdr:nvSpPr>
      <xdr:spPr>
        <a:xfrm>
          <a:off x="710828" y="3492111"/>
          <a:ext cx="722060" cy="177085"/>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在庫・発注残照会</a:t>
          </a:r>
        </a:p>
      </xdr:txBody>
    </xdr:sp>
    <xdr:clientData/>
  </xdr:twoCellAnchor>
  <xdr:twoCellAnchor editAs="oneCell">
    <xdr:from>
      <xdr:col>4</xdr:col>
      <xdr:colOff>140881</xdr:colOff>
      <xdr:row>17</xdr:row>
      <xdr:rowOff>173206</xdr:rowOff>
    </xdr:from>
    <xdr:to>
      <xdr:col>6</xdr:col>
      <xdr:colOff>50011</xdr:colOff>
      <xdr:row>19</xdr:row>
      <xdr:rowOff>23675</xdr:rowOff>
    </xdr:to>
    <xdr:pic>
      <xdr:nvPicPr>
        <xdr:cNvPr id="261" name="図 260">
          <a:extLst>
            <a:ext uri="{FF2B5EF4-FFF2-40B4-BE49-F238E27FC236}">
              <a16:creationId xmlns="" xmlns:a16="http://schemas.microsoft.com/office/drawing/2014/main" id="{00000000-0008-0000-0200-00000501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2881" y="3279184"/>
          <a:ext cx="314978" cy="214904"/>
        </a:xfrm>
        <a:prstGeom prst="rect">
          <a:avLst/>
        </a:prstGeom>
        <a:ln>
          <a:noFill/>
        </a:ln>
      </xdr:spPr>
    </xdr:pic>
    <xdr:clientData/>
  </xdr:twoCellAnchor>
  <xdr:twoCellAnchor>
    <xdr:from>
      <xdr:col>3</xdr:col>
      <xdr:colOff>122503</xdr:colOff>
      <xdr:row>10</xdr:row>
      <xdr:rowOff>158443</xdr:rowOff>
    </xdr:from>
    <xdr:to>
      <xdr:col>7</xdr:col>
      <xdr:colOff>54598</xdr:colOff>
      <xdr:row>11</xdr:row>
      <xdr:rowOff>152279</xdr:rowOff>
    </xdr:to>
    <xdr:sp macro="" textlink="">
      <xdr:nvSpPr>
        <xdr:cNvPr id="262" name="正方形/長方形 261">
          <a:extLst>
            <a:ext uri="{FF2B5EF4-FFF2-40B4-BE49-F238E27FC236}">
              <a16:creationId xmlns="" xmlns:a16="http://schemas.microsoft.com/office/drawing/2014/main" id="{00000000-0008-0000-0200-000006010000}"/>
            </a:ext>
          </a:extLst>
        </xdr:cNvPr>
        <xdr:cNvSpPr/>
      </xdr:nvSpPr>
      <xdr:spPr>
        <a:xfrm>
          <a:off x="694003" y="1988900"/>
          <a:ext cx="718943" cy="176053"/>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統合メニュー</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editAs="oneCell">
    <xdr:from>
      <xdr:col>4</xdr:col>
      <xdr:colOff>142379</xdr:colOff>
      <xdr:row>9</xdr:row>
      <xdr:rowOff>177089</xdr:rowOff>
    </xdr:from>
    <xdr:to>
      <xdr:col>6</xdr:col>
      <xdr:colOff>62352</xdr:colOff>
      <xdr:row>11</xdr:row>
      <xdr:rowOff>11332</xdr:rowOff>
    </xdr:to>
    <xdr:pic>
      <xdr:nvPicPr>
        <xdr:cNvPr id="263" name="図 262">
          <a:extLst>
            <a:ext uri="{FF2B5EF4-FFF2-40B4-BE49-F238E27FC236}">
              <a16:creationId xmlns="" xmlns:a16="http://schemas.microsoft.com/office/drawing/2014/main" id="{00000000-0008-0000-0200-00000701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4379" y="1825328"/>
          <a:ext cx="325821" cy="198678"/>
        </a:xfrm>
        <a:prstGeom prst="rect">
          <a:avLst/>
        </a:prstGeom>
        <a:ln>
          <a:noFill/>
        </a:ln>
      </xdr:spPr>
    </xdr:pic>
    <xdr:clientData/>
  </xdr:twoCellAnchor>
  <xdr:twoCellAnchor>
    <xdr:from>
      <xdr:col>5</xdr:col>
      <xdr:colOff>80706</xdr:colOff>
      <xdr:row>16</xdr:row>
      <xdr:rowOff>66261</xdr:rowOff>
    </xdr:from>
    <xdr:to>
      <xdr:col>5</xdr:col>
      <xdr:colOff>83022</xdr:colOff>
      <xdr:row>17</xdr:row>
      <xdr:rowOff>173206</xdr:rowOff>
    </xdr:to>
    <xdr:cxnSp macro="">
      <xdr:nvCxnSpPr>
        <xdr:cNvPr id="264" name="コネクタ: カギ線 6">
          <a:extLst>
            <a:ext uri="{FF2B5EF4-FFF2-40B4-BE49-F238E27FC236}">
              <a16:creationId xmlns="" xmlns:a16="http://schemas.microsoft.com/office/drawing/2014/main" id="{00000000-0008-0000-0200-000008010000}"/>
            </a:ext>
          </a:extLst>
        </xdr:cNvPr>
        <xdr:cNvCxnSpPr>
          <a:stCxn id="278" idx="2"/>
          <a:endCxn id="261" idx="0"/>
        </xdr:cNvCxnSpPr>
      </xdr:nvCxnSpPr>
      <xdr:spPr>
        <a:xfrm rot="16200000" flipH="1">
          <a:off x="914631" y="3133445"/>
          <a:ext cx="289162" cy="2316"/>
        </a:xfrm>
        <a:prstGeom prst="bentConnector3">
          <a:avLst>
            <a:gd name="adj1" fmla="val 50000"/>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140801</xdr:colOff>
      <xdr:row>24</xdr:row>
      <xdr:rowOff>106093</xdr:rowOff>
    </xdr:from>
    <xdr:to>
      <xdr:col>9</xdr:col>
      <xdr:colOff>103440</xdr:colOff>
      <xdr:row>25</xdr:row>
      <xdr:rowOff>107675</xdr:rowOff>
    </xdr:to>
    <xdr:sp macro="" textlink="">
      <xdr:nvSpPr>
        <xdr:cNvPr id="265" name="正方形/長方形 264">
          <a:extLst>
            <a:ext uri="{FF2B5EF4-FFF2-40B4-BE49-F238E27FC236}">
              <a16:creationId xmlns="" xmlns:a16="http://schemas.microsoft.com/office/drawing/2014/main" id="{00000000-0008-0000-0200-000009010000}"/>
            </a:ext>
          </a:extLst>
        </xdr:cNvPr>
        <xdr:cNvSpPr/>
      </xdr:nvSpPr>
      <xdr:spPr>
        <a:xfrm>
          <a:off x="1125051" y="4495531"/>
          <a:ext cx="724639" cy="184144"/>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rgbClr val="00B050"/>
              </a:solidFill>
              <a:latin typeface="Meiryo UI" pitchFamily="50" charset="-128"/>
              <a:ea typeface="Meiryo UI" pitchFamily="50" charset="-128"/>
              <a:cs typeface="Meiryo UI" pitchFamily="50" charset="-128"/>
            </a:rPr>
            <a:t>出荷情報</a:t>
          </a:r>
          <a:r>
            <a:rPr lang="zh-TW" altLang="en-US" sz="700">
              <a:solidFill>
                <a:srgbClr val="00B050"/>
              </a:solidFill>
              <a:latin typeface="Meiryo UI" pitchFamily="50" charset="-128"/>
              <a:ea typeface="Meiryo UI" pitchFamily="50" charset="-128"/>
              <a:cs typeface="Meiryo UI" pitchFamily="50" charset="-128"/>
            </a:rPr>
            <a:t>照会</a:t>
          </a:r>
        </a:p>
      </xdr:txBody>
    </xdr:sp>
    <xdr:clientData/>
  </xdr:twoCellAnchor>
  <xdr:twoCellAnchor editAs="oneCell">
    <xdr:from>
      <xdr:col>2</xdr:col>
      <xdr:colOff>98421</xdr:colOff>
      <xdr:row>23</xdr:row>
      <xdr:rowOff>69088</xdr:rowOff>
    </xdr:from>
    <xdr:to>
      <xdr:col>4</xdr:col>
      <xdr:colOff>41255</xdr:colOff>
      <xdr:row>24</xdr:row>
      <xdr:rowOff>101775</xdr:rowOff>
    </xdr:to>
    <xdr:pic>
      <xdr:nvPicPr>
        <xdr:cNvPr id="266" name="図 265">
          <a:extLst>
            <a:ext uri="{FF2B5EF4-FFF2-40B4-BE49-F238E27FC236}">
              <a16:creationId xmlns="" xmlns:a16="http://schemas.microsoft.com/office/drawing/2014/main" id="{00000000-0008-0000-0200-00000A01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9421" y="4268371"/>
          <a:ext cx="323834" cy="214904"/>
        </a:xfrm>
        <a:prstGeom prst="rect">
          <a:avLst/>
        </a:prstGeom>
        <a:ln>
          <a:noFill/>
        </a:ln>
      </xdr:spPr>
    </xdr:pic>
    <xdr:clientData/>
  </xdr:twoCellAnchor>
  <xdr:twoCellAnchor>
    <xdr:from>
      <xdr:col>1</xdr:col>
      <xdr:colOff>105111</xdr:colOff>
      <xdr:row>24</xdr:row>
      <xdr:rowOff>95068</xdr:rowOff>
    </xdr:from>
    <xdr:to>
      <xdr:col>5</xdr:col>
      <xdr:colOff>45462</xdr:colOff>
      <xdr:row>25</xdr:row>
      <xdr:rowOff>125421</xdr:rowOff>
    </xdr:to>
    <xdr:sp macro="" textlink="">
      <xdr:nvSpPr>
        <xdr:cNvPr id="267" name="正方形/長方形 266">
          <a:extLst>
            <a:ext uri="{FF2B5EF4-FFF2-40B4-BE49-F238E27FC236}">
              <a16:creationId xmlns="" xmlns:a16="http://schemas.microsoft.com/office/drawing/2014/main" id="{00000000-0008-0000-0200-00000B010000}"/>
            </a:ext>
          </a:extLst>
        </xdr:cNvPr>
        <xdr:cNvSpPr/>
      </xdr:nvSpPr>
      <xdr:spPr>
        <a:xfrm>
          <a:off x="295611" y="4476568"/>
          <a:ext cx="727199" cy="212570"/>
        </a:xfrm>
        <a:prstGeom prst="rect">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発注残</a:t>
          </a:r>
          <a:r>
            <a:rPr lang="ja-JP" altLang="en-US" sz="700">
              <a:solidFill>
                <a:srgbClr val="00B050"/>
              </a:solidFill>
              <a:latin typeface="Meiryo UI" pitchFamily="50" charset="-128"/>
              <a:ea typeface="Meiryo UI" pitchFamily="50" charset="-128"/>
              <a:cs typeface="Meiryo UI" pitchFamily="50" charset="-128"/>
            </a:rPr>
            <a:t>詳細</a:t>
          </a:r>
          <a:r>
            <a:rPr lang="ja-JP" altLang="en-US" sz="700">
              <a:solidFill>
                <a:sysClr val="windowText" lastClr="000000"/>
              </a:solidFill>
              <a:latin typeface="Meiryo UI" pitchFamily="50" charset="-128"/>
              <a:ea typeface="Meiryo UI" pitchFamily="50" charset="-128"/>
              <a:cs typeface="Meiryo UI" pitchFamily="50" charset="-128"/>
            </a:rPr>
            <a:t>照会</a:t>
          </a:r>
        </a:p>
      </xdr:txBody>
    </xdr:sp>
    <xdr:clientData/>
  </xdr:twoCellAnchor>
  <xdr:twoCellAnchor editAs="oneCell">
    <xdr:from>
      <xdr:col>7</xdr:col>
      <xdr:colOff>35085</xdr:colOff>
      <xdr:row>23</xdr:row>
      <xdr:rowOff>78697</xdr:rowOff>
    </xdr:from>
    <xdr:to>
      <xdr:col>8</xdr:col>
      <xdr:colOff>170986</xdr:colOff>
      <xdr:row>24</xdr:row>
      <xdr:rowOff>111384</xdr:rowOff>
    </xdr:to>
    <xdr:pic>
      <xdr:nvPicPr>
        <xdr:cNvPr id="268" name="図 267">
          <a:extLst>
            <a:ext uri="{FF2B5EF4-FFF2-40B4-BE49-F238E27FC236}">
              <a16:creationId xmlns="" xmlns:a16="http://schemas.microsoft.com/office/drawing/2014/main" id="{00000000-0008-0000-0200-00000C01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3433" y="4277980"/>
          <a:ext cx="326401" cy="214904"/>
        </a:xfrm>
        <a:prstGeom prst="rect">
          <a:avLst/>
        </a:prstGeom>
        <a:ln>
          <a:noFill/>
        </a:ln>
      </xdr:spPr>
    </xdr:pic>
    <xdr:clientData/>
  </xdr:twoCellAnchor>
  <xdr:twoCellAnchor>
    <xdr:from>
      <xdr:col>1</xdr:col>
      <xdr:colOff>0</xdr:colOff>
      <xdr:row>7</xdr:row>
      <xdr:rowOff>0</xdr:rowOff>
    </xdr:from>
    <xdr:to>
      <xdr:col>9</xdr:col>
      <xdr:colOff>165652</xdr:colOff>
      <xdr:row>34</xdr:row>
      <xdr:rowOff>170384</xdr:rowOff>
    </xdr:to>
    <xdr:sp macro="" textlink="">
      <xdr:nvSpPr>
        <xdr:cNvPr id="269" name="正方形/長方形 268">
          <a:extLst>
            <a:ext uri="{FF2B5EF4-FFF2-40B4-BE49-F238E27FC236}">
              <a16:creationId xmlns="" xmlns:a16="http://schemas.microsoft.com/office/drawing/2014/main" id="{00000000-0008-0000-0200-00000D010000}"/>
            </a:ext>
          </a:extLst>
        </xdr:cNvPr>
        <xdr:cNvSpPr/>
      </xdr:nvSpPr>
      <xdr:spPr>
        <a:xfrm>
          <a:off x="190500" y="1292087"/>
          <a:ext cx="1714500" cy="5081971"/>
        </a:xfrm>
        <a:prstGeom prst="rect">
          <a:avLst/>
        </a:prstGeom>
        <a:no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ysClr val="windowText" lastClr="000000"/>
              </a:solidFill>
              <a:latin typeface="Meiryo UI" panose="020B0604030504040204" pitchFamily="50" charset="-128"/>
              <a:ea typeface="Meiryo UI" panose="020B0604030504040204" pitchFamily="50" charset="-128"/>
            </a:rPr>
            <a:t>【</a:t>
          </a:r>
          <a:r>
            <a:rPr lang="ja-JP" altLang="en-US" sz="1000">
              <a:solidFill>
                <a:sysClr val="windowText" lastClr="000000"/>
              </a:solidFill>
              <a:latin typeface="Meiryo UI" panose="020B0604030504040204" pitchFamily="50" charset="-128"/>
              <a:ea typeface="Meiryo UI" panose="020B0604030504040204" pitchFamily="50" charset="-128"/>
            </a:rPr>
            <a:t>社内フロント</a:t>
          </a:r>
          <a:r>
            <a:rPr lang="en-US" altLang="ja-JP" sz="1000">
              <a:solidFill>
                <a:sysClr val="windowText" lastClr="000000"/>
              </a:solidFill>
              <a:latin typeface="Meiryo UI" panose="020B0604030504040204" pitchFamily="50" charset="-128"/>
              <a:ea typeface="Meiryo UI" panose="020B0604030504040204" pitchFamily="50" charset="-128"/>
            </a:rPr>
            <a:t>】</a:t>
          </a:r>
          <a:endParaRPr lang="ja-JP" altLang="en-US" sz="10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5</xdr:col>
      <xdr:colOff>94510</xdr:colOff>
      <xdr:row>20</xdr:row>
      <xdr:rowOff>16566</xdr:rowOff>
    </xdr:from>
    <xdr:to>
      <xdr:col>8</xdr:col>
      <xdr:colOff>7786</xdr:colOff>
      <xdr:row>23</xdr:row>
      <xdr:rowOff>78697</xdr:rowOff>
    </xdr:to>
    <xdr:cxnSp macro="">
      <xdr:nvCxnSpPr>
        <xdr:cNvPr id="270" name="コネクタ: カギ線 49">
          <a:extLst>
            <a:ext uri="{FF2B5EF4-FFF2-40B4-BE49-F238E27FC236}">
              <a16:creationId xmlns="" xmlns:a16="http://schemas.microsoft.com/office/drawing/2014/main" id="{00000000-0008-0000-0200-00000E010000}"/>
            </a:ext>
          </a:extLst>
        </xdr:cNvPr>
        <xdr:cNvCxnSpPr>
          <a:cxnSpLocks/>
          <a:stCxn id="260" idx="2"/>
          <a:endCxn id="268" idx="0"/>
        </xdr:cNvCxnSpPr>
      </xdr:nvCxnSpPr>
      <xdr:spPr>
        <a:xfrm rot="16200000" flipH="1">
          <a:off x="1009854" y="3731200"/>
          <a:ext cx="608784" cy="484776"/>
        </a:xfrm>
        <a:prstGeom prst="bentConnector3">
          <a:avLst>
            <a:gd name="adj1" fmla="val 50000"/>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69839</xdr:colOff>
      <xdr:row>20</xdr:row>
      <xdr:rowOff>16565</xdr:rowOff>
    </xdr:from>
    <xdr:to>
      <xdr:col>5</xdr:col>
      <xdr:colOff>94511</xdr:colOff>
      <xdr:row>23</xdr:row>
      <xdr:rowOff>69087</xdr:rowOff>
    </xdr:to>
    <xdr:cxnSp macro="">
      <xdr:nvCxnSpPr>
        <xdr:cNvPr id="271" name="コネクタ: カギ線 49">
          <a:extLst>
            <a:ext uri="{FF2B5EF4-FFF2-40B4-BE49-F238E27FC236}">
              <a16:creationId xmlns="" xmlns:a16="http://schemas.microsoft.com/office/drawing/2014/main" id="{00000000-0008-0000-0200-00000F010000}"/>
            </a:ext>
          </a:extLst>
        </xdr:cNvPr>
        <xdr:cNvCxnSpPr>
          <a:cxnSpLocks/>
          <a:stCxn id="260" idx="2"/>
          <a:endCxn id="266" idx="0"/>
        </xdr:cNvCxnSpPr>
      </xdr:nvCxnSpPr>
      <xdr:spPr>
        <a:xfrm rot="5400000">
          <a:off x="557011" y="3753523"/>
          <a:ext cx="599175" cy="430520"/>
        </a:xfrm>
        <a:prstGeom prst="bentConnector3">
          <a:avLst>
            <a:gd name="adj1" fmla="val 50000"/>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123749</xdr:colOff>
      <xdr:row>27</xdr:row>
      <xdr:rowOff>175112</xdr:rowOff>
    </xdr:from>
    <xdr:to>
      <xdr:col>6</xdr:col>
      <xdr:colOff>115957</xdr:colOff>
      <xdr:row>28</xdr:row>
      <xdr:rowOff>157369</xdr:rowOff>
    </xdr:to>
    <xdr:sp macro="" textlink="">
      <xdr:nvSpPr>
        <xdr:cNvPr id="272" name="正方形/長方形 271">
          <a:extLst>
            <a:ext uri="{FF2B5EF4-FFF2-40B4-BE49-F238E27FC236}">
              <a16:creationId xmlns="" xmlns:a16="http://schemas.microsoft.com/office/drawing/2014/main" id="{00000000-0008-0000-0200-000010010000}"/>
            </a:ext>
          </a:extLst>
        </xdr:cNvPr>
        <xdr:cNvSpPr/>
      </xdr:nvSpPr>
      <xdr:spPr>
        <a:xfrm>
          <a:off x="314249" y="5103264"/>
          <a:ext cx="969556" cy="164475"/>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在庫引当シミュレーション</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editAs="oneCell">
    <xdr:from>
      <xdr:col>3</xdr:col>
      <xdr:colOff>87367</xdr:colOff>
      <xdr:row>26</xdr:row>
      <xdr:rowOff>129826</xdr:rowOff>
    </xdr:from>
    <xdr:to>
      <xdr:col>4</xdr:col>
      <xdr:colOff>212419</xdr:colOff>
      <xdr:row>27</xdr:row>
      <xdr:rowOff>162513</xdr:rowOff>
    </xdr:to>
    <xdr:pic>
      <xdr:nvPicPr>
        <xdr:cNvPr id="273" name="図 272">
          <a:extLst>
            <a:ext uri="{FF2B5EF4-FFF2-40B4-BE49-F238E27FC236}">
              <a16:creationId xmlns="" xmlns:a16="http://schemas.microsoft.com/office/drawing/2014/main" id="{00000000-0008-0000-0200-00001101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8867" y="4875761"/>
          <a:ext cx="315552" cy="214904"/>
        </a:xfrm>
        <a:prstGeom prst="rect">
          <a:avLst/>
        </a:prstGeom>
        <a:ln>
          <a:noFill/>
        </a:ln>
      </xdr:spPr>
    </xdr:pic>
    <xdr:clientData/>
  </xdr:twoCellAnchor>
  <xdr:twoCellAnchor>
    <xdr:from>
      <xdr:col>4</xdr:col>
      <xdr:colOff>54644</xdr:colOff>
      <xdr:row>20</xdr:row>
      <xdr:rowOff>16566</xdr:rowOff>
    </xdr:from>
    <xdr:to>
      <xdr:col>5</xdr:col>
      <xdr:colOff>94511</xdr:colOff>
      <xdr:row>26</xdr:row>
      <xdr:rowOff>129826</xdr:rowOff>
    </xdr:to>
    <xdr:cxnSp macro="">
      <xdr:nvCxnSpPr>
        <xdr:cNvPr id="274" name="コネクタ: カギ線 49">
          <a:extLst>
            <a:ext uri="{FF2B5EF4-FFF2-40B4-BE49-F238E27FC236}">
              <a16:creationId xmlns="" xmlns:a16="http://schemas.microsoft.com/office/drawing/2014/main" id="{00000000-0008-0000-0200-000012010000}"/>
            </a:ext>
          </a:extLst>
        </xdr:cNvPr>
        <xdr:cNvCxnSpPr>
          <a:cxnSpLocks/>
          <a:stCxn id="260" idx="2"/>
          <a:endCxn id="273" idx="0"/>
        </xdr:cNvCxnSpPr>
      </xdr:nvCxnSpPr>
      <xdr:spPr>
        <a:xfrm rot="5400000">
          <a:off x="340969" y="4144871"/>
          <a:ext cx="1206565" cy="255215"/>
        </a:xfrm>
        <a:prstGeom prst="bentConnector3">
          <a:avLst>
            <a:gd name="adj1" fmla="val 89128"/>
          </a:avLst>
        </a:prstGeom>
        <a:ln w="63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32640</xdr:colOff>
      <xdr:row>32</xdr:row>
      <xdr:rowOff>84002</xdr:rowOff>
    </xdr:from>
    <xdr:to>
      <xdr:col>6</xdr:col>
      <xdr:colOff>124239</xdr:colOff>
      <xdr:row>33</xdr:row>
      <xdr:rowOff>99391</xdr:rowOff>
    </xdr:to>
    <xdr:sp macro="" textlink="">
      <xdr:nvSpPr>
        <xdr:cNvPr id="275" name="正方形/長方形 274">
          <a:extLst>
            <a:ext uri="{FF2B5EF4-FFF2-40B4-BE49-F238E27FC236}">
              <a16:creationId xmlns="" xmlns:a16="http://schemas.microsoft.com/office/drawing/2014/main" id="{00000000-0008-0000-0200-000013010000}"/>
            </a:ext>
          </a:extLst>
        </xdr:cNvPr>
        <xdr:cNvSpPr/>
      </xdr:nvSpPr>
      <xdr:spPr>
        <a:xfrm>
          <a:off x="223140" y="5923241"/>
          <a:ext cx="1068947" cy="197607"/>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在庫引当シミュレーション結果</a:t>
          </a:r>
          <a:endParaRPr lang="zh-TW" altLang="en-US" sz="700">
            <a:solidFill>
              <a:sysClr val="windowText" lastClr="000000"/>
            </a:solidFill>
            <a:latin typeface="Meiryo UI" pitchFamily="50" charset="-128"/>
            <a:ea typeface="Meiryo UI" pitchFamily="50" charset="-128"/>
            <a:cs typeface="Meiryo UI" pitchFamily="50" charset="-128"/>
          </a:endParaRPr>
        </a:p>
      </xdr:txBody>
    </xdr:sp>
    <xdr:clientData/>
  </xdr:twoCellAnchor>
  <xdr:twoCellAnchor editAs="oneCell">
    <xdr:from>
      <xdr:col>3</xdr:col>
      <xdr:colOff>81847</xdr:colOff>
      <xdr:row>31</xdr:row>
      <xdr:rowOff>47000</xdr:rowOff>
    </xdr:from>
    <xdr:to>
      <xdr:col>4</xdr:col>
      <xdr:colOff>206899</xdr:colOff>
      <xdr:row>32</xdr:row>
      <xdr:rowOff>79687</xdr:rowOff>
    </xdr:to>
    <xdr:pic>
      <xdr:nvPicPr>
        <xdr:cNvPr id="276" name="図 275">
          <a:extLst>
            <a:ext uri="{FF2B5EF4-FFF2-40B4-BE49-F238E27FC236}">
              <a16:creationId xmlns="" xmlns:a16="http://schemas.microsoft.com/office/drawing/2014/main" id="{00000000-0008-0000-0200-00001401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347" y="5704022"/>
          <a:ext cx="315552" cy="214904"/>
        </a:xfrm>
        <a:prstGeom prst="rect">
          <a:avLst/>
        </a:prstGeom>
        <a:ln>
          <a:noFill/>
        </a:ln>
      </xdr:spPr>
    </xdr:pic>
    <xdr:clientData/>
  </xdr:twoCellAnchor>
  <xdr:twoCellAnchor>
    <xdr:from>
      <xdr:col>3</xdr:col>
      <xdr:colOff>120002</xdr:colOff>
      <xdr:row>15</xdr:row>
      <xdr:rowOff>82437</xdr:rowOff>
    </xdr:from>
    <xdr:to>
      <xdr:col>7</xdr:col>
      <xdr:colOff>66257</xdr:colOff>
      <xdr:row>16</xdr:row>
      <xdr:rowOff>66261</xdr:rowOff>
    </xdr:to>
    <xdr:sp macro="" textlink="">
      <xdr:nvSpPr>
        <xdr:cNvPr id="278" name="正方形/長方形 277">
          <a:extLst>
            <a:ext uri="{FF2B5EF4-FFF2-40B4-BE49-F238E27FC236}">
              <a16:creationId xmlns="" xmlns:a16="http://schemas.microsoft.com/office/drawing/2014/main" id="{00000000-0008-0000-0200-000016010000}"/>
            </a:ext>
          </a:extLst>
        </xdr:cNvPr>
        <xdr:cNvSpPr/>
      </xdr:nvSpPr>
      <xdr:spPr>
        <a:xfrm>
          <a:off x="691502" y="2823980"/>
          <a:ext cx="733103" cy="166042"/>
        </a:xfrm>
        <a:prstGeom prst="rect">
          <a:avLst/>
        </a:prstGeom>
        <a:ln w="6350">
          <a:solidFill>
            <a:sysClr val="windowText" lastClr="000000"/>
          </a:solidFill>
        </a:ln>
      </xdr:spPr>
      <xdr:style>
        <a:lnRef idx="2">
          <a:schemeClr val="dk1"/>
        </a:lnRef>
        <a:fillRef idx="1">
          <a:schemeClr val="lt1"/>
        </a:fillRef>
        <a:effectRef idx="0">
          <a:schemeClr val="dk1"/>
        </a:effectRef>
        <a:fontRef idx="minor">
          <a:schemeClr val="dk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在庫、部材照会</a:t>
          </a:r>
        </a:p>
      </xdr:txBody>
    </xdr:sp>
    <xdr:clientData/>
  </xdr:twoCellAnchor>
  <xdr:twoCellAnchor editAs="oneCell">
    <xdr:from>
      <xdr:col>4</xdr:col>
      <xdr:colOff>135365</xdr:colOff>
      <xdr:row>14</xdr:row>
      <xdr:rowOff>51727</xdr:rowOff>
    </xdr:from>
    <xdr:to>
      <xdr:col>6</xdr:col>
      <xdr:colOff>44495</xdr:colOff>
      <xdr:row>15</xdr:row>
      <xdr:rowOff>84414</xdr:rowOff>
    </xdr:to>
    <xdr:pic>
      <xdr:nvPicPr>
        <xdr:cNvPr id="279" name="図 278">
          <a:extLst>
            <a:ext uri="{FF2B5EF4-FFF2-40B4-BE49-F238E27FC236}">
              <a16:creationId xmlns="" xmlns:a16="http://schemas.microsoft.com/office/drawing/2014/main" id="{00000000-0008-0000-0200-00001701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7365" y="2611053"/>
          <a:ext cx="314978" cy="214904"/>
        </a:xfrm>
        <a:prstGeom prst="rect">
          <a:avLst/>
        </a:prstGeom>
        <a:ln>
          <a:noFill/>
        </a:ln>
      </xdr:spPr>
    </xdr:pic>
    <xdr:clientData/>
  </xdr:twoCellAnchor>
  <xdr:twoCellAnchor>
    <xdr:from>
      <xdr:col>5</xdr:col>
      <xdr:colOff>71985</xdr:colOff>
      <xdr:row>11</xdr:row>
      <xdr:rowOff>152279</xdr:rowOff>
    </xdr:from>
    <xdr:to>
      <xdr:col>5</xdr:col>
      <xdr:colOff>73364</xdr:colOff>
      <xdr:row>14</xdr:row>
      <xdr:rowOff>51727</xdr:rowOff>
    </xdr:to>
    <xdr:cxnSp macro="">
      <xdr:nvCxnSpPr>
        <xdr:cNvPr id="280" name="コネクタ: カギ線 174">
          <a:extLst>
            <a:ext uri="{FF2B5EF4-FFF2-40B4-BE49-F238E27FC236}">
              <a16:creationId xmlns="" xmlns:a16="http://schemas.microsoft.com/office/drawing/2014/main" id="{00000000-0008-0000-0200-000018010000}"/>
            </a:ext>
          </a:extLst>
        </xdr:cNvPr>
        <xdr:cNvCxnSpPr>
          <a:stCxn id="262" idx="2"/>
          <a:endCxn id="279" idx="0"/>
        </xdr:cNvCxnSpPr>
      </xdr:nvCxnSpPr>
      <xdr:spPr>
        <a:xfrm rot="16200000" flipH="1">
          <a:off x="826973" y="2387313"/>
          <a:ext cx="446100" cy="1379"/>
        </a:xfrm>
        <a:prstGeom prst="bentConnector3">
          <a:avLst>
            <a:gd name="adj1" fmla="val 50000"/>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169057</xdr:colOff>
      <xdr:row>23</xdr:row>
      <xdr:rowOff>74543</xdr:rowOff>
    </xdr:from>
    <xdr:to>
      <xdr:col>17</xdr:col>
      <xdr:colOff>172189</xdr:colOff>
      <xdr:row>24</xdr:row>
      <xdr:rowOff>141553</xdr:rowOff>
    </xdr:to>
    <xdr:cxnSp macro="">
      <xdr:nvCxnSpPr>
        <xdr:cNvPr id="283" name="直線コネクタ 201">
          <a:extLst>
            <a:ext uri="{FF2B5EF4-FFF2-40B4-BE49-F238E27FC236}">
              <a16:creationId xmlns="" xmlns:a16="http://schemas.microsoft.com/office/drawing/2014/main" id="{00000000-0008-0000-0200-00001B010000}"/>
            </a:ext>
          </a:extLst>
        </xdr:cNvPr>
        <xdr:cNvCxnSpPr>
          <a:cxnSpLocks/>
          <a:stCxn id="237" idx="1"/>
          <a:endCxn id="220" idx="2"/>
        </xdr:cNvCxnSpPr>
      </xdr:nvCxnSpPr>
      <xdr:spPr>
        <a:xfrm flipV="1">
          <a:off x="3432405" y="4273826"/>
          <a:ext cx="3132" cy="249227"/>
        </a:xfrm>
        <a:prstGeom prst="straightConnector1">
          <a:avLst/>
        </a:prstGeom>
        <a:ln w="635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100206</xdr:colOff>
      <xdr:row>11</xdr:row>
      <xdr:rowOff>136370</xdr:rowOff>
    </xdr:from>
    <xdr:to>
      <xdr:col>18</xdr:col>
      <xdr:colOff>100665</xdr:colOff>
      <xdr:row>12</xdr:row>
      <xdr:rowOff>167931</xdr:rowOff>
    </xdr:to>
    <xdr:cxnSp macro="">
      <xdr:nvCxnSpPr>
        <xdr:cNvPr id="284" name="直線コネクタ 201">
          <a:extLst>
            <a:ext uri="{FF2B5EF4-FFF2-40B4-BE49-F238E27FC236}">
              <a16:creationId xmlns="" xmlns:a16="http://schemas.microsoft.com/office/drawing/2014/main" id="{00000000-0008-0000-0200-00001C010000}"/>
            </a:ext>
          </a:extLst>
        </xdr:cNvPr>
        <xdr:cNvCxnSpPr>
          <a:cxnSpLocks/>
          <a:stCxn id="286" idx="3"/>
          <a:endCxn id="218" idx="0"/>
        </xdr:cNvCxnSpPr>
      </xdr:nvCxnSpPr>
      <xdr:spPr>
        <a:xfrm>
          <a:off x="3554054" y="2149044"/>
          <a:ext cx="459" cy="213778"/>
        </a:xfrm>
        <a:prstGeom prst="straightConnector1">
          <a:avLst/>
        </a:prstGeom>
        <a:ln w="635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173934</xdr:colOff>
      <xdr:row>9</xdr:row>
      <xdr:rowOff>124242</xdr:rowOff>
    </xdr:from>
    <xdr:to>
      <xdr:col>20</xdr:col>
      <xdr:colOff>26477</xdr:colOff>
      <xdr:row>11</xdr:row>
      <xdr:rowOff>136370</xdr:rowOff>
    </xdr:to>
    <xdr:sp macro="" textlink="">
      <xdr:nvSpPr>
        <xdr:cNvPr id="286" name="フローチャート: 磁気ディスク 285">
          <a:extLst>
            <a:ext uri="{FF2B5EF4-FFF2-40B4-BE49-F238E27FC236}">
              <a16:creationId xmlns="" xmlns:a16="http://schemas.microsoft.com/office/drawing/2014/main" id="{00000000-0008-0000-0200-00001E010000}"/>
            </a:ext>
          </a:extLst>
        </xdr:cNvPr>
        <xdr:cNvSpPr/>
      </xdr:nvSpPr>
      <xdr:spPr>
        <a:xfrm>
          <a:off x="3246782" y="1772481"/>
          <a:ext cx="614543" cy="376563"/>
        </a:xfrm>
        <a:prstGeom prst="flowChartMagneticDisk">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rtl="0" eaLnBrk="1" latinLnBrk="0" hangingPunct="1"/>
          <a:r>
            <a:rPr kumimoji="1" lang="ja-JP" altLang="ja-JP" sz="800" kern="1200">
              <a:solidFill>
                <a:sysClr val="windowText" lastClr="000000"/>
              </a:solidFill>
              <a:effectLst/>
              <a:latin typeface="Meiryo UI" panose="020B0604030504040204" pitchFamily="50" charset="-128"/>
              <a:ea typeface="Meiryo UI" panose="020B0604030504040204" pitchFamily="50" charset="-128"/>
              <a:cs typeface="+mn-cs"/>
            </a:rPr>
            <a:t>得意先マスタ</a:t>
          </a:r>
          <a:endParaRPr lang="ja-JP" altLang="ja-JP" sz="800">
            <a:solidFill>
              <a:sysClr val="windowText" lastClr="000000"/>
            </a:solidFill>
            <a:effectLst/>
            <a:latin typeface="Meiryo UI" panose="020B0604030504040204" pitchFamily="50" charset="-128"/>
            <a:ea typeface="Meiryo UI" panose="020B0604030504040204" pitchFamily="50" charset="-128"/>
          </a:endParaRPr>
        </a:p>
      </xdr:txBody>
    </xdr:sp>
    <xdr:clientData/>
  </xdr:twoCellAnchor>
  <xdr:twoCellAnchor>
    <xdr:from>
      <xdr:col>18</xdr:col>
      <xdr:colOff>100666</xdr:colOff>
      <xdr:row>14</xdr:row>
      <xdr:rowOff>94629</xdr:rowOff>
    </xdr:from>
    <xdr:to>
      <xdr:col>20</xdr:col>
      <xdr:colOff>104460</xdr:colOff>
      <xdr:row>17</xdr:row>
      <xdr:rowOff>97816</xdr:rowOff>
    </xdr:to>
    <xdr:cxnSp macro="">
      <xdr:nvCxnSpPr>
        <xdr:cNvPr id="16" name="カギ線コネクタ 15">
          <a:extLst>
            <a:ext uri="{FF2B5EF4-FFF2-40B4-BE49-F238E27FC236}">
              <a16:creationId xmlns="" xmlns:a16="http://schemas.microsoft.com/office/drawing/2014/main" id="{00000000-0008-0000-0200-000010000000}"/>
            </a:ext>
          </a:extLst>
        </xdr:cNvPr>
        <xdr:cNvCxnSpPr>
          <a:stCxn id="218" idx="2"/>
          <a:endCxn id="211" idx="0"/>
        </xdr:cNvCxnSpPr>
      </xdr:nvCxnSpPr>
      <xdr:spPr>
        <a:xfrm rot="16200000" flipH="1">
          <a:off x="3471991" y="2736478"/>
          <a:ext cx="549839" cy="384794"/>
        </a:xfrm>
        <a:prstGeom prst="bentConnector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41405</xdr:colOff>
      <xdr:row>28</xdr:row>
      <xdr:rowOff>173934</xdr:rowOff>
    </xdr:from>
    <xdr:to>
      <xdr:col>4</xdr:col>
      <xdr:colOff>42784</xdr:colOff>
      <xdr:row>31</xdr:row>
      <xdr:rowOff>73382</xdr:rowOff>
    </xdr:to>
    <xdr:cxnSp macro="">
      <xdr:nvCxnSpPr>
        <xdr:cNvPr id="50" name="コネクタ: カギ線 174">
          <a:extLst>
            <a:ext uri="{FF2B5EF4-FFF2-40B4-BE49-F238E27FC236}">
              <a16:creationId xmlns="" xmlns:a16="http://schemas.microsoft.com/office/drawing/2014/main" id="{00000000-0008-0000-0200-000032000000}"/>
            </a:ext>
          </a:extLst>
        </xdr:cNvPr>
        <xdr:cNvCxnSpPr/>
      </xdr:nvCxnSpPr>
      <xdr:spPr>
        <a:xfrm rot="16200000" flipH="1">
          <a:off x="581045" y="5506664"/>
          <a:ext cx="446100" cy="1379"/>
        </a:xfrm>
        <a:prstGeom prst="bentConnector3">
          <a:avLst>
            <a:gd name="adj1" fmla="val 50000"/>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57963</xdr:colOff>
      <xdr:row>30</xdr:row>
      <xdr:rowOff>82622</xdr:rowOff>
    </xdr:from>
    <xdr:to>
      <xdr:col>9</xdr:col>
      <xdr:colOff>125309</xdr:colOff>
      <xdr:row>31</xdr:row>
      <xdr:rowOff>71558</xdr:rowOff>
    </xdr:to>
    <xdr:sp macro="" textlink="">
      <xdr:nvSpPr>
        <xdr:cNvPr id="51" name="正方形/長方形 50">
          <a:extLst>
            <a:ext uri="{FF2B5EF4-FFF2-40B4-BE49-F238E27FC236}">
              <a16:creationId xmlns="" xmlns:a16="http://schemas.microsoft.com/office/drawing/2014/main" id="{00000000-0008-0000-0200-000033000000}"/>
            </a:ext>
          </a:extLst>
        </xdr:cNvPr>
        <xdr:cNvSpPr/>
      </xdr:nvSpPr>
      <xdr:spPr>
        <a:xfrm>
          <a:off x="1225811" y="5557426"/>
          <a:ext cx="638846" cy="171154"/>
        </a:xfrm>
        <a:prstGeom prst="rect">
          <a:avLst/>
        </a:prstGeom>
        <a:solidFill>
          <a:schemeClr val="bg1"/>
        </a:solid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ysClr val="windowText" lastClr="000000"/>
              </a:solidFill>
              <a:latin typeface="Meiryo UI" pitchFamily="50" charset="-128"/>
              <a:ea typeface="Meiryo UI" pitchFamily="50" charset="-128"/>
              <a:cs typeface="Meiryo UI" pitchFamily="50" charset="-128"/>
            </a:rPr>
            <a:t>受注明細照会</a:t>
          </a:r>
        </a:p>
      </xdr:txBody>
    </xdr:sp>
    <xdr:clientData/>
  </xdr:twoCellAnchor>
  <xdr:twoCellAnchor editAs="oneCell">
    <xdr:from>
      <xdr:col>7</xdr:col>
      <xdr:colOff>45910</xdr:colOff>
      <xdr:row>29</xdr:row>
      <xdr:rowOff>24837</xdr:rowOff>
    </xdr:from>
    <xdr:to>
      <xdr:col>8</xdr:col>
      <xdr:colOff>181811</xdr:colOff>
      <xdr:row>30</xdr:row>
      <xdr:rowOff>86099</xdr:rowOff>
    </xdr:to>
    <xdr:pic>
      <xdr:nvPicPr>
        <xdr:cNvPr id="52" name="図 51">
          <a:extLst>
            <a:ext uri="{FF2B5EF4-FFF2-40B4-BE49-F238E27FC236}">
              <a16:creationId xmlns="" xmlns:a16="http://schemas.microsoft.com/office/drawing/2014/main" id="{00000000-0008-0000-0200-00003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4258" y="5317424"/>
          <a:ext cx="326401" cy="243479"/>
        </a:xfrm>
        <a:prstGeom prst="rect">
          <a:avLst/>
        </a:prstGeom>
        <a:ln>
          <a:noFill/>
        </a:ln>
      </xdr:spPr>
    </xdr:pic>
    <xdr:clientData/>
  </xdr:twoCellAnchor>
  <xdr:twoCellAnchor>
    <xdr:from>
      <xdr:col>7</xdr:col>
      <xdr:colOff>136111</xdr:colOff>
      <xdr:row>25</xdr:row>
      <xdr:rowOff>107662</xdr:rowOff>
    </xdr:from>
    <xdr:to>
      <xdr:col>8</xdr:col>
      <xdr:colOff>18611</xdr:colOff>
      <xdr:row>29</xdr:row>
      <xdr:rowOff>24837</xdr:rowOff>
    </xdr:to>
    <xdr:cxnSp macro="">
      <xdr:nvCxnSpPr>
        <xdr:cNvPr id="53" name="コネクタ: カギ線 6">
          <a:extLst>
            <a:ext uri="{FF2B5EF4-FFF2-40B4-BE49-F238E27FC236}">
              <a16:creationId xmlns="" xmlns:a16="http://schemas.microsoft.com/office/drawing/2014/main" id="{00000000-0008-0000-0200-000035000000}"/>
            </a:ext>
          </a:extLst>
        </xdr:cNvPr>
        <xdr:cNvCxnSpPr>
          <a:endCxn id="52" idx="0"/>
        </xdr:cNvCxnSpPr>
      </xdr:nvCxnSpPr>
      <xdr:spPr>
        <a:xfrm rot="16200000" flipH="1">
          <a:off x="1207936" y="4957902"/>
          <a:ext cx="646045" cy="73000"/>
        </a:xfrm>
        <a:prstGeom prst="bentConnector3">
          <a:avLst>
            <a:gd name="adj1" fmla="val 50000"/>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88619</xdr:colOff>
      <xdr:row>21</xdr:row>
      <xdr:rowOff>88503</xdr:rowOff>
    </xdr:from>
    <xdr:to>
      <xdr:col>30</xdr:col>
      <xdr:colOff>96902</xdr:colOff>
      <xdr:row>23</xdr:row>
      <xdr:rowOff>82826</xdr:rowOff>
    </xdr:to>
    <xdr:sp macro="" textlink="">
      <xdr:nvSpPr>
        <xdr:cNvPr id="58" name="正方形/長方形 57">
          <a:extLst>
            <a:ext uri="{FF2B5EF4-FFF2-40B4-BE49-F238E27FC236}">
              <a16:creationId xmlns="" xmlns:a16="http://schemas.microsoft.com/office/drawing/2014/main" id="{00000000-0008-0000-0200-00003A000000}"/>
            </a:ext>
          </a:extLst>
        </xdr:cNvPr>
        <xdr:cNvSpPr/>
      </xdr:nvSpPr>
      <xdr:spPr>
        <a:xfrm>
          <a:off x="4875967" y="3923351"/>
          <a:ext cx="960783" cy="358758"/>
        </a:xfrm>
        <a:prstGeom prst="rect">
          <a:avLst/>
        </a:prstGeom>
        <a:solidFill>
          <a:schemeClr val="accent2">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rtl="0" eaLnBrk="1" latinLnBrk="0" hangingPunct="1"/>
          <a:r>
            <a:rPr kumimoji="1" lang="ja-JP" altLang="en-US" sz="800" kern="1200">
              <a:solidFill>
                <a:srgbClr val="00B050"/>
              </a:solidFill>
              <a:effectLst/>
              <a:latin typeface="Meiryo UI" panose="020B0604030504040204" pitchFamily="50" charset="-128"/>
              <a:ea typeface="Meiryo UI" panose="020B0604030504040204" pitchFamily="50" charset="-128"/>
              <a:cs typeface="+mn-cs"/>
            </a:rPr>
            <a:t>発注詳細全体検索</a:t>
          </a:r>
          <a:r>
            <a:rPr kumimoji="1" lang="en-US" altLang="ja-JP" sz="800" kern="1200">
              <a:solidFill>
                <a:srgbClr val="00B050"/>
              </a:solidFill>
              <a:effectLst/>
              <a:latin typeface="Meiryo UI" panose="020B0604030504040204" pitchFamily="50" charset="-128"/>
              <a:ea typeface="Meiryo UI" panose="020B0604030504040204" pitchFamily="50" charset="-128"/>
              <a:cs typeface="+mn-cs"/>
            </a:rPr>
            <a:t>API</a:t>
          </a:r>
        </a:p>
      </xdr:txBody>
    </xdr:sp>
    <xdr:clientData/>
  </xdr:twoCellAnchor>
  <xdr:twoCellAnchor>
    <xdr:from>
      <xdr:col>20</xdr:col>
      <xdr:colOff>126719</xdr:colOff>
      <xdr:row>21</xdr:row>
      <xdr:rowOff>88502</xdr:rowOff>
    </xdr:from>
    <xdr:to>
      <xdr:col>25</xdr:col>
      <xdr:colOff>12937</xdr:colOff>
      <xdr:row>23</xdr:row>
      <xdr:rowOff>74542</xdr:rowOff>
    </xdr:to>
    <xdr:sp macro="" textlink="">
      <xdr:nvSpPr>
        <xdr:cNvPr id="59" name="正方形/長方形 58">
          <a:extLst>
            <a:ext uri="{FF2B5EF4-FFF2-40B4-BE49-F238E27FC236}">
              <a16:creationId xmlns="" xmlns:a16="http://schemas.microsoft.com/office/drawing/2014/main" id="{00000000-0008-0000-0200-00003B000000}"/>
            </a:ext>
          </a:extLst>
        </xdr:cNvPr>
        <xdr:cNvSpPr/>
      </xdr:nvSpPr>
      <xdr:spPr>
        <a:xfrm>
          <a:off x="3961567" y="3923350"/>
          <a:ext cx="838718" cy="350475"/>
        </a:xfrm>
        <a:prstGeom prst="rect">
          <a:avLst/>
        </a:prstGeom>
        <a:solidFill>
          <a:schemeClr val="accent2">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rtl="0" eaLnBrk="1" latinLnBrk="0" hangingPunct="1"/>
          <a:r>
            <a:rPr kumimoji="1" lang="ja-JP" altLang="ja-JP" sz="800" kern="1200">
              <a:solidFill>
                <a:srgbClr val="00B050"/>
              </a:solidFill>
              <a:effectLst/>
              <a:latin typeface="Meiryo UI" panose="020B0604030504040204" pitchFamily="50" charset="-128"/>
              <a:ea typeface="Meiryo UI" panose="020B0604030504040204" pitchFamily="50" charset="-128"/>
              <a:cs typeface="+mn-cs"/>
            </a:rPr>
            <a:t>在庫</a:t>
          </a:r>
          <a:r>
            <a:rPr kumimoji="1" lang="ja-JP" altLang="en-US" sz="800" kern="1200">
              <a:solidFill>
                <a:srgbClr val="00B050"/>
              </a:solidFill>
              <a:effectLst/>
              <a:latin typeface="Meiryo UI" panose="020B0604030504040204" pitchFamily="50" charset="-128"/>
              <a:ea typeface="Meiryo UI" panose="020B0604030504040204" pitchFamily="50" charset="-128"/>
              <a:cs typeface="+mn-cs"/>
            </a:rPr>
            <a:t>情報参照</a:t>
          </a:r>
          <a:r>
            <a:rPr kumimoji="1" lang="en-US" altLang="ja-JP" sz="800" kern="1200">
              <a:solidFill>
                <a:srgbClr val="00B050"/>
              </a:solidFill>
              <a:effectLst/>
              <a:latin typeface="Meiryo UI" panose="020B0604030504040204" pitchFamily="50" charset="-128"/>
              <a:ea typeface="Meiryo UI" panose="020B0604030504040204" pitchFamily="50" charset="-128"/>
              <a:cs typeface="+mn-cs"/>
            </a:rPr>
            <a:t>API</a:t>
          </a:r>
          <a:endParaRPr lang="ja-JP" altLang="ja-JP" sz="800">
            <a:solidFill>
              <a:srgbClr val="00B050"/>
            </a:solidFill>
            <a:effectLst/>
            <a:latin typeface="Meiryo UI" panose="020B0604030504040204" pitchFamily="50" charset="-128"/>
            <a:ea typeface="Meiryo UI" panose="020B0604030504040204" pitchFamily="50" charset="-128"/>
          </a:endParaRPr>
        </a:p>
      </xdr:txBody>
    </xdr:sp>
    <xdr:clientData/>
  </xdr:twoCellAnchor>
  <xdr:twoCellAnchor>
    <xdr:from>
      <xdr:col>26</xdr:col>
      <xdr:colOff>59022</xdr:colOff>
      <xdr:row>24</xdr:row>
      <xdr:rowOff>145923</xdr:rowOff>
    </xdr:from>
    <xdr:to>
      <xdr:col>29</xdr:col>
      <xdr:colOff>121391</xdr:colOff>
      <xdr:row>26</xdr:row>
      <xdr:rowOff>113877</xdr:rowOff>
    </xdr:to>
    <xdr:sp macro="" textlink="">
      <xdr:nvSpPr>
        <xdr:cNvPr id="60" name="フローチャート: 磁気ディスク 59">
          <a:extLst>
            <a:ext uri="{FF2B5EF4-FFF2-40B4-BE49-F238E27FC236}">
              <a16:creationId xmlns="" xmlns:a16="http://schemas.microsoft.com/office/drawing/2014/main" id="{00000000-0008-0000-0200-00003C000000}"/>
            </a:ext>
          </a:extLst>
        </xdr:cNvPr>
        <xdr:cNvSpPr/>
      </xdr:nvSpPr>
      <xdr:spPr>
        <a:xfrm>
          <a:off x="5036870" y="4527423"/>
          <a:ext cx="633869" cy="332389"/>
        </a:xfrm>
        <a:prstGeom prst="flowChartMagneticDisk">
          <a:avLst/>
        </a:prstGeom>
        <a:solidFill>
          <a:sysClr val="window" lastClr="FFFFFF"/>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kern="1200">
              <a:solidFill>
                <a:srgbClr val="00B050"/>
              </a:solidFill>
              <a:effectLst/>
              <a:latin typeface="Meiryo UI" panose="020B0604030504040204" pitchFamily="50" charset="-128"/>
              <a:ea typeface="Meiryo UI" panose="020B0604030504040204" pitchFamily="50" charset="-128"/>
              <a:cs typeface="+mn-cs"/>
            </a:rPr>
            <a:t>発注</a:t>
          </a:r>
          <a:r>
            <a:rPr kumimoji="1" lang="ja-JP" altLang="ja-JP" sz="800" kern="1200">
              <a:solidFill>
                <a:srgbClr val="00B050"/>
              </a:solidFill>
              <a:effectLst/>
              <a:latin typeface="Meiryo UI" panose="020B0604030504040204" pitchFamily="50" charset="-128"/>
              <a:ea typeface="Meiryo UI" panose="020B0604030504040204" pitchFamily="50" charset="-128"/>
              <a:cs typeface="+mn-cs"/>
            </a:rPr>
            <a:t>テーブル</a:t>
          </a:r>
        </a:p>
      </xdr:txBody>
    </xdr:sp>
    <xdr:clientData/>
  </xdr:twoCellAnchor>
  <xdr:twoCellAnchor>
    <xdr:from>
      <xdr:col>20</xdr:col>
      <xdr:colOff>132522</xdr:colOff>
      <xdr:row>24</xdr:row>
      <xdr:rowOff>162217</xdr:rowOff>
    </xdr:from>
    <xdr:to>
      <xdr:col>25</xdr:col>
      <xdr:colOff>8284</xdr:colOff>
      <xdr:row>26</xdr:row>
      <xdr:rowOff>107672</xdr:rowOff>
    </xdr:to>
    <xdr:sp macro="" textlink="">
      <xdr:nvSpPr>
        <xdr:cNvPr id="61" name="フローチャート: 磁気ディスク 60">
          <a:extLst>
            <a:ext uri="{FF2B5EF4-FFF2-40B4-BE49-F238E27FC236}">
              <a16:creationId xmlns="" xmlns:a16="http://schemas.microsoft.com/office/drawing/2014/main" id="{00000000-0008-0000-0200-00003D000000}"/>
            </a:ext>
          </a:extLst>
        </xdr:cNvPr>
        <xdr:cNvSpPr/>
      </xdr:nvSpPr>
      <xdr:spPr>
        <a:xfrm>
          <a:off x="3967370" y="4543717"/>
          <a:ext cx="828262" cy="309890"/>
        </a:xfrm>
        <a:prstGeom prst="flowChartMagneticDisk">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rgbClr val="00B050"/>
              </a:solidFill>
              <a:latin typeface="Meiryo UI" pitchFamily="50" charset="-128"/>
              <a:ea typeface="Meiryo UI" pitchFamily="50" charset="-128"/>
              <a:cs typeface="Meiryo UI" pitchFamily="50" charset="-128"/>
            </a:rPr>
            <a:t>有効在庫</a:t>
          </a:r>
          <a:endParaRPr lang="en-US" altLang="ja-JP" sz="800">
            <a:solidFill>
              <a:srgbClr val="00B050"/>
            </a:solidFill>
            <a:latin typeface="Meiryo UI" pitchFamily="50" charset="-128"/>
            <a:ea typeface="Meiryo UI" pitchFamily="50" charset="-128"/>
            <a:cs typeface="Meiryo UI" pitchFamily="50" charset="-128"/>
          </a:endParaRPr>
        </a:p>
      </xdr:txBody>
    </xdr:sp>
    <xdr:clientData/>
  </xdr:twoCellAnchor>
  <xdr:twoCellAnchor>
    <xdr:from>
      <xdr:col>17</xdr:col>
      <xdr:colOff>172190</xdr:colOff>
      <xdr:row>19</xdr:row>
      <xdr:rowOff>41412</xdr:rowOff>
    </xdr:from>
    <xdr:to>
      <xdr:col>20</xdr:col>
      <xdr:colOff>104460</xdr:colOff>
      <xdr:row>21</xdr:row>
      <xdr:rowOff>75294</xdr:rowOff>
    </xdr:to>
    <xdr:cxnSp macro="">
      <xdr:nvCxnSpPr>
        <xdr:cNvPr id="63" name="直線コネクタ 201">
          <a:extLst>
            <a:ext uri="{FF2B5EF4-FFF2-40B4-BE49-F238E27FC236}">
              <a16:creationId xmlns="" xmlns:a16="http://schemas.microsoft.com/office/drawing/2014/main" id="{00000000-0008-0000-0200-00003F000000}"/>
            </a:ext>
          </a:extLst>
        </xdr:cNvPr>
        <xdr:cNvCxnSpPr>
          <a:cxnSpLocks/>
          <a:stCxn id="211" idx="2"/>
          <a:endCxn id="220" idx="0"/>
        </xdr:cNvCxnSpPr>
      </xdr:nvCxnSpPr>
      <xdr:spPr>
        <a:xfrm rot="5400000">
          <a:off x="3488264" y="3459099"/>
          <a:ext cx="398317" cy="503770"/>
        </a:xfrm>
        <a:prstGeom prst="bentConnector3">
          <a:avLst>
            <a:gd name="adj1" fmla="val 50000"/>
          </a:avLst>
        </a:prstGeom>
        <a:ln w="9525">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104459</xdr:colOff>
      <xdr:row>19</xdr:row>
      <xdr:rowOff>41413</xdr:rowOff>
    </xdr:from>
    <xdr:to>
      <xdr:col>22</xdr:col>
      <xdr:colOff>165078</xdr:colOff>
      <xdr:row>21</xdr:row>
      <xdr:rowOff>88502</xdr:rowOff>
    </xdr:to>
    <xdr:cxnSp macro="">
      <xdr:nvCxnSpPr>
        <xdr:cNvPr id="64" name="直線コネクタ 201">
          <a:extLst>
            <a:ext uri="{FF2B5EF4-FFF2-40B4-BE49-F238E27FC236}">
              <a16:creationId xmlns="" xmlns:a16="http://schemas.microsoft.com/office/drawing/2014/main" id="{00000000-0008-0000-0200-000040000000}"/>
            </a:ext>
          </a:extLst>
        </xdr:cNvPr>
        <xdr:cNvCxnSpPr>
          <a:cxnSpLocks/>
          <a:stCxn id="59" idx="0"/>
          <a:endCxn id="211" idx="2"/>
        </xdr:cNvCxnSpPr>
      </xdr:nvCxnSpPr>
      <xdr:spPr>
        <a:xfrm rot="16200000" flipV="1">
          <a:off x="3954355" y="3496778"/>
          <a:ext cx="411524" cy="441619"/>
        </a:xfrm>
        <a:prstGeom prst="bentConnector3">
          <a:avLst>
            <a:gd name="adj1" fmla="val 50000"/>
          </a:avLst>
        </a:prstGeom>
        <a:ln w="9525">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104460</xdr:colOff>
      <xdr:row>19</xdr:row>
      <xdr:rowOff>41413</xdr:rowOff>
    </xdr:from>
    <xdr:to>
      <xdr:col>27</xdr:col>
      <xdr:colOff>188012</xdr:colOff>
      <xdr:row>21</xdr:row>
      <xdr:rowOff>88503</xdr:rowOff>
    </xdr:to>
    <xdr:cxnSp macro="">
      <xdr:nvCxnSpPr>
        <xdr:cNvPr id="65" name="直線コネクタ 201">
          <a:extLst>
            <a:ext uri="{FF2B5EF4-FFF2-40B4-BE49-F238E27FC236}">
              <a16:creationId xmlns="" xmlns:a16="http://schemas.microsoft.com/office/drawing/2014/main" id="{00000000-0008-0000-0200-000041000000}"/>
            </a:ext>
          </a:extLst>
        </xdr:cNvPr>
        <xdr:cNvCxnSpPr>
          <a:cxnSpLocks/>
          <a:stCxn id="58" idx="0"/>
          <a:endCxn id="211" idx="2"/>
        </xdr:cNvCxnSpPr>
      </xdr:nvCxnSpPr>
      <xdr:spPr>
        <a:xfrm rot="16200000" flipV="1">
          <a:off x="4442071" y="3009063"/>
          <a:ext cx="411525" cy="1417052"/>
        </a:xfrm>
        <a:prstGeom prst="bentConnector3">
          <a:avLst>
            <a:gd name="adj1" fmla="val 50000"/>
          </a:avLst>
        </a:prstGeom>
        <a:ln w="9525">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165078</xdr:colOff>
      <xdr:row>23</xdr:row>
      <xdr:rowOff>74542</xdr:rowOff>
    </xdr:from>
    <xdr:to>
      <xdr:col>22</xdr:col>
      <xdr:colOff>165653</xdr:colOff>
      <xdr:row>24</xdr:row>
      <xdr:rowOff>162217</xdr:rowOff>
    </xdr:to>
    <xdr:cxnSp macro="">
      <xdr:nvCxnSpPr>
        <xdr:cNvPr id="68" name="直線コネクタ 201">
          <a:extLst>
            <a:ext uri="{FF2B5EF4-FFF2-40B4-BE49-F238E27FC236}">
              <a16:creationId xmlns="" xmlns:a16="http://schemas.microsoft.com/office/drawing/2014/main" id="{00000000-0008-0000-0200-000044000000}"/>
            </a:ext>
          </a:extLst>
        </xdr:cNvPr>
        <xdr:cNvCxnSpPr>
          <a:cxnSpLocks/>
          <a:stCxn id="61" idx="1"/>
          <a:endCxn id="59" idx="2"/>
        </xdr:cNvCxnSpPr>
      </xdr:nvCxnSpPr>
      <xdr:spPr>
        <a:xfrm flipH="1" flipV="1">
          <a:off x="4380926" y="4273825"/>
          <a:ext cx="575" cy="269892"/>
        </a:xfrm>
        <a:prstGeom prst="straightConnector1">
          <a:avLst/>
        </a:prstGeom>
        <a:ln w="635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185457</xdr:colOff>
      <xdr:row>23</xdr:row>
      <xdr:rowOff>82826</xdr:rowOff>
    </xdr:from>
    <xdr:to>
      <xdr:col>27</xdr:col>
      <xdr:colOff>188011</xdr:colOff>
      <xdr:row>24</xdr:row>
      <xdr:rowOff>145923</xdr:rowOff>
    </xdr:to>
    <xdr:cxnSp macro="">
      <xdr:nvCxnSpPr>
        <xdr:cNvPr id="73" name="直線コネクタ 201">
          <a:extLst>
            <a:ext uri="{FF2B5EF4-FFF2-40B4-BE49-F238E27FC236}">
              <a16:creationId xmlns="" xmlns:a16="http://schemas.microsoft.com/office/drawing/2014/main" id="{00000000-0008-0000-0200-000049000000}"/>
            </a:ext>
          </a:extLst>
        </xdr:cNvPr>
        <xdr:cNvCxnSpPr>
          <a:cxnSpLocks/>
          <a:stCxn id="60" idx="1"/>
          <a:endCxn id="58" idx="2"/>
        </xdr:cNvCxnSpPr>
      </xdr:nvCxnSpPr>
      <xdr:spPr>
        <a:xfrm flipV="1">
          <a:off x="5353805" y="4282109"/>
          <a:ext cx="2554" cy="245314"/>
        </a:xfrm>
        <a:prstGeom prst="straightConnector1">
          <a:avLst/>
        </a:prstGeom>
        <a:ln w="635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49651</xdr:colOff>
      <xdr:row>12</xdr:row>
      <xdr:rowOff>165652</xdr:rowOff>
    </xdr:from>
    <xdr:to>
      <xdr:col>26</xdr:col>
      <xdr:colOff>88303</xdr:colOff>
      <xdr:row>14</xdr:row>
      <xdr:rowOff>92351</xdr:rowOff>
    </xdr:to>
    <xdr:sp macro="" textlink="">
      <xdr:nvSpPr>
        <xdr:cNvPr id="62" name="正方形/長方形 61">
          <a:extLst>
            <a:ext uri="{FF2B5EF4-FFF2-40B4-BE49-F238E27FC236}">
              <a16:creationId xmlns="" xmlns:a16="http://schemas.microsoft.com/office/drawing/2014/main" id="{00000000-0008-0000-0200-00003E000000}"/>
            </a:ext>
          </a:extLst>
        </xdr:cNvPr>
        <xdr:cNvSpPr/>
      </xdr:nvSpPr>
      <xdr:spPr>
        <a:xfrm>
          <a:off x="4265499" y="2360543"/>
          <a:ext cx="800652" cy="291134"/>
        </a:xfrm>
        <a:prstGeom prst="rect">
          <a:avLst/>
        </a:prstGeom>
        <a:solidFill>
          <a:schemeClr val="accent2">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rgbClr val="00B050"/>
              </a:solidFill>
              <a:latin typeface="Meiryo UI" panose="020B0604030504040204" pitchFamily="50" charset="-128"/>
              <a:ea typeface="Meiryo UI" panose="020B0604030504040204" pitchFamily="50" charset="-128"/>
            </a:rPr>
            <a:t>現法情報検索</a:t>
          </a:r>
          <a:r>
            <a:rPr lang="en-US" altLang="ja-JP" sz="800">
              <a:solidFill>
                <a:srgbClr val="00B050"/>
              </a:solidFill>
              <a:latin typeface="Meiryo UI" panose="020B0604030504040204" pitchFamily="50" charset="-128"/>
              <a:ea typeface="Meiryo UI" panose="020B0604030504040204" pitchFamily="50" charset="-128"/>
            </a:rPr>
            <a:t>API</a:t>
          </a:r>
          <a:endParaRPr lang="ja-JP" altLang="en-US" sz="800">
            <a:solidFill>
              <a:srgbClr val="00B050"/>
            </a:solidFill>
            <a:latin typeface="Meiryo UI" panose="020B0604030504040204" pitchFamily="50" charset="-128"/>
            <a:ea typeface="Meiryo UI" panose="020B0604030504040204" pitchFamily="50" charset="-128"/>
          </a:endParaRPr>
        </a:p>
      </xdr:txBody>
    </xdr:sp>
    <xdr:clientData/>
  </xdr:twoCellAnchor>
  <xdr:twoCellAnchor>
    <xdr:from>
      <xdr:col>24</xdr:col>
      <xdr:colOff>68977</xdr:colOff>
      <xdr:row>11</xdr:row>
      <xdr:rowOff>136370</xdr:rowOff>
    </xdr:from>
    <xdr:to>
      <xdr:col>24</xdr:col>
      <xdr:colOff>70357</xdr:colOff>
      <xdr:row>12</xdr:row>
      <xdr:rowOff>165652</xdr:rowOff>
    </xdr:to>
    <xdr:cxnSp macro="">
      <xdr:nvCxnSpPr>
        <xdr:cNvPr id="66" name="直線コネクタ 201">
          <a:extLst>
            <a:ext uri="{FF2B5EF4-FFF2-40B4-BE49-F238E27FC236}">
              <a16:creationId xmlns="" xmlns:a16="http://schemas.microsoft.com/office/drawing/2014/main" id="{00000000-0008-0000-0200-000042000000}"/>
            </a:ext>
          </a:extLst>
        </xdr:cNvPr>
        <xdr:cNvCxnSpPr>
          <a:cxnSpLocks/>
          <a:stCxn id="67" idx="3"/>
          <a:endCxn id="62" idx="0"/>
        </xdr:cNvCxnSpPr>
      </xdr:nvCxnSpPr>
      <xdr:spPr>
        <a:xfrm flipH="1">
          <a:off x="4665825" y="2149044"/>
          <a:ext cx="1380" cy="211499"/>
        </a:xfrm>
        <a:prstGeom prst="straightConnector1">
          <a:avLst/>
        </a:prstGeom>
        <a:ln w="635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33088</xdr:colOff>
      <xdr:row>9</xdr:row>
      <xdr:rowOff>124242</xdr:rowOff>
    </xdr:from>
    <xdr:to>
      <xdr:col>26</xdr:col>
      <xdr:colOff>107626</xdr:colOff>
      <xdr:row>11</xdr:row>
      <xdr:rowOff>136370</xdr:rowOff>
    </xdr:to>
    <xdr:sp macro="" textlink="">
      <xdr:nvSpPr>
        <xdr:cNvPr id="67" name="フローチャート: 磁気ディスク 66">
          <a:extLst>
            <a:ext uri="{FF2B5EF4-FFF2-40B4-BE49-F238E27FC236}">
              <a16:creationId xmlns="" xmlns:a16="http://schemas.microsoft.com/office/drawing/2014/main" id="{00000000-0008-0000-0200-000043000000}"/>
            </a:ext>
          </a:extLst>
        </xdr:cNvPr>
        <xdr:cNvSpPr/>
      </xdr:nvSpPr>
      <xdr:spPr>
        <a:xfrm>
          <a:off x="4248936" y="1772481"/>
          <a:ext cx="836538" cy="376563"/>
        </a:xfrm>
        <a:prstGeom prst="flowChartMagneticDisk">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rtl="0" eaLnBrk="1" latinLnBrk="0" hangingPunct="1"/>
          <a:r>
            <a:rPr kumimoji="1" lang="ja-JP" altLang="en-US" sz="800" kern="1200">
              <a:solidFill>
                <a:srgbClr val="00B050"/>
              </a:solidFill>
              <a:effectLst/>
              <a:latin typeface="Meiryo UI" panose="020B0604030504040204" pitchFamily="50" charset="-128"/>
              <a:ea typeface="Meiryo UI" panose="020B0604030504040204" pitchFamily="50" charset="-128"/>
              <a:cs typeface="+mn-cs"/>
            </a:rPr>
            <a:t>現法マスタ</a:t>
          </a:r>
          <a:endParaRPr lang="ja-JP" altLang="ja-JP" sz="800">
            <a:solidFill>
              <a:srgbClr val="00B050"/>
            </a:solidFill>
            <a:effectLst/>
            <a:latin typeface="Meiryo UI" panose="020B0604030504040204" pitchFamily="50" charset="-128"/>
            <a:ea typeface="Meiryo UI" panose="020B0604030504040204" pitchFamily="50" charset="-128"/>
          </a:endParaRPr>
        </a:p>
      </xdr:txBody>
    </xdr:sp>
    <xdr:clientData/>
  </xdr:twoCellAnchor>
  <xdr:twoCellAnchor>
    <xdr:from>
      <xdr:col>20</xdr:col>
      <xdr:colOff>104459</xdr:colOff>
      <xdr:row>14</xdr:row>
      <xdr:rowOff>92351</xdr:rowOff>
    </xdr:from>
    <xdr:to>
      <xdr:col>24</xdr:col>
      <xdr:colOff>68977</xdr:colOff>
      <xdr:row>17</xdr:row>
      <xdr:rowOff>97817</xdr:rowOff>
    </xdr:to>
    <xdr:cxnSp macro="">
      <xdr:nvCxnSpPr>
        <xdr:cNvPr id="69" name="カギ線コネクタ 68">
          <a:extLst>
            <a:ext uri="{FF2B5EF4-FFF2-40B4-BE49-F238E27FC236}">
              <a16:creationId xmlns="" xmlns:a16="http://schemas.microsoft.com/office/drawing/2014/main" id="{00000000-0008-0000-0200-000045000000}"/>
            </a:ext>
          </a:extLst>
        </xdr:cNvPr>
        <xdr:cNvCxnSpPr>
          <a:stCxn id="62" idx="2"/>
          <a:endCxn id="211" idx="0"/>
        </xdr:cNvCxnSpPr>
      </xdr:nvCxnSpPr>
      <xdr:spPr>
        <a:xfrm rot="5400000">
          <a:off x="4026507" y="2564477"/>
          <a:ext cx="552118" cy="72651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86143</xdr:colOff>
      <xdr:row>12</xdr:row>
      <xdr:rowOff>160675</xdr:rowOff>
    </xdr:from>
    <xdr:to>
      <xdr:col>32</xdr:col>
      <xdr:colOff>124795</xdr:colOff>
      <xdr:row>14</xdr:row>
      <xdr:rowOff>87374</xdr:rowOff>
    </xdr:to>
    <xdr:sp macro="" textlink="">
      <xdr:nvSpPr>
        <xdr:cNvPr id="70" name="正方形/長方形 69">
          <a:extLst>
            <a:ext uri="{FF2B5EF4-FFF2-40B4-BE49-F238E27FC236}">
              <a16:creationId xmlns="" xmlns:a16="http://schemas.microsoft.com/office/drawing/2014/main" id="{00000000-0008-0000-0200-000046000000}"/>
            </a:ext>
          </a:extLst>
        </xdr:cNvPr>
        <xdr:cNvSpPr/>
      </xdr:nvSpPr>
      <xdr:spPr>
        <a:xfrm>
          <a:off x="5444991" y="2355566"/>
          <a:ext cx="800652" cy="291134"/>
        </a:xfrm>
        <a:prstGeom prst="rect">
          <a:avLst/>
        </a:prstGeom>
        <a:solidFill>
          <a:schemeClr val="accent2">
            <a:lumMod val="20000"/>
            <a:lumOff val="80000"/>
          </a:schemeClr>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rgbClr val="00B050"/>
              </a:solidFill>
              <a:latin typeface="Meiryo UI" panose="020B0604030504040204" pitchFamily="50" charset="-128"/>
              <a:ea typeface="Meiryo UI" panose="020B0604030504040204" pitchFamily="50" charset="-128"/>
            </a:rPr>
            <a:t>メッセージ文言情報検索</a:t>
          </a:r>
          <a:r>
            <a:rPr lang="en-US" altLang="ja-JP" sz="800">
              <a:solidFill>
                <a:srgbClr val="00B050"/>
              </a:solidFill>
              <a:latin typeface="Meiryo UI" panose="020B0604030504040204" pitchFamily="50" charset="-128"/>
              <a:ea typeface="Meiryo UI" panose="020B0604030504040204" pitchFamily="50" charset="-128"/>
            </a:rPr>
            <a:t>API</a:t>
          </a:r>
          <a:endParaRPr lang="ja-JP" altLang="en-US" sz="800">
            <a:solidFill>
              <a:srgbClr val="00B050"/>
            </a:solidFill>
            <a:latin typeface="Meiryo UI" panose="020B0604030504040204" pitchFamily="50" charset="-128"/>
            <a:ea typeface="Meiryo UI" panose="020B0604030504040204" pitchFamily="50" charset="-128"/>
          </a:endParaRPr>
        </a:p>
      </xdr:txBody>
    </xdr:sp>
    <xdr:clientData/>
  </xdr:twoCellAnchor>
  <xdr:twoCellAnchor>
    <xdr:from>
      <xdr:col>30</xdr:col>
      <xdr:colOff>105469</xdr:colOff>
      <xdr:row>11</xdr:row>
      <xdr:rowOff>131393</xdr:rowOff>
    </xdr:from>
    <xdr:to>
      <xdr:col>30</xdr:col>
      <xdr:colOff>106849</xdr:colOff>
      <xdr:row>12</xdr:row>
      <xdr:rowOff>160675</xdr:rowOff>
    </xdr:to>
    <xdr:cxnSp macro="">
      <xdr:nvCxnSpPr>
        <xdr:cNvPr id="71" name="直線コネクタ 201">
          <a:extLst>
            <a:ext uri="{FF2B5EF4-FFF2-40B4-BE49-F238E27FC236}">
              <a16:creationId xmlns="" xmlns:a16="http://schemas.microsoft.com/office/drawing/2014/main" id="{00000000-0008-0000-0200-000047000000}"/>
            </a:ext>
          </a:extLst>
        </xdr:cNvPr>
        <xdr:cNvCxnSpPr>
          <a:cxnSpLocks/>
          <a:stCxn id="72" idx="3"/>
          <a:endCxn id="70" idx="0"/>
        </xdr:cNvCxnSpPr>
      </xdr:nvCxnSpPr>
      <xdr:spPr>
        <a:xfrm flipH="1">
          <a:off x="5845317" y="2144067"/>
          <a:ext cx="1380" cy="211499"/>
        </a:xfrm>
        <a:prstGeom prst="straightConnector1">
          <a:avLst/>
        </a:prstGeom>
        <a:ln w="635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69580</xdr:colOff>
      <xdr:row>9</xdr:row>
      <xdr:rowOff>119265</xdr:rowOff>
    </xdr:from>
    <xdr:to>
      <xdr:col>32</xdr:col>
      <xdr:colOff>144118</xdr:colOff>
      <xdr:row>11</xdr:row>
      <xdr:rowOff>131393</xdr:rowOff>
    </xdr:to>
    <xdr:sp macro="" textlink="">
      <xdr:nvSpPr>
        <xdr:cNvPr id="72" name="フローチャート: 磁気ディスク 71">
          <a:extLst>
            <a:ext uri="{FF2B5EF4-FFF2-40B4-BE49-F238E27FC236}">
              <a16:creationId xmlns="" xmlns:a16="http://schemas.microsoft.com/office/drawing/2014/main" id="{00000000-0008-0000-0200-000048000000}"/>
            </a:ext>
          </a:extLst>
        </xdr:cNvPr>
        <xdr:cNvSpPr/>
      </xdr:nvSpPr>
      <xdr:spPr>
        <a:xfrm>
          <a:off x="5428428" y="1767504"/>
          <a:ext cx="836538" cy="376563"/>
        </a:xfrm>
        <a:prstGeom prst="flowChartMagneticDisk">
          <a:avLst/>
        </a:prstGeom>
        <a:solidFill>
          <a:schemeClr val="bg1"/>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rtl="0" eaLnBrk="1" latinLnBrk="0" hangingPunct="1"/>
          <a:r>
            <a:rPr kumimoji="1" lang="ja-JP" altLang="en-US" sz="800" kern="1200">
              <a:solidFill>
                <a:srgbClr val="00B050"/>
              </a:solidFill>
              <a:effectLst/>
              <a:latin typeface="Meiryo UI" panose="020B0604030504040204" pitchFamily="50" charset="-128"/>
              <a:ea typeface="Meiryo UI" panose="020B0604030504040204" pitchFamily="50" charset="-128"/>
              <a:cs typeface="+mn-cs"/>
            </a:rPr>
            <a:t>メッセージ文言マスタ</a:t>
          </a:r>
          <a:endParaRPr lang="ja-JP" altLang="ja-JP" sz="800">
            <a:solidFill>
              <a:srgbClr val="00B050"/>
            </a:solidFill>
            <a:effectLst/>
            <a:latin typeface="Meiryo UI" panose="020B0604030504040204" pitchFamily="50" charset="-128"/>
            <a:ea typeface="Meiryo UI" panose="020B0604030504040204" pitchFamily="50" charset="-128"/>
          </a:endParaRPr>
        </a:p>
      </xdr:txBody>
    </xdr:sp>
    <xdr:clientData/>
  </xdr:twoCellAnchor>
  <xdr:twoCellAnchor>
    <xdr:from>
      <xdr:col>20</xdr:col>
      <xdr:colOff>104460</xdr:colOff>
      <xdr:row>14</xdr:row>
      <xdr:rowOff>87373</xdr:rowOff>
    </xdr:from>
    <xdr:to>
      <xdr:col>30</xdr:col>
      <xdr:colOff>105470</xdr:colOff>
      <xdr:row>17</xdr:row>
      <xdr:rowOff>97816</xdr:rowOff>
    </xdr:to>
    <xdr:cxnSp macro="">
      <xdr:nvCxnSpPr>
        <xdr:cNvPr id="74" name="カギ線コネクタ 73">
          <a:extLst>
            <a:ext uri="{FF2B5EF4-FFF2-40B4-BE49-F238E27FC236}">
              <a16:creationId xmlns="" xmlns:a16="http://schemas.microsoft.com/office/drawing/2014/main" id="{00000000-0008-0000-0200-00004A000000}"/>
            </a:ext>
          </a:extLst>
        </xdr:cNvPr>
        <xdr:cNvCxnSpPr>
          <a:stCxn id="70" idx="2"/>
          <a:endCxn id="211" idx="0"/>
        </xdr:cNvCxnSpPr>
      </xdr:nvCxnSpPr>
      <xdr:spPr>
        <a:xfrm rot="5400000">
          <a:off x="4613765" y="1972242"/>
          <a:ext cx="557095" cy="190601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53</xdr:col>
      <xdr:colOff>38099</xdr:colOff>
      <xdr:row>12</xdr:row>
      <xdr:rowOff>161924</xdr:rowOff>
    </xdr:from>
    <xdr:to>
      <xdr:col>96</xdr:col>
      <xdr:colOff>143410</xdr:colOff>
      <xdr:row>34</xdr:row>
      <xdr:rowOff>95249</xdr:rowOff>
    </xdr:to>
    <xdr:pic>
      <xdr:nvPicPr>
        <xdr:cNvPr id="4" name="図 3">
          <a:extLst>
            <a:ext uri="{FF2B5EF4-FFF2-40B4-BE49-F238E27FC236}">
              <a16:creationId xmlns=""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10239374" y="2533649"/>
          <a:ext cx="8296811" cy="4333875"/>
        </a:xfrm>
        <a:prstGeom prst="rect">
          <a:avLst/>
        </a:prstGeom>
      </xdr:spPr>
    </xdr:pic>
    <xdr:clientData/>
  </xdr:twoCellAnchor>
  <xdr:twoCellAnchor editAs="oneCell">
    <xdr:from>
      <xdr:col>53</xdr:col>
      <xdr:colOff>39886</xdr:colOff>
      <xdr:row>12</xdr:row>
      <xdr:rowOff>142874</xdr:rowOff>
    </xdr:from>
    <xdr:to>
      <xdr:col>96</xdr:col>
      <xdr:colOff>127639</xdr:colOff>
      <xdr:row>30</xdr:row>
      <xdr:rowOff>171449</xdr:rowOff>
    </xdr:to>
    <xdr:pic>
      <xdr:nvPicPr>
        <xdr:cNvPr id="88" name="図 87">
          <a:extLst>
            <a:ext uri="{FF2B5EF4-FFF2-40B4-BE49-F238E27FC236}">
              <a16:creationId xmlns="" xmlns:a16="http://schemas.microsoft.com/office/drawing/2014/main" id="{00000000-0008-0000-0400-00005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241161" y="2514599"/>
          <a:ext cx="8279253" cy="3629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44824</xdr:colOff>
      <xdr:row>6</xdr:row>
      <xdr:rowOff>145676</xdr:rowOff>
    </xdr:from>
    <xdr:to>
      <xdr:col>51</xdr:col>
      <xdr:colOff>138953</xdr:colOff>
      <xdr:row>32</xdr:row>
      <xdr:rowOff>34075</xdr:rowOff>
    </xdr:to>
    <xdr:pic>
      <xdr:nvPicPr>
        <xdr:cNvPr id="12" name="図 11">
          <a:extLst>
            <a:ext uri="{FF2B5EF4-FFF2-40B4-BE49-F238E27FC236}">
              <a16:creationId xmlns=""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4412" y="1322294"/>
          <a:ext cx="9182100" cy="51327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190499</xdr:colOff>
      <xdr:row>47</xdr:row>
      <xdr:rowOff>0</xdr:rowOff>
    </xdr:from>
    <xdr:to>
      <xdr:col>50</xdr:col>
      <xdr:colOff>92541</xdr:colOff>
      <xdr:row>66</xdr:row>
      <xdr:rowOff>179177</xdr:rowOff>
    </xdr:to>
    <xdr:pic>
      <xdr:nvPicPr>
        <xdr:cNvPr id="13" name="図 12">
          <a:extLst>
            <a:ext uri="{FF2B5EF4-FFF2-40B4-BE49-F238E27FC236}">
              <a16:creationId xmlns=""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1999" y="16135350"/>
          <a:ext cx="8990013" cy="4011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70</xdr:row>
      <xdr:rowOff>200024</xdr:rowOff>
    </xdr:from>
    <xdr:to>
      <xdr:col>50</xdr:col>
      <xdr:colOff>113179</xdr:colOff>
      <xdr:row>90</xdr:row>
      <xdr:rowOff>196607</xdr:rowOff>
    </xdr:to>
    <xdr:pic>
      <xdr:nvPicPr>
        <xdr:cNvPr id="14" name="図 13">
          <a:extLst>
            <a:ext uri="{FF2B5EF4-FFF2-40B4-BE49-F238E27FC236}">
              <a16:creationId xmlns=""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42950" y="12773024"/>
          <a:ext cx="9010650" cy="4030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160268</xdr:colOff>
      <xdr:row>13</xdr:row>
      <xdr:rowOff>135009</xdr:rowOff>
    </xdr:from>
    <xdr:to>
      <xdr:col>22</xdr:col>
      <xdr:colOff>99392</xdr:colOff>
      <xdr:row>15</xdr:row>
      <xdr:rowOff>98149</xdr:rowOff>
    </xdr:to>
    <xdr:cxnSp macro="">
      <xdr:nvCxnSpPr>
        <xdr:cNvPr id="15" name="直線コネクタ 14">
          <a:extLst>
            <a:ext uri="{FF2B5EF4-FFF2-40B4-BE49-F238E27FC236}">
              <a16:creationId xmlns="" xmlns:a16="http://schemas.microsoft.com/office/drawing/2014/main" id="{00000000-0008-0000-0400-00000F000000}"/>
            </a:ext>
          </a:extLst>
        </xdr:cNvPr>
        <xdr:cNvCxnSpPr>
          <a:stCxn id="18" idx="0"/>
          <a:endCxn id="19" idx="1"/>
        </xdr:cNvCxnSpPr>
      </xdr:nvCxnSpPr>
      <xdr:spPr>
        <a:xfrm flipV="1">
          <a:off x="3884543" y="2706759"/>
          <a:ext cx="510624" cy="36319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16</xdr:row>
      <xdr:rowOff>58934</xdr:rowOff>
    </xdr:from>
    <xdr:to>
      <xdr:col>20</xdr:col>
      <xdr:colOff>102577</xdr:colOff>
      <xdr:row>17</xdr:row>
      <xdr:rowOff>75669</xdr:rowOff>
    </xdr:to>
    <xdr:cxnSp macro="">
      <xdr:nvCxnSpPr>
        <xdr:cNvPr id="16" name="直線コネクタ 15">
          <a:extLst>
            <a:ext uri="{FF2B5EF4-FFF2-40B4-BE49-F238E27FC236}">
              <a16:creationId xmlns="" xmlns:a16="http://schemas.microsoft.com/office/drawing/2014/main" id="{00000000-0008-0000-0400-000010000000}"/>
            </a:ext>
          </a:extLst>
        </xdr:cNvPr>
        <xdr:cNvCxnSpPr>
          <a:stCxn id="17" idx="3"/>
          <a:endCxn id="30" idx="1"/>
        </xdr:cNvCxnSpPr>
      </xdr:nvCxnSpPr>
      <xdr:spPr>
        <a:xfrm>
          <a:off x="3076575" y="11393684"/>
          <a:ext cx="864577" cy="21676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24848</xdr:colOff>
      <xdr:row>16</xdr:row>
      <xdr:rowOff>955</xdr:rowOff>
    </xdr:from>
    <xdr:to>
      <xdr:col>16</xdr:col>
      <xdr:colOff>0</xdr:colOff>
      <xdr:row>16</xdr:row>
      <xdr:rowOff>116912</xdr:rowOff>
    </xdr:to>
    <xdr:sp macro="" textlink="">
      <xdr:nvSpPr>
        <xdr:cNvPr id="17" name="正方形/長方形 16">
          <a:extLst>
            <a:ext uri="{FF2B5EF4-FFF2-40B4-BE49-F238E27FC236}">
              <a16:creationId xmlns="" xmlns:a16="http://schemas.microsoft.com/office/drawing/2014/main" id="{00000000-0008-0000-0400-000011000000}"/>
            </a:ext>
          </a:extLst>
        </xdr:cNvPr>
        <xdr:cNvSpPr/>
      </xdr:nvSpPr>
      <xdr:spPr>
        <a:xfrm>
          <a:off x="1196423" y="11335705"/>
          <a:ext cx="1880152" cy="115957"/>
        </a:xfrm>
        <a:prstGeom prst="rect">
          <a:avLst/>
        </a:prstGeom>
        <a:solidFill>
          <a:schemeClr val="bg1">
            <a:lumMod val="95000"/>
            <a:alpha val="70000"/>
          </a:schemeClr>
        </a:solid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151985</xdr:colOff>
      <xdr:row>15</xdr:row>
      <xdr:rowOff>98149</xdr:rowOff>
    </xdr:from>
    <xdr:to>
      <xdr:col>21</xdr:col>
      <xdr:colOff>168550</xdr:colOff>
      <xdr:row>16</xdr:row>
      <xdr:rowOff>73301</xdr:rowOff>
    </xdr:to>
    <xdr:sp macro="" textlink="">
      <xdr:nvSpPr>
        <xdr:cNvPr id="18" name="正方形/長方形 17">
          <a:extLst>
            <a:ext uri="{FF2B5EF4-FFF2-40B4-BE49-F238E27FC236}">
              <a16:creationId xmlns="" xmlns:a16="http://schemas.microsoft.com/office/drawing/2014/main" id="{00000000-0008-0000-0400-000012000000}"/>
            </a:ext>
          </a:extLst>
        </xdr:cNvPr>
        <xdr:cNvSpPr/>
      </xdr:nvSpPr>
      <xdr:spPr>
        <a:xfrm>
          <a:off x="3495260" y="3069949"/>
          <a:ext cx="778565" cy="175177"/>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l"/>
          <a:r>
            <a:rPr kumimoji="1" lang="ja-JP" altLang="en-US" sz="600" b="0">
              <a:solidFill>
                <a:srgbClr val="FF0000"/>
              </a:solidFill>
              <a:latin typeface="Meiryo UI" panose="020B0604030504040204" pitchFamily="50" charset="-128"/>
              <a:ea typeface="Meiryo UI" panose="020B0604030504040204" pitchFamily="50" charset="-128"/>
            </a:rPr>
            <a:t>　出荷予定日</a:t>
          </a:r>
        </a:p>
      </xdr:txBody>
    </xdr:sp>
    <xdr:clientData/>
  </xdr:twoCellAnchor>
  <xdr:twoCellAnchor>
    <xdr:from>
      <xdr:col>22</xdr:col>
      <xdr:colOff>99392</xdr:colOff>
      <xdr:row>12</xdr:row>
      <xdr:rowOff>157369</xdr:rowOff>
    </xdr:from>
    <xdr:to>
      <xdr:col>33</xdr:col>
      <xdr:colOff>176197</xdr:colOff>
      <xdr:row>14</xdr:row>
      <xdr:rowOff>112648</xdr:rowOff>
    </xdr:to>
    <xdr:sp macro="" textlink="">
      <xdr:nvSpPr>
        <xdr:cNvPr id="19" name="正方形/長方形 18">
          <a:extLst>
            <a:ext uri="{FF2B5EF4-FFF2-40B4-BE49-F238E27FC236}">
              <a16:creationId xmlns="" xmlns:a16="http://schemas.microsoft.com/office/drawing/2014/main" id="{00000000-0008-0000-0400-000013000000}"/>
            </a:ext>
          </a:extLst>
        </xdr:cNvPr>
        <xdr:cNvSpPr/>
      </xdr:nvSpPr>
      <xdr:spPr>
        <a:xfrm>
          <a:off x="4318967" y="10692019"/>
          <a:ext cx="2172305" cy="355329"/>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kumimoji="1" lang="ja-JP" altLang="en-US" sz="1100" b="0">
              <a:solidFill>
                <a:schemeClr val="lt1"/>
              </a:solidFill>
              <a:effectLst/>
              <a:latin typeface="Meiryo UI" panose="020B0604030504040204" pitchFamily="50" charset="-128"/>
              <a:ea typeface="Meiryo UI" panose="020B0604030504040204" pitchFamily="50" charset="-128"/>
              <a:cs typeface="+mn-cs"/>
            </a:rPr>
            <a:t>入荷予定日</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a:t>
          </a:r>
          <a:r>
            <a:rPr kumimoji="1" lang="ja-JP" altLang="en-US" sz="1100" b="0">
              <a:solidFill>
                <a:schemeClr val="lt1"/>
              </a:solidFill>
              <a:effectLst/>
              <a:latin typeface="Meiryo UI" panose="020B0604030504040204" pitchFamily="50" charset="-128"/>
              <a:ea typeface="Meiryo UI" panose="020B0604030504040204" pitchFamily="50" charset="-128"/>
              <a:cs typeface="+mn-cs"/>
            </a:rPr>
            <a:t>出荷予定日</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に変更</a:t>
          </a:r>
          <a:endParaRPr lang="ja-JP" altLang="ja-JP" b="0">
            <a:effectLst/>
            <a:latin typeface="Meiryo UI" panose="020B0604030504040204" pitchFamily="50" charset="-128"/>
            <a:ea typeface="Meiryo UI" panose="020B0604030504040204" pitchFamily="50" charset="-128"/>
          </a:endParaRPr>
        </a:p>
      </xdr:txBody>
    </xdr:sp>
    <xdr:clientData/>
  </xdr:twoCellAnchor>
  <xdr:twoCellAnchor>
    <xdr:from>
      <xdr:col>5</xdr:col>
      <xdr:colOff>51606</xdr:colOff>
      <xdr:row>13</xdr:row>
      <xdr:rowOff>151635</xdr:rowOff>
    </xdr:from>
    <xdr:to>
      <xdr:col>9</xdr:col>
      <xdr:colOff>68171</xdr:colOff>
      <xdr:row>14</xdr:row>
      <xdr:rowOff>126788</xdr:rowOff>
    </xdr:to>
    <xdr:sp macro="" textlink="">
      <xdr:nvSpPr>
        <xdr:cNvPr id="20" name="正方形/長方形 19">
          <a:extLst>
            <a:ext uri="{FF2B5EF4-FFF2-40B4-BE49-F238E27FC236}">
              <a16:creationId xmlns="" xmlns:a16="http://schemas.microsoft.com/office/drawing/2014/main" id="{00000000-0008-0000-0400-000014000000}"/>
            </a:ext>
          </a:extLst>
        </xdr:cNvPr>
        <xdr:cNvSpPr/>
      </xdr:nvSpPr>
      <xdr:spPr>
        <a:xfrm>
          <a:off x="1032681" y="10886310"/>
          <a:ext cx="778565" cy="175178"/>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l"/>
          <a:r>
            <a:rPr kumimoji="1" lang="ja-JP" altLang="en-US" sz="800" b="1">
              <a:solidFill>
                <a:srgbClr val="FF0000"/>
              </a:solidFill>
              <a:latin typeface="Meiryo UI" panose="020B0604030504040204" pitchFamily="50" charset="-128"/>
              <a:ea typeface="Meiryo UI" panose="020B0604030504040204" pitchFamily="50" charset="-128"/>
            </a:rPr>
            <a:t> 商品情報</a:t>
          </a:r>
        </a:p>
      </xdr:txBody>
    </xdr:sp>
    <xdr:clientData/>
  </xdr:twoCellAnchor>
  <xdr:twoCellAnchor>
    <xdr:from>
      <xdr:col>11</xdr:col>
      <xdr:colOff>74544</xdr:colOff>
      <xdr:row>10</xdr:row>
      <xdr:rowOff>124240</xdr:rowOff>
    </xdr:from>
    <xdr:to>
      <xdr:col>22</xdr:col>
      <xdr:colOff>151349</xdr:colOff>
      <xdr:row>12</xdr:row>
      <xdr:rowOff>79520</xdr:rowOff>
    </xdr:to>
    <xdr:sp macro="" textlink="">
      <xdr:nvSpPr>
        <xdr:cNvPr id="21" name="正方形/長方形 20">
          <a:extLst>
            <a:ext uri="{FF2B5EF4-FFF2-40B4-BE49-F238E27FC236}">
              <a16:creationId xmlns="" xmlns:a16="http://schemas.microsoft.com/office/drawing/2014/main" id="{00000000-0008-0000-0400-000015000000}"/>
            </a:ext>
          </a:extLst>
        </xdr:cNvPr>
        <xdr:cNvSpPr/>
      </xdr:nvSpPr>
      <xdr:spPr>
        <a:xfrm>
          <a:off x="2198619" y="10258840"/>
          <a:ext cx="2172305" cy="355330"/>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kumimoji="1" lang="ja-JP" altLang="en-US" sz="1100" b="0">
              <a:solidFill>
                <a:schemeClr val="lt1"/>
              </a:solidFill>
              <a:effectLst/>
              <a:latin typeface="Meiryo UI" panose="020B0604030504040204" pitchFamily="50" charset="-128"/>
              <a:ea typeface="Meiryo UI" panose="020B0604030504040204" pitchFamily="50" charset="-128"/>
              <a:cs typeface="+mn-cs"/>
            </a:rPr>
            <a:t>発注残情報</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a:t>
          </a:r>
          <a:r>
            <a:rPr kumimoji="1" lang="ja-JP" altLang="en-US" sz="1100" b="0">
              <a:solidFill>
                <a:schemeClr val="lt1"/>
              </a:solidFill>
              <a:effectLst/>
              <a:latin typeface="Meiryo UI" panose="020B0604030504040204" pitchFamily="50" charset="-128"/>
              <a:ea typeface="Meiryo UI" panose="020B0604030504040204" pitchFamily="50" charset="-128"/>
              <a:cs typeface="+mn-cs"/>
            </a:rPr>
            <a:t>商品情報</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に変更</a:t>
          </a:r>
          <a:endParaRPr lang="ja-JP" altLang="ja-JP" b="0">
            <a:effectLst/>
            <a:latin typeface="Meiryo UI" panose="020B0604030504040204" pitchFamily="50" charset="-128"/>
            <a:ea typeface="Meiryo UI" panose="020B0604030504040204" pitchFamily="50" charset="-128"/>
          </a:endParaRPr>
        </a:p>
      </xdr:txBody>
    </xdr:sp>
    <xdr:clientData/>
  </xdr:twoCellAnchor>
  <xdr:twoCellAnchor>
    <xdr:from>
      <xdr:col>9</xdr:col>
      <xdr:colOff>68171</xdr:colOff>
      <xdr:row>11</xdr:row>
      <xdr:rowOff>101880</xdr:rowOff>
    </xdr:from>
    <xdr:to>
      <xdr:col>11</xdr:col>
      <xdr:colOff>74544</xdr:colOff>
      <xdr:row>14</xdr:row>
      <xdr:rowOff>39820</xdr:rowOff>
    </xdr:to>
    <xdr:cxnSp macro="">
      <xdr:nvCxnSpPr>
        <xdr:cNvPr id="22" name="直線コネクタ 21">
          <a:extLst>
            <a:ext uri="{FF2B5EF4-FFF2-40B4-BE49-F238E27FC236}">
              <a16:creationId xmlns="" xmlns:a16="http://schemas.microsoft.com/office/drawing/2014/main" id="{00000000-0008-0000-0400-000016000000}"/>
            </a:ext>
          </a:extLst>
        </xdr:cNvPr>
        <xdr:cNvCxnSpPr>
          <a:stCxn id="20" idx="3"/>
          <a:endCxn id="21" idx="1"/>
        </xdr:cNvCxnSpPr>
      </xdr:nvCxnSpPr>
      <xdr:spPr>
        <a:xfrm flipV="1">
          <a:off x="1811246" y="10436505"/>
          <a:ext cx="387373" cy="53801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38462</xdr:colOff>
      <xdr:row>10</xdr:row>
      <xdr:rowOff>61388</xdr:rowOff>
    </xdr:from>
    <xdr:to>
      <xdr:col>52</xdr:col>
      <xdr:colOff>128406</xdr:colOff>
      <xdr:row>16</xdr:row>
      <xdr:rowOff>159472</xdr:rowOff>
    </xdr:to>
    <xdr:sp macro="" textlink="">
      <xdr:nvSpPr>
        <xdr:cNvPr id="23" name="正方形/長方形 22">
          <a:extLst>
            <a:ext uri="{FF2B5EF4-FFF2-40B4-BE49-F238E27FC236}">
              <a16:creationId xmlns="" xmlns:a16="http://schemas.microsoft.com/office/drawing/2014/main" id="{00000000-0008-0000-0400-000017000000}"/>
            </a:ext>
          </a:extLst>
        </xdr:cNvPr>
        <xdr:cNvSpPr/>
      </xdr:nvSpPr>
      <xdr:spPr>
        <a:xfrm>
          <a:off x="7770521" y="2044829"/>
          <a:ext cx="2375944" cy="1308319"/>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kumimoji="1" lang="ja-JP" altLang="en-US" sz="1100" b="0">
              <a:solidFill>
                <a:schemeClr val="lt1"/>
              </a:solidFill>
              <a:effectLst/>
              <a:latin typeface="Meiryo UI" panose="020B0604030504040204" pitchFamily="50" charset="-128"/>
              <a:ea typeface="Meiryo UI" panose="020B0604030504040204" pitchFamily="50" charset="-128"/>
              <a:cs typeface="+mn-cs"/>
            </a:rPr>
            <a:t>・</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発注数→</a:t>
          </a:r>
          <a:r>
            <a:rPr kumimoji="1" lang="ja-JP" altLang="en-US" sz="1100" b="0">
              <a:solidFill>
                <a:schemeClr val="lt1"/>
              </a:solidFill>
              <a:effectLst/>
              <a:latin typeface="Meiryo UI" panose="020B0604030504040204" pitchFamily="50" charset="-128"/>
              <a:ea typeface="Meiryo UI" panose="020B0604030504040204" pitchFamily="50" charset="-128"/>
              <a:cs typeface="+mn-cs"/>
            </a:rPr>
            <a:t>出荷</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数量に変更</a:t>
          </a:r>
          <a:endParaRPr lang="ja-JP" altLang="ja-JP" b="0">
            <a:effectLst/>
            <a:latin typeface="Meiryo UI" panose="020B0604030504040204" pitchFamily="50" charset="-128"/>
            <a:ea typeface="Meiryo UI" panose="020B0604030504040204" pitchFamily="50" charset="-128"/>
          </a:endParaRPr>
        </a:p>
        <a:p>
          <a:r>
            <a:rPr kumimoji="1" lang="ja-JP" altLang="ja-JP" sz="1100" b="0">
              <a:solidFill>
                <a:schemeClr val="lt1"/>
              </a:solidFill>
              <a:effectLst/>
              <a:latin typeface="Meiryo UI" panose="020B0604030504040204" pitchFamily="50" charset="-128"/>
              <a:ea typeface="Meiryo UI" panose="020B0604030504040204" pitchFamily="50" charset="-128"/>
              <a:cs typeface="+mn-cs"/>
            </a:rPr>
            <a:t>元画面の当該日の出荷数量を表示。</a:t>
          </a:r>
          <a:endParaRPr lang="ja-JP" altLang="ja-JP" b="0">
            <a:effectLst/>
            <a:latin typeface="Meiryo UI" panose="020B0604030504040204" pitchFamily="50" charset="-128"/>
            <a:ea typeface="Meiryo UI" panose="020B0604030504040204" pitchFamily="50" charset="-128"/>
          </a:endParaRPr>
        </a:p>
        <a:p>
          <a:r>
            <a:rPr kumimoji="1" lang="ja-JP" altLang="en-US" sz="1100" b="0">
              <a:solidFill>
                <a:schemeClr val="lt1"/>
              </a:solidFill>
              <a:effectLst/>
              <a:latin typeface="Meiryo UI" panose="020B0604030504040204" pitchFamily="50" charset="-128"/>
              <a:ea typeface="Meiryo UI" panose="020B0604030504040204" pitchFamily="50" charset="-128"/>
              <a:cs typeface="+mn-cs"/>
            </a:rPr>
            <a:t>・</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引き当て数→総有効数に変更</a:t>
          </a:r>
          <a:endParaRPr lang="ja-JP" altLang="ja-JP" b="0">
            <a:effectLst/>
            <a:latin typeface="Meiryo UI" panose="020B0604030504040204" pitchFamily="50" charset="-128"/>
            <a:ea typeface="Meiryo UI" panose="020B0604030504040204" pitchFamily="50" charset="-128"/>
          </a:endParaRPr>
        </a:p>
        <a:p>
          <a:r>
            <a:rPr kumimoji="1" lang="ja-JP" altLang="ja-JP" sz="1100" b="0">
              <a:solidFill>
                <a:schemeClr val="lt1"/>
              </a:solidFill>
              <a:effectLst/>
              <a:latin typeface="Meiryo UI" panose="020B0604030504040204" pitchFamily="50" charset="-128"/>
              <a:ea typeface="Meiryo UI" panose="020B0604030504040204" pitchFamily="50" charset="-128"/>
              <a:cs typeface="+mn-cs"/>
            </a:rPr>
            <a:t>元画面の当該日の総有効数を表示</a:t>
          </a:r>
          <a:endParaRPr lang="ja-JP" altLang="ja-JP" b="0">
            <a:effectLst/>
            <a:latin typeface="Meiryo UI" panose="020B0604030504040204" pitchFamily="50" charset="-128"/>
            <a:ea typeface="Meiryo UI" panose="020B0604030504040204" pitchFamily="50" charset="-128"/>
          </a:endParaRPr>
        </a:p>
        <a:p>
          <a:r>
            <a:rPr kumimoji="1" lang="ja-JP" altLang="en-US" sz="1100" b="0">
              <a:solidFill>
                <a:schemeClr val="lt1"/>
              </a:solidFill>
              <a:effectLst/>
              <a:latin typeface="Meiryo UI" panose="020B0604030504040204" pitchFamily="50" charset="-128"/>
              <a:ea typeface="Meiryo UI" panose="020B0604030504040204" pitchFamily="50" charset="-128"/>
              <a:cs typeface="+mn-cs"/>
            </a:rPr>
            <a:t>・</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有効数は削除</a:t>
          </a:r>
          <a:endParaRPr lang="ja-JP" altLang="ja-JP" b="0">
            <a:effectLst/>
            <a:latin typeface="Meiryo UI" panose="020B0604030504040204" pitchFamily="50" charset="-128"/>
            <a:ea typeface="Meiryo UI" panose="020B0604030504040204" pitchFamily="50" charset="-128"/>
          </a:endParaRPr>
        </a:p>
      </xdr:txBody>
    </xdr:sp>
    <xdr:clientData/>
  </xdr:twoCellAnchor>
  <xdr:twoCellAnchor>
    <xdr:from>
      <xdr:col>34</xdr:col>
      <xdr:colOff>27747</xdr:colOff>
      <xdr:row>13</xdr:row>
      <xdr:rowOff>110430</xdr:rowOff>
    </xdr:from>
    <xdr:to>
      <xdr:col>40</xdr:col>
      <xdr:colOff>38462</xdr:colOff>
      <xdr:row>15</xdr:row>
      <xdr:rowOff>8478</xdr:rowOff>
    </xdr:to>
    <xdr:cxnSp macro="">
      <xdr:nvCxnSpPr>
        <xdr:cNvPr id="24" name="直線コネクタ 23">
          <a:extLst>
            <a:ext uri="{FF2B5EF4-FFF2-40B4-BE49-F238E27FC236}">
              <a16:creationId xmlns="" xmlns:a16="http://schemas.microsoft.com/office/drawing/2014/main" id="{00000000-0008-0000-0400-000018000000}"/>
            </a:ext>
          </a:extLst>
        </xdr:cNvPr>
        <xdr:cNvCxnSpPr>
          <a:stCxn id="25" idx="3"/>
          <a:endCxn id="23" idx="1"/>
        </xdr:cNvCxnSpPr>
      </xdr:nvCxnSpPr>
      <xdr:spPr>
        <a:xfrm flipV="1">
          <a:off x="6616806" y="2698989"/>
          <a:ext cx="1153715" cy="30146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27745</xdr:colOff>
      <xdr:row>14</xdr:row>
      <xdr:rowOff>163167</xdr:rowOff>
    </xdr:from>
    <xdr:to>
      <xdr:col>34</xdr:col>
      <xdr:colOff>27747</xdr:colOff>
      <xdr:row>15</xdr:row>
      <xdr:rowOff>55494</xdr:rowOff>
    </xdr:to>
    <xdr:sp macro="" textlink="">
      <xdr:nvSpPr>
        <xdr:cNvPr id="25" name="正方形/長方形 24">
          <a:extLst>
            <a:ext uri="{FF2B5EF4-FFF2-40B4-BE49-F238E27FC236}">
              <a16:creationId xmlns="" xmlns:a16="http://schemas.microsoft.com/office/drawing/2014/main" id="{00000000-0008-0000-0400-000019000000}"/>
            </a:ext>
          </a:extLst>
        </xdr:cNvPr>
        <xdr:cNvSpPr/>
      </xdr:nvSpPr>
      <xdr:spPr>
        <a:xfrm>
          <a:off x="5847520" y="2934942"/>
          <a:ext cx="762002" cy="92352"/>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l"/>
          <a:r>
            <a:rPr kumimoji="1" lang="ja-JP" altLang="en-US" sz="600" b="0">
              <a:solidFill>
                <a:srgbClr val="FF0000"/>
              </a:solidFill>
              <a:latin typeface="Meiryo UI" panose="020B0604030504040204" pitchFamily="50" charset="-128"/>
              <a:ea typeface="Meiryo UI" panose="020B0604030504040204" pitchFamily="50" charset="-128"/>
            </a:rPr>
            <a:t>　出荷数量</a:t>
          </a:r>
        </a:p>
      </xdr:txBody>
    </xdr:sp>
    <xdr:clientData/>
  </xdr:twoCellAnchor>
  <xdr:twoCellAnchor>
    <xdr:from>
      <xdr:col>30</xdr:col>
      <xdr:colOff>27745</xdr:colOff>
      <xdr:row>15</xdr:row>
      <xdr:rowOff>55492</xdr:rowOff>
    </xdr:from>
    <xdr:to>
      <xdr:col>34</xdr:col>
      <xdr:colOff>19464</xdr:colOff>
      <xdr:row>15</xdr:row>
      <xdr:rowOff>154884</xdr:rowOff>
    </xdr:to>
    <xdr:sp macro="" textlink="">
      <xdr:nvSpPr>
        <xdr:cNvPr id="26" name="正方形/長方形 25">
          <a:extLst>
            <a:ext uri="{FF2B5EF4-FFF2-40B4-BE49-F238E27FC236}">
              <a16:creationId xmlns="" xmlns:a16="http://schemas.microsoft.com/office/drawing/2014/main" id="{00000000-0008-0000-0400-00001A000000}"/>
            </a:ext>
          </a:extLst>
        </xdr:cNvPr>
        <xdr:cNvSpPr/>
      </xdr:nvSpPr>
      <xdr:spPr>
        <a:xfrm>
          <a:off x="5847520" y="3027292"/>
          <a:ext cx="753719" cy="99392"/>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l"/>
          <a:r>
            <a:rPr kumimoji="1" lang="ja-JP" altLang="en-US" sz="600" b="0">
              <a:solidFill>
                <a:srgbClr val="FF0000"/>
              </a:solidFill>
              <a:latin typeface="Meiryo UI" panose="020B0604030504040204" pitchFamily="50" charset="-128"/>
              <a:ea typeface="Meiryo UI" panose="020B0604030504040204" pitchFamily="50" charset="-128"/>
            </a:rPr>
            <a:t>　総有効数</a:t>
          </a:r>
        </a:p>
      </xdr:txBody>
    </xdr:sp>
    <xdr:clientData/>
  </xdr:twoCellAnchor>
  <xdr:twoCellAnchor>
    <xdr:from>
      <xdr:col>30</xdr:col>
      <xdr:colOff>27747</xdr:colOff>
      <xdr:row>15</xdr:row>
      <xdr:rowOff>173067</xdr:rowOff>
    </xdr:from>
    <xdr:to>
      <xdr:col>39</xdr:col>
      <xdr:colOff>168552</xdr:colOff>
      <xdr:row>16</xdr:row>
      <xdr:rowOff>115956</xdr:rowOff>
    </xdr:to>
    <xdr:sp macro="" textlink="">
      <xdr:nvSpPr>
        <xdr:cNvPr id="27" name="正方形/長方形 26">
          <a:extLst>
            <a:ext uri="{FF2B5EF4-FFF2-40B4-BE49-F238E27FC236}">
              <a16:creationId xmlns="" xmlns:a16="http://schemas.microsoft.com/office/drawing/2014/main" id="{00000000-0008-0000-0400-00001B000000}"/>
            </a:ext>
          </a:extLst>
        </xdr:cNvPr>
        <xdr:cNvSpPr/>
      </xdr:nvSpPr>
      <xdr:spPr>
        <a:xfrm>
          <a:off x="5847522" y="3144867"/>
          <a:ext cx="1855305" cy="142914"/>
        </a:xfrm>
        <a:prstGeom prst="rect">
          <a:avLst/>
        </a:prstGeom>
        <a:solidFill>
          <a:schemeClr val="bg1">
            <a:lumMod val="95000"/>
            <a:alpha val="70000"/>
          </a:schemeClr>
        </a:solid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19464</xdr:colOff>
      <xdr:row>13</xdr:row>
      <xdr:rowOff>110430</xdr:rowOff>
    </xdr:from>
    <xdr:to>
      <xdr:col>40</xdr:col>
      <xdr:colOff>38462</xdr:colOff>
      <xdr:row>15</xdr:row>
      <xdr:rowOff>105188</xdr:rowOff>
    </xdr:to>
    <xdr:cxnSp macro="">
      <xdr:nvCxnSpPr>
        <xdr:cNvPr id="28" name="直線コネクタ 27">
          <a:extLst>
            <a:ext uri="{FF2B5EF4-FFF2-40B4-BE49-F238E27FC236}">
              <a16:creationId xmlns="" xmlns:a16="http://schemas.microsoft.com/office/drawing/2014/main" id="{00000000-0008-0000-0400-00001C000000}"/>
            </a:ext>
          </a:extLst>
        </xdr:cNvPr>
        <xdr:cNvCxnSpPr>
          <a:stCxn id="26" idx="3"/>
          <a:endCxn id="23" idx="1"/>
        </xdr:cNvCxnSpPr>
      </xdr:nvCxnSpPr>
      <xdr:spPr>
        <a:xfrm flipV="1">
          <a:off x="6608523" y="2698989"/>
          <a:ext cx="1161998" cy="39817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2900</xdr:colOff>
      <xdr:row>13</xdr:row>
      <xdr:rowOff>110430</xdr:rowOff>
    </xdr:from>
    <xdr:to>
      <xdr:col>40</xdr:col>
      <xdr:colOff>38462</xdr:colOff>
      <xdr:row>15</xdr:row>
      <xdr:rowOff>173067</xdr:rowOff>
    </xdr:to>
    <xdr:cxnSp macro="">
      <xdr:nvCxnSpPr>
        <xdr:cNvPr id="29" name="直線コネクタ 28">
          <a:extLst>
            <a:ext uri="{FF2B5EF4-FFF2-40B4-BE49-F238E27FC236}">
              <a16:creationId xmlns="" xmlns:a16="http://schemas.microsoft.com/office/drawing/2014/main" id="{00000000-0008-0000-0400-00001D000000}"/>
            </a:ext>
          </a:extLst>
        </xdr:cNvPr>
        <xdr:cNvCxnSpPr>
          <a:stCxn id="27" idx="0"/>
          <a:endCxn id="23" idx="1"/>
        </xdr:cNvCxnSpPr>
      </xdr:nvCxnSpPr>
      <xdr:spPr>
        <a:xfrm flipV="1">
          <a:off x="6782459" y="2698989"/>
          <a:ext cx="988062" cy="466049"/>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102577</xdr:colOff>
      <xdr:row>16</xdr:row>
      <xdr:rowOff>109904</xdr:rowOff>
    </xdr:from>
    <xdr:to>
      <xdr:col>29</xdr:col>
      <xdr:colOff>136179</xdr:colOff>
      <xdr:row>18</xdr:row>
      <xdr:rowOff>41434</xdr:rowOff>
    </xdr:to>
    <xdr:sp macro="" textlink="">
      <xdr:nvSpPr>
        <xdr:cNvPr id="30" name="正方形/長方形 29">
          <a:extLst>
            <a:ext uri="{FF2B5EF4-FFF2-40B4-BE49-F238E27FC236}">
              <a16:creationId xmlns="" xmlns:a16="http://schemas.microsoft.com/office/drawing/2014/main" id="{00000000-0008-0000-0400-00001E000000}"/>
            </a:ext>
          </a:extLst>
        </xdr:cNvPr>
        <xdr:cNvSpPr/>
      </xdr:nvSpPr>
      <xdr:spPr>
        <a:xfrm>
          <a:off x="3941152" y="11444654"/>
          <a:ext cx="1748102" cy="331580"/>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lang="ja-JP" altLang="en-US">
              <a:effectLst/>
              <a:latin typeface="Meiryo UI" panose="020B0604030504040204" pitchFamily="50" charset="-128"/>
              <a:ea typeface="Meiryo UI" panose="020B0604030504040204" pitchFamily="50" charset="-128"/>
            </a:rPr>
            <a:t>グローバル番号は削除する。</a:t>
          </a:r>
          <a:endParaRPr lang="ja-JP" altLang="ja-JP">
            <a:effectLst/>
            <a:latin typeface="Meiryo UI" panose="020B0604030504040204" pitchFamily="50" charset="-128"/>
            <a:ea typeface="Meiryo UI" panose="020B0604030504040204" pitchFamily="50" charset="-128"/>
          </a:endParaRPr>
        </a:p>
      </xdr:txBody>
    </xdr:sp>
    <xdr:clientData/>
  </xdr:twoCellAnchor>
  <xdr:twoCellAnchor>
    <xdr:from>
      <xdr:col>15</xdr:col>
      <xdr:colOff>76137</xdr:colOff>
      <xdr:row>20</xdr:row>
      <xdr:rowOff>169474</xdr:rowOff>
    </xdr:from>
    <xdr:to>
      <xdr:col>18</xdr:col>
      <xdr:colOff>131884</xdr:colOff>
      <xdr:row>26</xdr:row>
      <xdr:rowOff>153865</xdr:rowOff>
    </xdr:to>
    <xdr:sp macro="" textlink="">
      <xdr:nvSpPr>
        <xdr:cNvPr id="31" name="正方形/長方形 30">
          <a:extLst>
            <a:ext uri="{FF2B5EF4-FFF2-40B4-BE49-F238E27FC236}">
              <a16:creationId xmlns="" xmlns:a16="http://schemas.microsoft.com/office/drawing/2014/main" id="{00000000-0008-0000-0400-00001F000000}"/>
            </a:ext>
          </a:extLst>
        </xdr:cNvPr>
        <xdr:cNvSpPr/>
      </xdr:nvSpPr>
      <xdr:spPr>
        <a:xfrm>
          <a:off x="3038412" y="4141399"/>
          <a:ext cx="627247" cy="1184541"/>
        </a:xfrm>
        <a:prstGeom prst="rect">
          <a:avLst/>
        </a:prstGeom>
        <a:solidFill>
          <a:schemeClr val="bg1">
            <a:lumMod val="95000"/>
            <a:alpha val="70000"/>
          </a:schemeClr>
        </a:solid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36635</xdr:colOff>
      <xdr:row>27</xdr:row>
      <xdr:rowOff>102577</xdr:rowOff>
    </xdr:from>
    <xdr:to>
      <xdr:col>28</xdr:col>
      <xdr:colOff>70237</xdr:colOff>
      <xdr:row>29</xdr:row>
      <xdr:rowOff>34107</xdr:rowOff>
    </xdr:to>
    <xdr:sp macro="" textlink="">
      <xdr:nvSpPr>
        <xdr:cNvPr id="32" name="正方形/長方形 31">
          <a:extLst>
            <a:ext uri="{FF2B5EF4-FFF2-40B4-BE49-F238E27FC236}">
              <a16:creationId xmlns="" xmlns:a16="http://schemas.microsoft.com/office/drawing/2014/main" id="{00000000-0008-0000-0400-000020000000}"/>
            </a:ext>
          </a:extLst>
        </xdr:cNvPr>
        <xdr:cNvSpPr/>
      </xdr:nvSpPr>
      <xdr:spPr>
        <a:xfrm>
          <a:off x="3684710" y="13637602"/>
          <a:ext cx="1748102" cy="331580"/>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lang="ja-JP" altLang="en-US">
              <a:effectLst/>
              <a:latin typeface="Meiryo UI" panose="020B0604030504040204" pitchFamily="50" charset="-128"/>
              <a:ea typeface="Meiryo UI" panose="020B0604030504040204" pitchFamily="50" charset="-128"/>
            </a:rPr>
            <a:t>出荷日</a:t>
          </a:r>
          <a:r>
            <a:rPr lang="en-US" altLang="ja-JP">
              <a:effectLst/>
              <a:latin typeface="Meiryo UI" panose="020B0604030504040204" pitchFamily="50" charset="-128"/>
              <a:ea typeface="Meiryo UI" panose="020B0604030504040204" pitchFamily="50" charset="-128"/>
            </a:rPr>
            <a:t>(VSD)</a:t>
          </a:r>
          <a:r>
            <a:rPr lang="ja-JP" altLang="en-US">
              <a:effectLst/>
              <a:latin typeface="Meiryo UI" panose="020B0604030504040204" pitchFamily="50" charset="-128"/>
              <a:ea typeface="Meiryo UI" panose="020B0604030504040204" pitchFamily="50" charset="-128"/>
            </a:rPr>
            <a:t>は削除する。</a:t>
          </a:r>
          <a:endParaRPr lang="ja-JP" altLang="ja-JP">
            <a:effectLst/>
            <a:latin typeface="Meiryo UI" panose="020B0604030504040204" pitchFamily="50" charset="-128"/>
            <a:ea typeface="Meiryo UI" panose="020B0604030504040204" pitchFamily="50" charset="-128"/>
          </a:endParaRPr>
        </a:p>
      </xdr:txBody>
    </xdr:sp>
    <xdr:clientData/>
  </xdr:twoCellAnchor>
  <xdr:twoCellAnchor>
    <xdr:from>
      <xdr:col>17</xdr:col>
      <xdr:colOff>8761</xdr:colOff>
      <xdr:row>26</xdr:row>
      <xdr:rowOff>153865</xdr:rowOff>
    </xdr:from>
    <xdr:to>
      <xdr:col>19</xdr:col>
      <xdr:colOff>36635</xdr:colOff>
      <xdr:row>28</xdr:row>
      <xdr:rowOff>68342</xdr:rowOff>
    </xdr:to>
    <xdr:cxnSp macro="">
      <xdr:nvCxnSpPr>
        <xdr:cNvPr id="33" name="直線コネクタ 32">
          <a:extLst>
            <a:ext uri="{FF2B5EF4-FFF2-40B4-BE49-F238E27FC236}">
              <a16:creationId xmlns="" xmlns:a16="http://schemas.microsoft.com/office/drawing/2014/main" id="{00000000-0008-0000-0400-000021000000}"/>
            </a:ext>
          </a:extLst>
        </xdr:cNvPr>
        <xdr:cNvCxnSpPr>
          <a:stCxn id="31" idx="2"/>
          <a:endCxn id="32" idx="1"/>
        </xdr:cNvCxnSpPr>
      </xdr:nvCxnSpPr>
      <xdr:spPr>
        <a:xfrm>
          <a:off x="3352036" y="5325940"/>
          <a:ext cx="408874" cy="314527"/>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69606</xdr:colOff>
      <xdr:row>47</xdr:row>
      <xdr:rowOff>73632</xdr:rowOff>
    </xdr:from>
    <xdr:to>
      <xdr:col>23</xdr:col>
      <xdr:colOff>143036</xdr:colOff>
      <xdr:row>49</xdr:row>
      <xdr:rowOff>83781</xdr:rowOff>
    </xdr:to>
    <xdr:cxnSp macro="">
      <xdr:nvCxnSpPr>
        <xdr:cNvPr id="34" name="直線コネクタ 33">
          <a:extLst>
            <a:ext uri="{FF2B5EF4-FFF2-40B4-BE49-F238E27FC236}">
              <a16:creationId xmlns="" xmlns:a16="http://schemas.microsoft.com/office/drawing/2014/main" id="{00000000-0008-0000-0400-000022000000}"/>
            </a:ext>
          </a:extLst>
        </xdr:cNvPr>
        <xdr:cNvCxnSpPr>
          <a:stCxn id="39" idx="0"/>
          <a:endCxn id="40" idx="1"/>
        </xdr:cNvCxnSpPr>
      </xdr:nvCxnSpPr>
      <xdr:spPr>
        <a:xfrm flipV="1">
          <a:off x="4174881" y="8046057"/>
          <a:ext cx="454430" cy="410199"/>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146537</xdr:colOff>
      <xdr:row>50</xdr:row>
      <xdr:rowOff>69128</xdr:rowOff>
    </xdr:from>
    <xdr:to>
      <xdr:col>21</xdr:col>
      <xdr:colOff>80278</xdr:colOff>
      <xdr:row>51</xdr:row>
      <xdr:rowOff>95738</xdr:rowOff>
    </xdr:to>
    <xdr:cxnSp macro="">
      <xdr:nvCxnSpPr>
        <xdr:cNvPr id="37" name="直線コネクタ 36">
          <a:extLst>
            <a:ext uri="{FF2B5EF4-FFF2-40B4-BE49-F238E27FC236}">
              <a16:creationId xmlns="" xmlns:a16="http://schemas.microsoft.com/office/drawing/2014/main" id="{00000000-0008-0000-0400-000025000000}"/>
            </a:ext>
          </a:extLst>
        </xdr:cNvPr>
        <xdr:cNvCxnSpPr>
          <a:stCxn id="38" idx="3"/>
          <a:endCxn id="59" idx="1"/>
        </xdr:cNvCxnSpPr>
      </xdr:nvCxnSpPr>
      <xdr:spPr>
        <a:xfrm>
          <a:off x="3223112" y="16804553"/>
          <a:ext cx="886241" cy="22663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127106</xdr:colOff>
      <xdr:row>50</xdr:row>
      <xdr:rowOff>13697</xdr:rowOff>
    </xdr:from>
    <xdr:to>
      <xdr:col>16</xdr:col>
      <xdr:colOff>146537</xdr:colOff>
      <xdr:row>50</xdr:row>
      <xdr:rowOff>124558</xdr:rowOff>
    </xdr:to>
    <xdr:sp macro="" textlink="">
      <xdr:nvSpPr>
        <xdr:cNvPr id="38" name="正方形/長方形 37">
          <a:extLst>
            <a:ext uri="{FF2B5EF4-FFF2-40B4-BE49-F238E27FC236}">
              <a16:creationId xmlns="" xmlns:a16="http://schemas.microsoft.com/office/drawing/2014/main" id="{00000000-0008-0000-0400-000026000000}"/>
            </a:ext>
          </a:extLst>
        </xdr:cNvPr>
        <xdr:cNvSpPr/>
      </xdr:nvSpPr>
      <xdr:spPr>
        <a:xfrm>
          <a:off x="1108181" y="16749122"/>
          <a:ext cx="2114931" cy="110861"/>
        </a:xfrm>
        <a:prstGeom prst="rect">
          <a:avLst/>
        </a:prstGeom>
        <a:solidFill>
          <a:schemeClr val="bg1">
            <a:lumMod val="95000"/>
            <a:alpha val="70000"/>
          </a:schemeClr>
        </a:solid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14654</xdr:colOff>
      <xdr:row>49</xdr:row>
      <xdr:rowOff>83781</xdr:rowOff>
    </xdr:from>
    <xdr:to>
      <xdr:col>23</xdr:col>
      <xdr:colOff>124557</xdr:colOff>
      <xdr:row>50</xdr:row>
      <xdr:rowOff>21981</xdr:rowOff>
    </xdr:to>
    <xdr:sp macro="" textlink="">
      <xdr:nvSpPr>
        <xdr:cNvPr id="39" name="正方形/長方形 38">
          <a:extLst>
            <a:ext uri="{FF2B5EF4-FFF2-40B4-BE49-F238E27FC236}">
              <a16:creationId xmlns="" xmlns:a16="http://schemas.microsoft.com/office/drawing/2014/main" id="{00000000-0008-0000-0400-000027000000}"/>
            </a:ext>
          </a:extLst>
        </xdr:cNvPr>
        <xdr:cNvSpPr/>
      </xdr:nvSpPr>
      <xdr:spPr>
        <a:xfrm>
          <a:off x="3738929" y="8456256"/>
          <a:ext cx="871903" cy="138225"/>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l"/>
          <a:r>
            <a:rPr kumimoji="1" lang="ja-JP" altLang="en-US" sz="600" b="0">
              <a:solidFill>
                <a:srgbClr val="FF0000"/>
              </a:solidFill>
              <a:latin typeface="Meiryo UI" panose="020B0604030504040204" pitchFamily="50" charset="-128"/>
              <a:ea typeface="Meiryo UI" panose="020B0604030504040204" pitchFamily="50" charset="-128"/>
            </a:rPr>
            <a:t>　出荷予定日</a:t>
          </a:r>
        </a:p>
      </xdr:txBody>
    </xdr:sp>
    <xdr:clientData/>
  </xdr:twoCellAnchor>
  <xdr:twoCellAnchor>
    <xdr:from>
      <xdr:col>23</xdr:col>
      <xdr:colOff>143036</xdr:colOff>
      <xdr:row>46</xdr:row>
      <xdr:rowOff>133476</xdr:rowOff>
    </xdr:from>
    <xdr:to>
      <xdr:col>36</xdr:col>
      <xdr:colOff>99267</xdr:colOff>
      <xdr:row>48</xdr:row>
      <xdr:rowOff>13788</xdr:rowOff>
    </xdr:to>
    <xdr:sp macro="" textlink="">
      <xdr:nvSpPr>
        <xdr:cNvPr id="40" name="正方形/長方形 39">
          <a:extLst>
            <a:ext uri="{FF2B5EF4-FFF2-40B4-BE49-F238E27FC236}">
              <a16:creationId xmlns="" xmlns:a16="http://schemas.microsoft.com/office/drawing/2014/main" id="{00000000-0008-0000-0400-000028000000}"/>
            </a:ext>
          </a:extLst>
        </xdr:cNvPr>
        <xdr:cNvSpPr/>
      </xdr:nvSpPr>
      <xdr:spPr>
        <a:xfrm>
          <a:off x="4553111" y="16068801"/>
          <a:ext cx="2432731" cy="280362"/>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kumimoji="1" lang="ja-JP" altLang="en-US" sz="1100" b="0">
              <a:solidFill>
                <a:schemeClr val="lt1"/>
              </a:solidFill>
              <a:effectLst/>
              <a:latin typeface="Meiryo UI" panose="020B0604030504040204" pitchFamily="50" charset="-128"/>
              <a:ea typeface="Meiryo UI" panose="020B0604030504040204" pitchFamily="50" charset="-128"/>
              <a:cs typeface="+mn-cs"/>
            </a:rPr>
            <a:t>入荷予定日</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a:t>
          </a:r>
          <a:r>
            <a:rPr kumimoji="1" lang="ja-JP" altLang="en-US" sz="1100" b="0">
              <a:solidFill>
                <a:schemeClr val="lt1"/>
              </a:solidFill>
              <a:effectLst/>
              <a:latin typeface="Meiryo UI" panose="020B0604030504040204" pitchFamily="50" charset="-128"/>
              <a:ea typeface="Meiryo UI" panose="020B0604030504040204" pitchFamily="50" charset="-128"/>
              <a:cs typeface="+mn-cs"/>
            </a:rPr>
            <a:t>出荷予定日</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に変更</a:t>
          </a:r>
          <a:endParaRPr lang="ja-JP" altLang="ja-JP" b="0">
            <a:effectLst/>
            <a:latin typeface="Meiryo UI" panose="020B0604030504040204" pitchFamily="50" charset="-128"/>
            <a:ea typeface="Meiryo UI" panose="020B0604030504040204" pitchFamily="50" charset="-128"/>
          </a:endParaRPr>
        </a:p>
      </xdr:txBody>
    </xdr:sp>
    <xdr:clientData/>
  </xdr:twoCellAnchor>
  <xdr:twoCellAnchor>
    <xdr:from>
      <xdr:col>4</xdr:col>
      <xdr:colOff>183173</xdr:colOff>
      <xdr:row>47</xdr:row>
      <xdr:rowOff>105762</xdr:rowOff>
    </xdr:from>
    <xdr:to>
      <xdr:col>8</xdr:col>
      <xdr:colOff>170430</xdr:colOff>
      <xdr:row>48</xdr:row>
      <xdr:rowOff>80914</xdr:rowOff>
    </xdr:to>
    <xdr:sp macro="" textlink="">
      <xdr:nvSpPr>
        <xdr:cNvPr id="41" name="正方形/長方形 40">
          <a:extLst>
            <a:ext uri="{FF2B5EF4-FFF2-40B4-BE49-F238E27FC236}">
              <a16:creationId xmlns="" xmlns:a16="http://schemas.microsoft.com/office/drawing/2014/main" id="{00000000-0008-0000-0400-000029000000}"/>
            </a:ext>
          </a:extLst>
        </xdr:cNvPr>
        <xdr:cNvSpPr/>
      </xdr:nvSpPr>
      <xdr:spPr>
        <a:xfrm>
          <a:off x="945173" y="16241112"/>
          <a:ext cx="777832" cy="175177"/>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l"/>
          <a:r>
            <a:rPr kumimoji="1" lang="ja-JP" altLang="en-US" sz="800" b="1">
              <a:solidFill>
                <a:srgbClr val="FF0000"/>
              </a:solidFill>
              <a:latin typeface="Meiryo UI" panose="020B0604030504040204" pitchFamily="50" charset="-128"/>
              <a:ea typeface="Meiryo UI" panose="020B0604030504040204" pitchFamily="50" charset="-128"/>
            </a:rPr>
            <a:t> 商品情報</a:t>
          </a:r>
        </a:p>
      </xdr:txBody>
    </xdr:sp>
    <xdr:clientData/>
  </xdr:twoCellAnchor>
  <xdr:twoCellAnchor>
    <xdr:from>
      <xdr:col>10</xdr:col>
      <xdr:colOff>15611</xdr:colOff>
      <xdr:row>46</xdr:row>
      <xdr:rowOff>173617</xdr:rowOff>
    </xdr:from>
    <xdr:to>
      <xdr:col>21</xdr:col>
      <xdr:colOff>92416</xdr:colOff>
      <xdr:row>48</xdr:row>
      <xdr:rowOff>128898</xdr:rowOff>
    </xdr:to>
    <xdr:sp macro="" textlink="">
      <xdr:nvSpPr>
        <xdr:cNvPr id="42" name="正方形/長方形 41">
          <a:extLst>
            <a:ext uri="{FF2B5EF4-FFF2-40B4-BE49-F238E27FC236}">
              <a16:creationId xmlns="" xmlns:a16="http://schemas.microsoft.com/office/drawing/2014/main" id="{00000000-0008-0000-0400-00002A000000}"/>
            </a:ext>
          </a:extLst>
        </xdr:cNvPr>
        <xdr:cNvSpPr/>
      </xdr:nvSpPr>
      <xdr:spPr>
        <a:xfrm>
          <a:off x="1949186" y="16108942"/>
          <a:ext cx="2172305" cy="355331"/>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kumimoji="1" lang="ja-JP" altLang="en-US" sz="1100" b="0">
              <a:solidFill>
                <a:schemeClr val="lt1"/>
              </a:solidFill>
              <a:effectLst/>
              <a:latin typeface="Meiryo UI" panose="020B0604030504040204" pitchFamily="50" charset="-128"/>
              <a:ea typeface="Meiryo UI" panose="020B0604030504040204" pitchFamily="50" charset="-128"/>
              <a:cs typeface="+mn-cs"/>
            </a:rPr>
            <a:t>発注残情報</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a:t>
          </a:r>
          <a:r>
            <a:rPr kumimoji="1" lang="ja-JP" altLang="en-US" sz="1100" b="0">
              <a:solidFill>
                <a:schemeClr val="lt1"/>
              </a:solidFill>
              <a:effectLst/>
              <a:latin typeface="Meiryo UI" panose="020B0604030504040204" pitchFamily="50" charset="-128"/>
              <a:ea typeface="Meiryo UI" panose="020B0604030504040204" pitchFamily="50" charset="-128"/>
              <a:cs typeface="+mn-cs"/>
            </a:rPr>
            <a:t>商品情報</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に変更</a:t>
          </a:r>
          <a:endParaRPr lang="ja-JP" altLang="ja-JP" b="0">
            <a:effectLst/>
            <a:latin typeface="Meiryo UI" panose="020B0604030504040204" pitchFamily="50" charset="-128"/>
            <a:ea typeface="Meiryo UI" panose="020B0604030504040204" pitchFamily="50" charset="-128"/>
          </a:endParaRPr>
        </a:p>
      </xdr:txBody>
    </xdr:sp>
    <xdr:clientData/>
  </xdr:twoCellAnchor>
  <xdr:twoCellAnchor>
    <xdr:from>
      <xdr:col>8</xdr:col>
      <xdr:colOff>170430</xdr:colOff>
      <xdr:row>47</xdr:row>
      <xdr:rowOff>151258</xdr:rowOff>
    </xdr:from>
    <xdr:to>
      <xdr:col>10</xdr:col>
      <xdr:colOff>15611</xdr:colOff>
      <xdr:row>47</xdr:row>
      <xdr:rowOff>192252</xdr:rowOff>
    </xdr:to>
    <xdr:cxnSp macro="">
      <xdr:nvCxnSpPr>
        <xdr:cNvPr id="51" name="直線コネクタ 50">
          <a:extLst>
            <a:ext uri="{FF2B5EF4-FFF2-40B4-BE49-F238E27FC236}">
              <a16:creationId xmlns="" xmlns:a16="http://schemas.microsoft.com/office/drawing/2014/main" id="{00000000-0008-0000-0400-000033000000}"/>
            </a:ext>
          </a:extLst>
        </xdr:cNvPr>
        <xdr:cNvCxnSpPr>
          <a:stCxn id="41" idx="3"/>
          <a:endCxn id="42" idx="1"/>
        </xdr:cNvCxnSpPr>
      </xdr:nvCxnSpPr>
      <xdr:spPr>
        <a:xfrm flipV="1">
          <a:off x="1723005" y="16286608"/>
          <a:ext cx="226181" cy="40994"/>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23060</xdr:colOff>
      <xdr:row>42</xdr:row>
      <xdr:rowOff>1</xdr:rowOff>
    </xdr:from>
    <xdr:to>
      <xdr:col>53</xdr:col>
      <xdr:colOff>113004</xdr:colOff>
      <xdr:row>48</xdr:row>
      <xdr:rowOff>98085</xdr:rowOff>
    </xdr:to>
    <xdr:sp macro="" textlink="">
      <xdr:nvSpPr>
        <xdr:cNvPr id="52" name="正方形/長方形 51">
          <a:extLst>
            <a:ext uri="{FF2B5EF4-FFF2-40B4-BE49-F238E27FC236}">
              <a16:creationId xmlns="" xmlns:a16="http://schemas.microsoft.com/office/drawing/2014/main" id="{00000000-0008-0000-0400-000034000000}"/>
            </a:ext>
          </a:extLst>
        </xdr:cNvPr>
        <xdr:cNvSpPr/>
      </xdr:nvSpPr>
      <xdr:spPr>
        <a:xfrm>
          <a:off x="7862135" y="15135226"/>
          <a:ext cx="2375944" cy="1298234"/>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kumimoji="1" lang="ja-JP" altLang="en-US" sz="1100" b="0">
              <a:solidFill>
                <a:schemeClr val="lt1"/>
              </a:solidFill>
              <a:effectLst/>
              <a:latin typeface="Meiryo UI" panose="020B0604030504040204" pitchFamily="50" charset="-128"/>
              <a:ea typeface="Meiryo UI" panose="020B0604030504040204" pitchFamily="50" charset="-128"/>
              <a:cs typeface="+mn-cs"/>
            </a:rPr>
            <a:t>・</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発注数→</a:t>
          </a:r>
          <a:r>
            <a:rPr kumimoji="1" lang="ja-JP" altLang="en-US" sz="1100" b="0">
              <a:solidFill>
                <a:schemeClr val="lt1"/>
              </a:solidFill>
              <a:effectLst/>
              <a:latin typeface="Meiryo UI" panose="020B0604030504040204" pitchFamily="50" charset="-128"/>
              <a:ea typeface="Meiryo UI" panose="020B0604030504040204" pitchFamily="50" charset="-128"/>
              <a:cs typeface="+mn-cs"/>
            </a:rPr>
            <a:t>出荷</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数量に変更</a:t>
          </a:r>
          <a:endParaRPr lang="ja-JP" altLang="ja-JP" b="0">
            <a:effectLst/>
            <a:latin typeface="Meiryo UI" panose="020B0604030504040204" pitchFamily="50" charset="-128"/>
            <a:ea typeface="Meiryo UI" panose="020B0604030504040204" pitchFamily="50" charset="-128"/>
          </a:endParaRPr>
        </a:p>
        <a:p>
          <a:r>
            <a:rPr kumimoji="1" lang="ja-JP" altLang="ja-JP" sz="1100" b="0">
              <a:solidFill>
                <a:schemeClr val="lt1"/>
              </a:solidFill>
              <a:effectLst/>
              <a:latin typeface="Meiryo UI" panose="020B0604030504040204" pitchFamily="50" charset="-128"/>
              <a:ea typeface="Meiryo UI" panose="020B0604030504040204" pitchFamily="50" charset="-128"/>
              <a:cs typeface="+mn-cs"/>
            </a:rPr>
            <a:t>元画面の当該日の出荷数量を表示。</a:t>
          </a:r>
          <a:endParaRPr lang="ja-JP" altLang="ja-JP" b="0">
            <a:effectLst/>
            <a:latin typeface="Meiryo UI" panose="020B0604030504040204" pitchFamily="50" charset="-128"/>
            <a:ea typeface="Meiryo UI" panose="020B0604030504040204" pitchFamily="50" charset="-128"/>
          </a:endParaRPr>
        </a:p>
        <a:p>
          <a:r>
            <a:rPr kumimoji="1" lang="ja-JP" altLang="en-US" sz="1100" b="0">
              <a:solidFill>
                <a:schemeClr val="lt1"/>
              </a:solidFill>
              <a:effectLst/>
              <a:latin typeface="Meiryo UI" panose="020B0604030504040204" pitchFamily="50" charset="-128"/>
              <a:ea typeface="Meiryo UI" panose="020B0604030504040204" pitchFamily="50" charset="-128"/>
              <a:cs typeface="+mn-cs"/>
            </a:rPr>
            <a:t>・</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引き当て数→総有効数に変更</a:t>
          </a:r>
          <a:endParaRPr lang="ja-JP" altLang="ja-JP" b="0">
            <a:effectLst/>
            <a:latin typeface="Meiryo UI" panose="020B0604030504040204" pitchFamily="50" charset="-128"/>
            <a:ea typeface="Meiryo UI" panose="020B0604030504040204" pitchFamily="50" charset="-128"/>
          </a:endParaRPr>
        </a:p>
        <a:p>
          <a:r>
            <a:rPr kumimoji="1" lang="ja-JP" altLang="ja-JP" sz="1100" b="0">
              <a:solidFill>
                <a:schemeClr val="lt1"/>
              </a:solidFill>
              <a:effectLst/>
              <a:latin typeface="Meiryo UI" panose="020B0604030504040204" pitchFamily="50" charset="-128"/>
              <a:ea typeface="Meiryo UI" panose="020B0604030504040204" pitchFamily="50" charset="-128"/>
              <a:cs typeface="+mn-cs"/>
            </a:rPr>
            <a:t>元画面の当該日の総有効数を表示</a:t>
          </a:r>
          <a:endParaRPr lang="ja-JP" altLang="ja-JP" b="0">
            <a:effectLst/>
            <a:latin typeface="Meiryo UI" panose="020B0604030504040204" pitchFamily="50" charset="-128"/>
            <a:ea typeface="Meiryo UI" panose="020B0604030504040204" pitchFamily="50" charset="-128"/>
          </a:endParaRPr>
        </a:p>
        <a:p>
          <a:r>
            <a:rPr kumimoji="1" lang="ja-JP" altLang="en-US" sz="1100" b="0">
              <a:solidFill>
                <a:schemeClr val="lt1"/>
              </a:solidFill>
              <a:effectLst/>
              <a:latin typeface="Meiryo UI" panose="020B0604030504040204" pitchFamily="50" charset="-128"/>
              <a:ea typeface="Meiryo UI" panose="020B0604030504040204" pitchFamily="50" charset="-128"/>
              <a:cs typeface="+mn-cs"/>
            </a:rPr>
            <a:t>・</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有効数は削除</a:t>
          </a:r>
          <a:endParaRPr lang="ja-JP" altLang="ja-JP" b="0">
            <a:effectLst/>
            <a:latin typeface="Meiryo UI" panose="020B0604030504040204" pitchFamily="50" charset="-128"/>
            <a:ea typeface="Meiryo UI" panose="020B0604030504040204" pitchFamily="50" charset="-128"/>
          </a:endParaRPr>
        </a:p>
      </xdr:txBody>
    </xdr:sp>
    <xdr:clientData/>
  </xdr:twoCellAnchor>
  <xdr:twoCellAnchor>
    <xdr:from>
      <xdr:col>37</xdr:col>
      <xdr:colOff>95250</xdr:colOff>
      <xdr:row>45</xdr:row>
      <xdr:rowOff>49043</xdr:rowOff>
    </xdr:from>
    <xdr:to>
      <xdr:col>41</xdr:col>
      <xdr:colOff>23060</xdr:colOff>
      <xdr:row>49</xdr:row>
      <xdr:rowOff>20882</xdr:rowOff>
    </xdr:to>
    <xdr:cxnSp macro="">
      <xdr:nvCxnSpPr>
        <xdr:cNvPr id="53" name="直線コネクタ 52">
          <a:extLst>
            <a:ext uri="{FF2B5EF4-FFF2-40B4-BE49-F238E27FC236}">
              <a16:creationId xmlns="" xmlns:a16="http://schemas.microsoft.com/office/drawing/2014/main" id="{00000000-0008-0000-0400-000035000000}"/>
            </a:ext>
          </a:extLst>
        </xdr:cNvPr>
        <xdr:cNvCxnSpPr>
          <a:stCxn id="54" idx="3"/>
          <a:endCxn id="52" idx="1"/>
        </xdr:cNvCxnSpPr>
      </xdr:nvCxnSpPr>
      <xdr:spPr>
        <a:xfrm flipV="1">
          <a:off x="7248525" y="7621418"/>
          <a:ext cx="689810" cy="771939"/>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318</xdr:colOff>
      <xdr:row>48</xdr:row>
      <xdr:rowOff>161193</xdr:rowOff>
    </xdr:from>
    <xdr:to>
      <xdr:col>37</xdr:col>
      <xdr:colOff>95250</xdr:colOff>
      <xdr:row>49</xdr:row>
      <xdr:rowOff>80596</xdr:rowOff>
    </xdr:to>
    <xdr:sp macro="" textlink="">
      <xdr:nvSpPr>
        <xdr:cNvPr id="54" name="正方形/長方形 53">
          <a:extLst>
            <a:ext uri="{FF2B5EF4-FFF2-40B4-BE49-F238E27FC236}">
              <a16:creationId xmlns="" xmlns:a16="http://schemas.microsoft.com/office/drawing/2014/main" id="{00000000-0008-0000-0400-000036000000}"/>
            </a:ext>
          </a:extLst>
        </xdr:cNvPr>
        <xdr:cNvSpPr/>
      </xdr:nvSpPr>
      <xdr:spPr>
        <a:xfrm>
          <a:off x="6391593" y="8333643"/>
          <a:ext cx="856932" cy="119428"/>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l"/>
          <a:r>
            <a:rPr kumimoji="1" lang="ja-JP" altLang="en-US" sz="600" b="0">
              <a:solidFill>
                <a:srgbClr val="FF0000"/>
              </a:solidFill>
              <a:latin typeface="Meiryo UI" panose="020B0604030504040204" pitchFamily="50" charset="-128"/>
              <a:ea typeface="Meiryo UI" panose="020B0604030504040204" pitchFamily="50" charset="-128"/>
            </a:rPr>
            <a:t>　出荷数量</a:t>
          </a:r>
        </a:p>
      </xdr:txBody>
    </xdr:sp>
    <xdr:clientData/>
  </xdr:twoCellAnchor>
  <xdr:twoCellAnchor>
    <xdr:from>
      <xdr:col>33</xdr:col>
      <xdr:colOff>318</xdr:colOff>
      <xdr:row>49</xdr:row>
      <xdr:rowOff>87923</xdr:rowOff>
    </xdr:from>
    <xdr:to>
      <xdr:col>37</xdr:col>
      <xdr:colOff>95250</xdr:colOff>
      <xdr:row>50</xdr:row>
      <xdr:rowOff>14654</xdr:rowOff>
    </xdr:to>
    <xdr:sp macro="" textlink="">
      <xdr:nvSpPr>
        <xdr:cNvPr id="55" name="正方形/長方形 54">
          <a:extLst>
            <a:ext uri="{FF2B5EF4-FFF2-40B4-BE49-F238E27FC236}">
              <a16:creationId xmlns="" xmlns:a16="http://schemas.microsoft.com/office/drawing/2014/main" id="{00000000-0008-0000-0400-000037000000}"/>
            </a:ext>
          </a:extLst>
        </xdr:cNvPr>
        <xdr:cNvSpPr/>
      </xdr:nvSpPr>
      <xdr:spPr>
        <a:xfrm>
          <a:off x="6391593" y="8460398"/>
          <a:ext cx="856932" cy="126756"/>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l"/>
          <a:r>
            <a:rPr kumimoji="1" lang="ja-JP" altLang="en-US" sz="600" b="0">
              <a:solidFill>
                <a:srgbClr val="FF0000"/>
              </a:solidFill>
              <a:latin typeface="Meiryo UI" panose="020B0604030504040204" pitchFamily="50" charset="-128"/>
              <a:ea typeface="Meiryo UI" panose="020B0604030504040204" pitchFamily="50" charset="-128"/>
            </a:rPr>
            <a:t>　総有効数</a:t>
          </a:r>
        </a:p>
      </xdr:txBody>
    </xdr:sp>
    <xdr:clientData/>
  </xdr:twoCellAnchor>
  <xdr:twoCellAnchor>
    <xdr:from>
      <xdr:col>33</xdr:col>
      <xdr:colOff>320</xdr:colOff>
      <xdr:row>50</xdr:row>
      <xdr:rowOff>14654</xdr:rowOff>
    </xdr:from>
    <xdr:to>
      <xdr:col>43</xdr:col>
      <xdr:colOff>183173</xdr:colOff>
      <xdr:row>50</xdr:row>
      <xdr:rowOff>124557</xdr:rowOff>
    </xdr:to>
    <xdr:sp macro="" textlink="">
      <xdr:nvSpPr>
        <xdr:cNvPr id="56" name="正方形/長方形 55">
          <a:extLst>
            <a:ext uri="{FF2B5EF4-FFF2-40B4-BE49-F238E27FC236}">
              <a16:creationId xmlns="" xmlns:a16="http://schemas.microsoft.com/office/drawing/2014/main" id="{00000000-0008-0000-0400-000038000000}"/>
            </a:ext>
          </a:extLst>
        </xdr:cNvPr>
        <xdr:cNvSpPr/>
      </xdr:nvSpPr>
      <xdr:spPr>
        <a:xfrm>
          <a:off x="6391595" y="8587154"/>
          <a:ext cx="2087853" cy="109903"/>
        </a:xfrm>
        <a:prstGeom prst="rect">
          <a:avLst/>
        </a:prstGeom>
        <a:solidFill>
          <a:schemeClr val="bg1">
            <a:lumMod val="95000"/>
            <a:alpha val="70000"/>
          </a:schemeClr>
        </a:solid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95250</xdr:colOff>
      <xdr:row>45</xdr:row>
      <xdr:rowOff>49043</xdr:rowOff>
    </xdr:from>
    <xdr:to>
      <xdr:col>41</xdr:col>
      <xdr:colOff>23060</xdr:colOff>
      <xdr:row>49</xdr:row>
      <xdr:rowOff>151301</xdr:rowOff>
    </xdr:to>
    <xdr:cxnSp macro="">
      <xdr:nvCxnSpPr>
        <xdr:cNvPr id="57" name="直線コネクタ 56">
          <a:extLst>
            <a:ext uri="{FF2B5EF4-FFF2-40B4-BE49-F238E27FC236}">
              <a16:creationId xmlns="" xmlns:a16="http://schemas.microsoft.com/office/drawing/2014/main" id="{00000000-0008-0000-0400-000039000000}"/>
            </a:ext>
          </a:extLst>
        </xdr:cNvPr>
        <xdr:cNvCxnSpPr>
          <a:stCxn id="55" idx="3"/>
          <a:endCxn id="52" idx="1"/>
        </xdr:cNvCxnSpPr>
      </xdr:nvCxnSpPr>
      <xdr:spPr>
        <a:xfrm flipV="1">
          <a:off x="7248525" y="7621418"/>
          <a:ext cx="689810" cy="902358"/>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91747</xdr:colOff>
      <xdr:row>45</xdr:row>
      <xdr:rowOff>49043</xdr:rowOff>
    </xdr:from>
    <xdr:to>
      <xdr:col>41</xdr:col>
      <xdr:colOff>23060</xdr:colOff>
      <xdr:row>50</xdr:row>
      <xdr:rowOff>14654</xdr:rowOff>
    </xdr:to>
    <xdr:cxnSp macro="">
      <xdr:nvCxnSpPr>
        <xdr:cNvPr id="58" name="直線コネクタ 57">
          <a:extLst>
            <a:ext uri="{FF2B5EF4-FFF2-40B4-BE49-F238E27FC236}">
              <a16:creationId xmlns="" xmlns:a16="http://schemas.microsoft.com/office/drawing/2014/main" id="{00000000-0008-0000-0400-00003A000000}"/>
            </a:ext>
          </a:extLst>
        </xdr:cNvPr>
        <xdr:cNvCxnSpPr>
          <a:stCxn id="56" idx="0"/>
          <a:endCxn id="52" idx="1"/>
        </xdr:cNvCxnSpPr>
      </xdr:nvCxnSpPr>
      <xdr:spPr>
        <a:xfrm flipV="1">
          <a:off x="7435522" y="7621418"/>
          <a:ext cx="502813" cy="965736"/>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80278</xdr:colOff>
      <xdr:row>50</xdr:row>
      <xdr:rowOff>129973</xdr:rowOff>
    </xdr:from>
    <xdr:to>
      <xdr:col>30</xdr:col>
      <xdr:colOff>113880</xdr:colOff>
      <xdr:row>52</xdr:row>
      <xdr:rowOff>61503</xdr:rowOff>
    </xdr:to>
    <xdr:sp macro="" textlink="">
      <xdr:nvSpPr>
        <xdr:cNvPr id="59" name="正方形/長方形 58">
          <a:extLst>
            <a:ext uri="{FF2B5EF4-FFF2-40B4-BE49-F238E27FC236}">
              <a16:creationId xmlns="" xmlns:a16="http://schemas.microsoft.com/office/drawing/2014/main" id="{00000000-0008-0000-0400-00003B000000}"/>
            </a:ext>
          </a:extLst>
        </xdr:cNvPr>
        <xdr:cNvSpPr/>
      </xdr:nvSpPr>
      <xdr:spPr>
        <a:xfrm>
          <a:off x="4109353" y="16865398"/>
          <a:ext cx="1748102" cy="331580"/>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lang="ja-JP" altLang="en-US">
              <a:effectLst/>
              <a:latin typeface="Meiryo UI" panose="020B0604030504040204" pitchFamily="50" charset="-128"/>
              <a:ea typeface="Meiryo UI" panose="020B0604030504040204" pitchFamily="50" charset="-128"/>
            </a:rPr>
            <a:t>グローバル番号は削除する。</a:t>
          </a:r>
          <a:endParaRPr lang="ja-JP" altLang="ja-JP">
            <a:effectLst/>
            <a:latin typeface="Meiryo UI" panose="020B0604030504040204" pitchFamily="50" charset="-128"/>
            <a:ea typeface="Meiryo UI" panose="020B0604030504040204" pitchFamily="50" charset="-128"/>
          </a:endParaRPr>
        </a:p>
      </xdr:txBody>
    </xdr:sp>
    <xdr:clientData/>
  </xdr:twoCellAnchor>
  <xdr:twoCellAnchor>
    <xdr:from>
      <xdr:col>16</xdr:col>
      <xdr:colOff>48709</xdr:colOff>
      <xdr:row>55</xdr:row>
      <xdr:rowOff>86966</xdr:rowOff>
    </xdr:from>
    <xdr:to>
      <xdr:col>20</xdr:col>
      <xdr:colOff>2198</xdr:colOff>
      <xdr:row>57</xdr:row>
      <xdr:rowOff>58615</xdr:rowOff>
    </xdr:to>
    <xdr:sp macro="" textlink="">
      <xdr:nvSpPr>
        <xdr:cNvPr id="60" name="正方形/長方形 59">
          <a:extLst>
            <a:ext uri="{FF2B5EF4-FFF2-40B4-BE49-F238E27FC236}">
              <a16:creationId xmlns="" xmlns:a16="http://schemas.microsoft.com/office/drawing/2014/main" id="{00000000-0008-0000-0400-00003C000000}"/>
            </a:ext>
          </a:extLst>
        </xdr:cNvPr>
        <xdr:cNvSpPr/>
      </xdr:nvSpPr>
      <xdr:spPr>
        <a:xfrm>
          <a:off x="3201484" y="9659591"/>
          <a:ext cx="715489" cy="371699"/>
        </a:xfrm>
        <a:prstGeom prst="rect">
          <a:avLst/>
        </a:prstGeom>
        <a:solidFill>
          <a:schemeClr val="bg1">
            <a:lumMod val="95000"/>
            <a:alpha val="70000"/>
          </a:schemeClr>
        </a:solid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102260</xdr:colOff>
      <xdr:row>58</xdr:row>
      <xdr:rowOff>115318</xdr:rowOff>
    </xdr:from>
    <xdr:to>
      <xdr:col>29</xdr:col>
      <xdr:colOff>135862</xdr:colOff>
      <xdr:row>60</xdr:row>
      <xdr:rowOff>46849</xdr:rowOff>
    </xdr:to>
    <xdr:sp macro="" textlink="">
      <xdr:nvSpPr>
        <xdr:cNvPr id="61" name="正方形/長方形 60">
          <a:extLst>
            <a:ext uri="{FF2B5EF4-FFF2-40B4-BE49-F238E27FC236}">
              <a16:creationId xmlns="" xmlns:a16="http://schemas.microsoft.com/office/drawing/2014/main" id="{00000000-0008-0000-0400-00003D000000}"/>
            </a:ext>
          </a:extLst>
        </xdr:cNvPr>
        <xdr:cNvSpPr/>
      </xdr:nvSpPr>
      <xdr:spPr>
        <a:xfrm>
          <a:off x="3940835" y="18450943"/>
          <a:ext cx="1748102" cy="331581"/>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lang="ja-JP" altLang="en-US">
              <a:effectLst/>
              <a:latin typeface="Meiryo UI" panose="020B0604030504040204" pitchFamily="50" charset="-128"/>
              <a:ea typeface="Meiryo UI" panose="020B0604030504040204" pitchFamily="50" charset="-128"/>
            </a:rPr>
            <a:t>出荷日</a:t>
          </a:r>
          <a:r>
            <a:rPr lang="en-US" altLang="ja-JP">
              <a:effectLst/>
              <a:latin typeface="Meiryo UI" panose="020B0604030504040204" pitchFamily="50" charset="-128"/>
              <a:ea typeface="Meiryo UI" panose="020B0604030504040204" pitchFamily="50" charset="-128"/>
            </a:rPr>
            <a:t>(VSD)</a:t>
          </a:r>
          <a:r>
            <a:rPr lang="ja-JP" altLang="en-US">
              <a:effectLst/>
              <a:latin typeface="Meiryo UI" panose="020B0604030504040204" pitchFamily="50" charset="-128"/>
              <a:ea typeface="Meiryo UI" panose="020B0604030504040204" pitchFamily="50" charset="-128"/>
            </a:rPr>
            <a:t>は削除する。</a:t>
          </a:r>
          <a:endParaRPr lang="ja-JP" altLang="ja-JP">
            <a:effectLst/>
            <a:latin typeface="Meiryo UI" panose="020B0604030504040204" pitchFamily="50" charset="-128"/>
            <a:ea typeface="Meiryo UI" panose="020B0604030504040204" pitchFamily="50" charset="-128"/>
          </a:endParaRPr>
        </a:p>
      </xdr:txBody>
    </xdr:sp>
    <xdr:clientData/>
  </xdr:twoCellAnchor>
  <xdr:twoCellAnchor>
    <xdr:from>
      <xdr:col>18</xdr:col>
      <xdr:colOff>25454</xdr:colOff>
      <xdr:row>57</xdr:row>
      <xdr:rowOff>58615</xdr:rowOff>
    </xdr:from>
    <xdr:to>
      <xdr:col>20</xdr:col>
      <xdr:colOff>102260</xdr:colOff>
      <xdr:row>59</xdr:row>
      <xdr:rowOff>81084</xdr:rowOff>
    </xdr:to>
    <xdr:cxnSp macro="">
      <xdr:nvCxnSpPr>
        <xdr:cNvPr id="62" name="直線コネクタ 61">
          <a:extLst>
            <a:ext uri="{FF2B5EF4-FFF2-40B4-BE49-F238E27FC236}">
              <a16:creationId xmlns="" xmlns:a16="http://schemas.microsoft.com/office/drawing/2014/main" id="{00000000-0008-0000-0400-00003E000000}"/>
            </a:ext>
          </a:extLst>
        </xdr:cNvPr>
        <xdr:cNvCxnSpPr>
          <a:stCxn id="60" idx="2"/>
          <a:endCxn id="61" idx="1"/>
        </xdr:cNvCxnSpPr>
      </xdr:nvCxnSpPr>
      <xdr:spPr>
        <a:xfrm>
          <a:off x="3559229" y="10031290"/>
          <a:ext cx="457806" cy="422519"/>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74735</xdr:colOff>
      <xdr:row>71</xdr:row>
      <xdr:rowOff>73631</xdr:rowOff>
    </xdr:from>
    <xdr:to>
      <xdr:col>23</xdr:col>
      <xdr:colOff>157690</xdr:colOff>
      <xdr:row>73</xdr:row>
      <xdr:rowOff>83780</xdr:rowOff>
    </xdr:to>
    <xdr:cxnSp macro="">
      <xdr:nvCxnSpPr>
        <xdr:cNvPr id="63" name="直線コネクタ 62">
          <a:extLst>
            <a:ext uri="{FF2B5EF4-FFF2-40B4-BE49-F238E27FC236}">
              <a16:creationId xmlns="" xmlns:a16="http://schemas.microsoft.com/office/drawing/2014/main" id="{00000000-0008-0000-0400-00003F000000}"/>
            </a:ext>
          </a:extLst>
        </xdr:cNvPr>
        <xdr:cNvCxnSpPr>
          <a:stCxn id="66" idx="0"/>
          <a:endCxn id="67" idx="1"/>
        </xdr:cNvCxnSpPr>
      </xdr:nvCxnSpPr>
      <xdr:spPr>
        <a:xfrm flipV="1">
          <a:off x="4180010" y="12846656"/>
          <a:ext cx="463955" cy="410199"/>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161191</xdr:colOff>
      <xdr:row>74</xdr:row>
      <xdr:rowOff>69127</xdr:rowOff>
    </xdr:from>
    <xdr:to>
      <xdr:col>21</xdr:col>
      <xdr:colOff>94932</xdr:colOff>
      <xdr:row>75</xdr:row>
      <xdr:rowOff>95737</xdr:rowOff>
    </xdr:to>
    <xdr:cxnSp macro="">
      <xdr:nvCxnSpPr>
        <xdr:cNvPr id="64" name="直線コネクタ 63">
          <a:extLst>
            <a:ext uri="{FF2B5EF4-FFF2-40B4-BE49-F238E27FC236}">
              <a16:creationId xmlns="" xmlns:a16="http://schemas.microsoft.com/office/drawing/2014/main" id="{00000000-0008-0000-0400-000040000000}"/>
            </a:ext>
          </a:extLst>
        </xdr:cNvPr>
        <xdr:cNvCxnSpPr>
          <a:stCxn id="65" idx="3"/>
          <a:endCxn id="78" idx="1"/>
        </xdr:cNvCxnSpPr>
      </xdr:nvCxnSpPr>
      <xdr:spPr>
        <a:xfrm>
          <a:off x="3237766" y="21605152"/>
          <a:ext cx="886241" cy="22663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141760</xdr:colOff>
      <xdr:row>74</xdr:row>
      <xdr:rowOff>13696</xdr:rowOff>
    </xdr:from>
    <xdr:to>
      <xdr:col>16</xdr:col>
      <xdr:colOff>161191</xdr:colOff>
      <xdr:row>74</xdr:row>
      <xdr:rowOff>124557</xdr:rowOff>
    </xdr:to>
    <xdr:sp macro="" textlink="">
      <xdr:nvSpPr>
        <xdr:cNvPr id="65" name="正方形/長方形 64">
          <a:extLst>
            <a:ext uri="{FF2B5EF4-FFF2-40B4-BE49-F238E27FC236}">
              <a16:creationId xmlns="" xmlns:a16="http://schemas.microsoft.com/office/drawing/2014/main" id="{00000000-0008-0000-0400-000041000000}"/>
            </a:ext>
          </a:extLst>
        </xdr:cNvPr>
        <xdr:cNvSpPr/>
      </xdr:nvSpPr>
      <xdr:spPr>
        <a:xfrm>
          <a:off x="1122835" y="21549721"/>
          <a:ext cx="2114931" cy="110861"/>
        </a:xfrm>
        <a:prstGeom prst="rect">
          <a:avLst/>
        </a:prstGeom>
        <a:solidFill>
          <a:schemeClr val="bg1">
            <a:lumMod val="95000"/>
            <a:alpha val="70000"/>
          </a:schemeClr>
        </a:solid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19783</xdr:colOff>
      <xdr:row>73</xdr:row>
      <xdr:rowOff>83780</xdr:rowOff>
    </xdr:from>
    <xdr:to>
      <xdr:col>23</xdr:col>
      <xdr:colOff>129686</xdr:colOff>
      <xdr:row>74</xdr:row>
      <xdr:rowOff>21980</xdr:rowOff>
    </xdr:to>
    <xdr:sp macro="" textlink="">
      <xdr:nvSpPr>
        <xdr:cNvPr id="66" name="正方形/長方形 65">
          <a:extLst>
            <a:ext uri="{FF2B5EF4-FFF2-40B4-BE49-F238E27FC236}">
              <a16:creationId xmlns="" xmlns:a16="http://schemas.microsoft.com/office/drawing/2014/main" id="{00000000-0008-0000-0400-000042000000}"/>
            </a:ext>
          </a:extLst>
        </xdr:cNvPr>
        <xdr:cNvSpPr/>
      </xdr:nvSpPr>
      <xdr:spPr>
        <a:xfrm>
          <a:off x="3744058" y="13256855"/>
          <a:ext cx="871903" cy="138225"/>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l"/>
          <a:r>
            <a:rPr kumimoji="1" lang="ja-JP" altLang="en-US" sz="600" b="0">
              <a:solidFill>
                <a:srgbClr val="FF0000"/>
              </a:solidFill>
              <a:latin typeface="Meiryo UI" panose="020B0604030504040204" pitchFamily="50" charset="-128"/>
              <a:ea typeface="Meiryo UI" panose="020B0604030504040204" pitchFamily="50" charset="-128"/>
            </a:rPr>
            <a:t>　出荷予定日</a:t>
          </a:r>
        </a:p>
      </xdr:txBody>
    </xdr:sp>
    <xdr:clientData/>
  </xdr:twoCellAnchor>
  <xdr:twoCellAnchor>
    <xdr:from>
      <xdr:col>23</xdr:col>
      <xdr:colOff>157690</xdr:colOff>
      <xdr:row>70</xdr:row>
      <xdr:rowOff>133475</xdr:rowOff>
    </xdr:from>
    <xdr:to>
      <xdr:col>36</xdr:col>
      <xdr:colOff>113921</xdr:colOff>
      <xdr:row>72</xdr:row>
      <xdr:rowOff>13786</xdr:rowOff>
    </xdr:to>
    <xdr:sp macro="" textlink="">
      <xdr:nvSpPr>
        <xdr:cNvPr id="67" name="正方形/長方形 66">
          <a:extLst>
            <a:ext uri="{FF2B5EF4-FFF2-40B4-BE49-F238E27FC236}">
              <a16:creationId xmlns="" xmlns:a16="http://schemas.microsoft.com/office/drawing/2014/main" id="{00000000-0008-0000-0400-000043000000}"/>
            </a:ext>
          </a:extLst>
        </xdr:cNvPr>
        <xdr:cNvSpPr/>
      </xdr:nvSpPr>
      <xdr:spPr>
        <a:xfrm>
          <a:off x="4567765" y="20869400"/>
          <a:ext cx="2432731" cy="280361"/>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kumimoji="1" lang="ja-JP" altLang="en-US" sz="1100" b="0">
              <a:solidFill>
                <a:schemeClr val="lt1"/>
              </a:solidFill>
              <a:effectLst/>
              <a:latin typeface="Meiryo UI" panose="020B0604030504040204" pitchFamily="50" charset="-128"/>
              <a:ea typeface="Meiryo UI" panose="020B0604030504040204" pitchFamily="50" charset="-128"/>
              <a:cs typeface="+mn-cs"/>
            </a:rPr>
            <a:t>入荷予定日</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a:t>
          </a:r>
          <a:r>
            <a:rPr kumimoji="1" lang="ja-JP" altLang="en-US" sz="1100" b="0">
              <a:solidFill>
                <a:schemeClr val="lt1"/>
              </a:solidFill>
              <a:effectLst/>
              <a:latin typeface="Meiryo UI" panose="020B0604030504040204" pitchFamily="50" charset="-128"/>
              <a:ea typeface="Meiryo UI" panose="020B0604030504040204" pitchFamily="50" charset="-128"/>
              <a:cs typeface="+mn-cs"/>
            </a:rPr>
            <a:t>出荷予定日</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に変更</a:t>
          </a:r>
          <a:endParaRPr lang="ja-JP" altLang="ja-JP" b="0">
            <a:effectLst/>
            <a:latin typeface="Meiryo UI" panose="020B0604030504040204" pitchFamily="50" charset="-128"/>
            <a:ea typeface="Meiryo UI" panose="020B0604030504040204" pitchFamily="50" charset="-128"/>
          </a:endParaRPr>
        </a:p>
      </xdr:txBody>
    </xdr:sp>
    <xdr:clientData/>
  </xdr:twoCellAnchor>
  <xdr:twoCellAnchor>
    <xdr:from>
      <xdr:col>4</xdr:col>
      <xdr:colOff>197827</xdr:colOff>
      <xdr:row>71</xdr:row>
      <xdr:rowOff>105760</xdr:rowOff>
    </xdr:from>
    <xdr:to>
      <xdr:col>8</xdr:col>
      <xdr:colOff>185084</xdr:colOff>
      <xdr:row>72</xdr:row>
      <xdr:rowOff>80912</xdr:rowOff>
    </xdr:to>
    <xdr:sp macro="" textlink="">
      <xdr:nvSpPr>
        <xdr:cNvPr id="68" name="正方形/長方形 67">
          <a:extLst>
            <a:ext uri="{FF2B5EF4-FFF2-40B4-BE49-F238E27FC236}">
              <a16:creationId xmlns="" xmlns:a16="http://schemas.microsoft.com/office/drawing/2014/main" id="{00000000-0008-0000-0400-000044000000}"/>
            </a:ext>
          </a:extLst>
        </xdr:cNvPr>
        <xdr:cNvSpPr/>
      </xdr:nvSpPr>
      <xdr:spPr>
        <a:xfrm>
          <a:off x="959827" y="21041710"/>
          <a:ext cx="777832" cy="175177"/>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l"/>
          <a:r>
            <a:rPr kumimoji="1" lang="ja-JP" altLang="en-US" sz="800" b="1">
              <a:solidFill>
                <a:srgbClr val="FF0000"/>
              </a:solidFill>
              <a:latin typeface="Meiryo UI" panose="020B0604030504040204" pitchFamily="50" charset="-128"/>
              <a:ea typeface="Meiryo UI" panose="020B0604030504040204" pitchFamily="50" charset="-128"/>
            </a:rPr>
            <a:t> 商品情報</a:t>
          </a:r>
        </a:p>
      </xdr:txBody>
    </xdr:sp>
    <xdr:clientData/>
  </xdr:twoCellAnchor>
  <xdr:twoCellAnchor>
    <xdr:from>
      <xdr:col>10</xdr:col>
      <xdr:colOff>30265</xdr:colOff>
      <xdr:row>70</xdr:row>
      <xdr:rowOff>173616</xdr:rowOff>
    </xdr:from>
    <xdr:to>
      <xdr:col>21</xdr:col>
      <xdr:colOff>107070</xdr:colOff>
      <xdr:row>72</xdr:row>
      <xdr:rowOff>128896</xdr:rowOff>
    </xdr:to>
    <xdr:sp macro="" textlink="">
      <xdr:nvSpPr>
        <xdr:cNvPr id="69" name="正方形/長方形 68">
          <a:extLst>
            <a:ext uri="{FF2B5EF4-FFF2-40B4-BE49-F238E27FC236}">
              <a16:creationId xmlns="" xmlns:a16="http://schemas.microsoft.com/office/drawing/2014/main" id="{00000000-0008-0000-0400-000045000000}"/>
            </a:ext>
          </a:extLst>
        </xdr:cNvPr>
        <xdr:cNvSpPr/>
      </xdr:nvSpPr>
      <xdr:spPr>
        <a:xfrm>
          <a:off x="1963840" y="20909541"/>
          <a:ext cx="2172305" cy="355330"/>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kumimoji="1" lang="ja-JP" altLang="en-US" sz="1100" b="0">
              <a:solidFill>
                <a:schemeClr val="lt1"/>
              </a:solidFill>
              <a:effectLst/>
              <a:latin typeface="Meiryo UI" panose="020B0604030504040204" pitchFamily="50" charset="-128"/>
              <a:ea typeface="Meiryo UI" panose="020B0604030504040204" pitchFamily="50" charset="-128"/>
              <a:cs typeface="+mn-cs"/>
            </a:rPr>
            <a:t>発注残情報</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a:t>
          </a:r>
          <a:r>
            <a:rPr kumimoji="1" lang="ja-JP" altLang="en-US" sz="1100" b="0">
              <a:solidFill>
                <a:schemeClr val="lt1"/>
              </a:solidFill>
              <a:effectLst/>
              <a:latin typeface="Meiryo UI" panose="020B0604030504040204" pitchFamily="50" charset="-128"/>
              <a:ea typeface="Meiryo UI" panose="020B0604030504040204" pitchFamily="50" charset="-128"/>
              <a:cs typeface="+mn-cs"/>
            </a:rPr>
            <a:t>商品情報</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に変更</a:t>
          </a:r>
          <a:endParaRPr lang="ja-JP" altLang="ja-JP" b="0">
            <a:effectLst/>
            <a:latin typeface="Meiryo UI" panose="020B0604030504040204" pitchFamily="50" charset="-128"/>
            <a:ea typeface="Meiryo UI" panose="020B0604030504040204" pitchFamily="50" charset="-128"/>
          </a:endParaRPr>
        </a:p>
      </xdr:txBody>
    </xdr:sp>
    <xdr:clientData/>
  </xdr:twoCellAnchor>
  <xdr:twoCellAnchor>
    <xdr:from>
      <xdr:col>8</xdr:col>
      <xdr:colOff>185084</xdr:colOff>
      <xdr:row>71</xdr:row>
      <xdr:rowOff>151256</xdr:rowOff>
    </xdr:from>
    <xdr:to>
      <xdr:col>10</xdr:col>
      <xdr:colOff>30265</xdr:colOff>
      <xdr:row>71</xdr:row>
      <xdr:rowOff>192250</xdr:rowOff>
    </xdr:to>
    <xdr:cxnSp macro="">
      <xdr:nvCxnSpPr>
        <xdr:cNvPr id="70" name="直線コネクタ 69">
          <a:extLst>
            <a:ext uri="{FF2B5EF4-FFF2-40B4-BE49-F238E27FC236}">
              <a16:creationId xmlns="" xmlns:a16="http://schemas.microsoft.com/office/drawing/2014/main" id="{00000000-0008-0000-0400-000046000000}"/>
            </a:ext>
          </a:extLst>
        </xdr:cNvPr>
        <xdr:cNvCxnSpPr>
          <a:stCxn id="68" idx="3"/>
          <a:endCxn id="69" idx="1"/>
        </xdr:cNvCxnSpPr>
      </xdr:nvCxnSpPr>
      <xdr:spPr>
        <a:xfrm flipV="1">
          <a:off x="1737659" y="21087206"/>
          <a:ext cx="226181" cy="40994"/>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37714</xdr:colOff>
      <xdr:row>66</xdr:row>
      <xdr:rowOff>0</xdr:rowOff>
    </xdr:from>
    <xdr:to>
      <xdr:col>53</xdr:col>
      <xdr:colOff>127658</xdr:colOff>
      <xdr:row>72</xdr:row>
      <xdr:rowOff>98083</xdr:rowOff>
    </xdr:to>
    <xdr:sp macro="" textlink="">
      <xdr:nvSpPr>
        <xdr:cNvPr id="71" name="正方形/長方形 70">
          <a:extLst>
            <a:ext uri="{FF2B5EF4-FFF2-40B4-BE49-F238E27FC236}">
              <a16:creationId xmlns="" xmlns:a16="http://schemas.microsoft.com/office/drawing/2014/main" id="{00000000-0008-0000-0400-000047000000}"/>
            </a:ext>
          </a:extLst>
        </xdr:cNvPr>
        <xdr:cNvSpPr/>
      </xdr:nvSpPr>
      <xdr:spPr>
        <a:xfrm>
          <a:off x="7876789" y="19935825"/>
          <a:ext cx="2375944" cy="1298233"/>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kumimoji="1" lang="ja-JP" altLang="en-US" sz="1100" b="0">
              <a:solidFill>
                <a:schemeClr val="lt1"/>
              </a:solidFill>
              <a:effectLst/>
              <a:latin typeface="Meiryo UI" panose="020B0604030504040204" pitchFamily="50" charset="-128"/>
              <a:ea typeface="Meiryo UI" panose="020B0604030504040204" pitchFamily="50" charset="-128"/>
              <a:cs typeface="+mn-cs"/>
            </a:rPr>
            <a:t>・</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発注数→</a:t>
          </a:r>
          <a:r>
            <a:rPr kumimoji="1" lang="ja-JP" altLang="en-US" sz="1100" b="0">
              <a:solidFill>
                <a:schemeClr val="lt1"/>
              </a:solidFill>
              <a:effectLst/>
              <a:latin typeface="Meiryo UI" panose="020B0604030504040204" pitchFamily="50" charset="-128"/>
              <a:ea typeface="Meiryo UI" panose="020B0604030504040204" pitchFamily="50" charset="-128"/>
              <a:cs typeface="+mn-cs"/>
            </a:rPr>
            <a:t>出荷</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数量に変更</a:t>
          </a:r>
          <a:endParaRPr lang="ja-JP" altLang="ja-JP" b="0">
            <a:effectLst/>
            <a:latin typeface="Meiryo UI" panose="020B0604030504040204" pitchFamily="50" charset="-128"/>
            <a:ea typeface="Meiryo UI" panose="020B0604030504040204" pitchFamily="50" charset="-128"/>
          </a:endParaRPr>
        </a:p>
        <a:p>
          <a:r>
            <a:rPr kumimoji="1" lang="ja-JP" altLang="ja-JP" sz="1100" b="0">
              <a:solidFill>
                <a:schemeClr val="lt1"/>
              </a:solidFill>
              <a:effectLst/>
              <a:latin typeface="Meiryo UI" panose="020B0604030504040204" pitchFamily="50" charset="-128"/>
              <a:ea typeface="Meiryo UI" panose="020B0604030504040204" pitchFamily="50" charset="-128"/>
              <a:cs typeface="+mn-cs"/>
            </a:rPr>
            <a:t>元画面の当該日の出荷数量を表示。</a:t>
          </a:r>
          <a:endParaRPr lang="ja-JP" altLang="ja-JP" b="0">
            <a:effectLst/>
            <a:latin typeface="Meiryo UI" panose="020B0604030504040204" pitchFamily="50" charset="-128"/>
            <a:ea typeface="Meiryo UI" panose="020B0604030504040204" pitchFamily="50" charset="-128"/>
          </a:endParaRPr>
        </a:p>
        <a:p>
          <a:r>
            <a:rPr kumimoji="1" lang="ja-JP" altLang="en-US" sz="1100" b="0">
              <a:solidFill>
                <a:schemeClr val="lt1"/>
              </a:solidFill>
              <a:effectLst/>
              <a:latin typeface="Meiryo UI" panose="020B0604030504040204" pitchFamily="50" charset="-128"/>
              <a:ea typeface="Meiryo UI" panose="020B0604030504040204" pitchFamily="50" charset="-128"/>
              <a:cs typeface="+mn-cs"/>
            </a:rPr>
            <a:t>・</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引き当て数→総有効数に変更</a:t>
          </a:r>
          <a:endParaRPr lang="ja-JP" altLang="ja-JP" b="0">
            <a:effectLst/>
            <a:latin typeface="Meiryo UI" panose="020B0604030504040204" pitchFamily="50" charset="-128"/>
            <a:ea typeface="Meiryo UI" panose="020B0604030504040204" pitchFamily="50" charset="-128"/>
          </a:endParaRPr>
        </a:p>
        <a:p>
          <a:r>
            <a:rPr kumimoji="1" lang="ja-JP" altLang="ja-JP" sz="1100" b="0">
              <a:solidFill>
                <a:schemeClr val="lt1"/>
              </a:solidFill>
              <a:effectLst/>
              <a:latin typeface="Meiryo UI" panose="020B0604030504040204" pitchFamily="50" charset="-128"/>
              <a:ea typeface="Meiryo UI" panose="020B0604030504040204" pitchFamily="50" charset="-128"/>
              <a:cs typeface="+mn-cs"/>
            </a:rPr>
            <a:t>元画面の当該日の総有効数を表示</a:t>
          </a:r>
          <a:endParaRPr lang="ja-JP" altLang="ja-JP" b="0">
            <a:effectLst/>
            <a:latin typeface="Meiryo UI" panose="020B0604030504040204" pitchFamily="50" charset="-128"/>
            <a:ea typeface="Meiryo UI" panose="020B0604030504040204" pitchFamily="50" charset="-128"/>
          </a:endParaRPr>
        </a:p>
        <a:p>
          <a:r>
            <a:rPr kumimoji="1" lang="ja-JP" altLang="en-US" sz="1100" b="0">
              <a:solidFill>
                <a:schemeClr val="lt1"/>
              </a:solidFill>
              <a:effectLst/>
              <a:latin typeface="Meiryo UI" panose="020B0604030504040204" pitchFamily="50" charset="-128"/>
              <a:ea typeface="Meiryo UI" panose="020B0604030504040204" pitchFamily="50" charset="-128"/>
              <a:cs typeface="+mn-cs"/>
            </a:rPr>
            <a:t>・</a:t>
          </a:r>
          <a:r>
            <a:rPr kumimoji="1" lang="ja-JP" altLang="ja-JP" sz="1100" b="0">
              <a:solidFill>
                <a:schemeClr val="lt1"/>
              </a:solidFill>
              <a:effectLst/>
              <a:latin typeface="Meiryo UI" panose="020B0604030504040204" pitchFamily="50" charset="-128"/>
              <a:ea typeface="Meiryo UI" panose="020B0604030504040204" pitchFamily="50" charset="-128"/>
              <a:cs typeface="+mn-cs"/>
            </a:rPr>
            <a:t>有効数は削除</a:t>
          </a:r>
          <a:endParaRPr lang="ja-JP" altLang="ja-JP" b="0">
            <a:effectLst/>
            <a:latin typeface="Meiryo UI" panose="020B0604030504040204" pitchFamily="50" charset="-128"/>
            <a:ea typeface="Meiryo UI" panose="020B0604030504040204" pitchFamily="50" charset="-128"/>
          </a:endParaRPr>
        </a:p>
      </xdr:txBody>
    </xdr:sp>
    <xdr:clientData/>
  </xdr:twoCellAnchor>
  <xdr:twoCellAnchor>
    <xdr:from>
      <xdr:col>37</xdr:col>
      <xdr:colOff>100379</xdr:colOff>
      <xdr:row>69</xdr:row>
      <xdr:rowOff>49042</xdr:rowOff>
    </xdr:from>
    <xdr:to>
      <xdr:col>41</xdr:col>
      <xdr:colOff>37714</xdr:colOff>
      <xdr:row>73</xdr:row>
      <xdr:rowOff>20881</xdr:rowOff>
    </xdr:to>
    <xdr:cxnSp macro="">
      <xdr:nvCxnSpPr>
        <xdr:cNvPr id="72" name="直線コネクタ 71">
          <a:extLst>
            <a:ext uri="{FF2B5EF4-FFF2-40B4-BE49-F238E27FC236}">
              <a16:creationId xmlns="" xmlns:a16="http://schemas.microsoft.com/office/drawing/2014/main" id="{00000000-0008-0000-0400-000048000000}"/>
            </a:ext>
          </a:extLst>
        </xdr:cNvPr>
        <xdr:cNvCxnSpPr>
          <a:stCxn id="73" idx="3"/>
          <a:endCxn id="71" idx="1"/>
        </xdr:cNvCxnSpPr>
      </xdr:nvCxnSpPr>
      <xdr:spPr>
        <a:xfrm flipV="1">
          <a:off x="7253654" y="12422017"/>
          <a:ext cx="699335" cy="771939"/>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5447</xdr:colOff>
      <xdr:row>72</xdr:row>
      <xdr:rowOff>161191</xdr:rowOff>
    </xdr:from>
    <xdr:to>
      <xdr:col>37</xdr:col>
      <xdr:colOff>100379</xdr:colOff>
      <xdr:row>73</xdr:row>
      <xdr:rowOff>80595</xdr:rowOff>
    </xdr:to>
    <xdr:sp macro="" textlink="">
      <xdr:nvSpPr>
        <xdr:cNvPr id="73" name="正方形/長方形 72">
          <a:extLst>
            <a:ext uri="{FF2B5EF4-FFF2-40B4-BE49-F238E27FC236}">
              <a16:creationId xmlns="" xmlns:a16="http://schemas.microsoft.com/office/drawing/2014/main" id="{00000000-0008-0000-0400-000049000000}"/>
            </a:ext>
          </a:extLst>
        </xdr:cNvPr>
        <xdr:cNvSpPr/>
      </xdr:nvSpPr>
      <xdr:spPr>
        <a:xfrm>
          <a:off x="6396722" y="13134241"/>
          <a:ext cx="856932" cy="119429"/>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l"/>
          <a:r>
            <a:rPr kumimoji="1" lang="ja-JP" altLang="en-US" sz="600" b="0">
              <a:solidFill>
                <a:srgbClr val="FF0000"/>
              </a:solidFill>
              <a:latin typeface="Meiryo UI" panose="020B0604030504040204" pitchFamily="50" charset="-128"/>
              <a:ea typeface="Meiryo UI" panose="020B0604030504040204" pitchFamily="50" charset="-128"/>
            </a:rPr>
            <a:t>　出荷数量</a:t>
          </a:r>
        </a:p>
      </xdr:txBody>
    </xdr:sp>
    <xdr:clientData/>
  </xdr:twoCellAnchor>
  <xdr:twoCellAnchor>
    <xdr:from>
      <xdr:col>33</xdr:col>
      <xdr:colOff>5447</xdr:colOff>
      <xdr:row>73</xdr:row>
      <xdr:rowOff>87922</xdr:rowOff>
    </xdr:from>
    <xdr:to>
      <xdr:col>37</xdr:col>
      <xdr:colOff>100379</xdr:colOff>
      <xdr:row>74</xdr:row>
      <xdr:rowOff>14653</xdr:rowOff>
    </xdr:to>
    <xdr:sp macro="" textlink="">
      <xdr:nvSpPr>
        <xdr:cNvPr id="74" name="正方形/長方形 73">
          <a:extLst>
            <a:ext uri="{FF2B5EF4-FFF2-40B4-BE49-F238E27FC236}">
              <a16:creationId xmlns="" xmlns:a16="http://schemas.microsoft.com/office/drawing/2014/main" id="{00000000-0008-0000-0400-00004A000000}"/>
            </a:ext>
          </a:extLst>
        </xdr:cNvPr>
        <xdr:cNvSpPr/>
      </xdr:nvSpPr>
      <xdr:spPr>
        <a:xfrm>
          <a:off x="6396722" y="13260997"/>
          <a:ext cx="856932" cy="126756"/>
        </a:xfrm>
        <a:prstGeom prst="rect">
          <a:avLst/>
        </a:prstGeom>
        <a:solidFill>
          <a:srgbClr val="FFFF00"/>
        </a:solidFill>
        <a:ln>
          <a:solidFill>
            <a:srgbClr val="FF0000"/>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lstStyle/>
        <a:p>
          <a:pPr algn="l"/>
          <a:r>
            <a:rPr kumimoji="1" lang="ja-JP" altLang="en-US" sz="600" b="0">
              <a:solidFill>
                <a:srgbClr val="FF0000"/>
              </a:solidFill>
              <a:latin typeface="Meiryo UI" panose="020B0604030504040204" pitchFamily="50" charset="-128"/>
              <a:ea typeface="Meiryo UI" panose="020B0604030504040204" pitchFamily="50" charset="-128"/>
            </a:rPr>
            <a:t>　総有効数</a:t>
          </a:r>
        </a:p>
      </xdr:txBody>
    </xdr:sp>
    <xdr:clientData/>
  </xdr:twoCellAnchor>
  <xdr:twoCellAnchor>
    <xdr:from>
      <xdr:col>33</xdr:col>
      <xdr:colOff>5449</xdr:colOff>
      <xdr:row>74</xdr:row>
      <xdr:rowOff>14653</xdr:rowOff>
    </xdr:from>
    <xdr:to>
      <xdr:col>43</xdr:col>
      <xdr:colOff>188302</xdr:colOff>
      <xdr:row>74</xdr:row>
      <xdr:rowOff>124556</xdr:rowOff>
    </xdr:to>
    <xdr:sp macro="" textlink="">
      <xdr:nvSpPr>
        <xdr:cNvPr id="75" name="正方形/長方形 74">
          <a:extLst>
            <a:ext uri="{FF2B5EF4-FFF2-40B4-BE49-F238E27FC236}">
              <a16:creationId xmlns="" xmlns:a16="http://schemas.microsoft.com/office/drawing/2014/main" id="{00000000-0008-0000-0400-00004B000000}"/>
            </a:ext>
          </a:extLst>
        </xdr:cNvPr>
        <xdr:cNvSpPr/>
      </xdr:nvSpPr>
      <xdr:spPr>
        <a:xfrm>
          <a:off x="6396724" y="13387753"/>
          <a:ext cx="2087853" cy="109903"/>
        </a:xfrm>
        <a:prstGeom prst="rect">
          <a:avLst/>
        </a:prstGeom>
        <a:solidFill>
          <a:schemeClr val="bg1">
            <a:lumMod val="95000"/>
            <a:alpha val="70000"/>
          </a:schemeClr>
        </a:solid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100379</xdr:colOff>
      <xdr:row>69</xdr:row>
      <xdr:rowOff>49042</xdr:rowOff>
    </xdr:from>
    <xdr:to>
      <xdr:col>41</xdr:col>
      <xdr:colOff>37714</xdr:colOff>
      <xdr:row>73</xdr:row>
      <xdr:rowOff>151300</xdr:rowOff>
    </xdr:to>
    <xdr:cxnSp macro="">
      <xdr:nvCxnSpPr>
        <xdr:cNvPr id="76" name="直線コネクタ 75">
          <a:extLst>
            <a:ext uri="{FF2B5EF4-FFF2-40B4-BE49-F238E27FC236}">
              <a16:creationId xmlns="" xmlns:a16="http://schemas.microsoft.com/office/drawing/2014/main" id="{00000000-0008-0000-0400-00004C000000}"/>
            </a:ext>
          </a:extLst>
        </xdr:cNvPr>
        <xdr:cNvCxnSpPr>
          <a:stCxn id="74" idx="3"/>
          <a:endCxn id="71" idx="1"/>
        </xdr:cNvCxnSpPr>
      </xdr:nvCxnSpPr>
      <xdr:spPr>
        <a:xfrm flipV="1">
          <a:off x="7253654" y="12422017"/>
          <a:ext cx="699335" cy="902358"/>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96876</xdr:colOff>
      <xdr:row>69</xdr:row>
      <xdr:rowOff>49042</xdr:rowOff>
    </xdr:from>
    <xdr:to>
      <xdr:col>41</xdr:col>
      <xdr:colOff>37714</xdr:colOff>
      <xdr:row>74</xdr:row>
      <xdr:rowOff>14653</xdr:rowOff>
    </xdr:to>
    <xdr:cxnSp macro="">
      <xdr:nvCxnSpPr>
        <xdr:cNvPr id="77" name="直線コネクタ 76">
          <a:extLst>
            <a:ext uri="{FF2B5EF4-FFF2-40B4-BE49-F238E27FC236}">
              <a16:creationId xmlns="" xmlns:a16="http://schemas.microsoft.com/office/drawing/2014/main" id="{00000000-0008-0000-0400-00004D000000}"/>
            </a:ext>
          </a:extLst>
        </xdr:cNvPr>
        <xdr:cNvCxnSpPr>
          <a:stCxn id="75" idx="0"/>
          <a:endCxn id="71" idx="1"/>
        </xdr:cNvCxnSpPr>
      </xdr:nvCxnSpPr>
      <xdr:spPr>
        <a:xfrm flipV="1">
          <a:off x="7440651" y="12422017"/>
          <a:ext cx="512338" cy="965736"/>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94932</xdr:colOff>
      <xdr:row>74</xdr:row>
      <xdr:rowOff>129972</xdr:rowOff>
    </xdr:from>
    <xdr:to>
      <xdr:col>30</xdr:col>
      <xdr:colOff>128534</xdr:colOff>
      <xdr:row>76</xdr:row>
      <xdr:rowOff>61502</xdr:rowOff>
    </xdr:to>
    <xdr:sp macro="" textlink="">
      <xdr:nvSpPr>
        <xdr:cNvPr id="78" name="正方形/長方形 77">
          <a:extLst>
            <a:ext uri="{FF2B5EF4-FFF2-40B4-BE49-F238E27FC236}">
              <a16:creationId xmlns="" xmlns:a16="http://schemas.microsoft.com/office/drawing/2014/main" id="{00000000-0008-0000-0400-00004E000000}"/>
            </a:ext>
          </a:extLst>
        </xdr:cNvPr>
        <xdr:cNvSpPr/>
      </xdr:nvSpPr>
      <xdr:spPr>
        <a:xfrm>
          <a:off x="4124007" y="21665997"/>
          <a:ext cx="1748102" cy="331580"/>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lang="ja-JP" altLang="en-US">
              <a:effectLst/>
              <a:latin typeface="Meiryo UI" panose="020B0604030504040204" pitchFamily="50" charset="-128"/>
              <a:ea typeface="Meiryo UI" panose="020B0604030504040204" pitchFamily="50" charset="-128"/>
            </a:rPr>
            <a:t>グローバル番号は削除する。</a:t>
          </a:r>
          <a:endParaRPr lang="ja-JP" altLang="ja-JP">
            <a:effectLst/>
            <a:latin typeface="Meiryo UI" panose="020B0604030504040204" pitchFamily="50" charset="-128"/>
            <a:ea typeface="Meiryo UI" panose="020B0604030504040204" pitchFamily="50" charset="-128"/>
          </a:endParaRPr>
        </a:p>
      </xdr:txBody>
    </xdr:sp>
    <xdr:clientData/>
  </xdr:twoCellAnchor>
  <xdr:twoCellAnchor>
    <xdr:from>
      <xdr:col>16</xdr:col>
      <xdr:colOff>53838</xdr:colOff>
      <xdr:row>79</xdr:row>
      <xdr:rowOff>86965</xdr:rowOff>
    </xdr:from>
    <xdr:to>
      <xdr:col>20</xdr:col>
      <xdr:colOff>7327</xdr:colOff>
      <xdr:row>86</xdr:row>
      <xdr:rowOff>65943</xdr:rowOff>
    </xdr:to>
    <xdr:sp macro="" textlink="">
      <xdr:nvSpPr>
        <xdr:cNvPr id="79" name="正方形/長方形 78">
          <a:extLst>
            <a:ext uri="{FF2B5EF4-FFF2-40B4-BE49-F238E27FC236}">
              <a16:creationId xmlns="" xmlns:a16="http://schemas.microsoft.com/office/drawing/2014/main" id="{00000000-0008-0000-0400-00004F000000}"/>
            </a:ext>
          </a:extLst>
        </xdr:cNvPr>
        <xdr:cNvSpPr/>
      </xdr:nvSpPr>
      <xdr:spPr>
        <a:xfrm>
          <a:off x="3206613" y="14460190"/>
          <a:ext cx="715489" cy="1379153"/>
        </a:xfrm>
        <a:prstGeom prst="rect">
          <a:avLst/>
        </a:prstGeom>
        <a:solidFill>
          <a:schemeClr val="bg1">
            <a:lumMod val="95000"/>
            <a:alpha val="70000"/>
          </a:schemeClr>
        </a:solid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182856</xdr:colOff>
      <xdr:row>87</xdr:row>
      <xdr:rowOff>34722</xdr:rowOff>
    </xdr:from>
    <xdr:to>
      <xdr:col>30</xdr:col>
      <xdr:colOff>25958</xdr:colOff>
      <xdr:row>88</xdr:row>
      <xdr:rowOff>164079</xdr:rowOff>
    </xdr:to>
    <xdr:sp macro="" textlink="">
      <xdr:nvSpPr>
        <xdr:cNvPr id="80" name="正方形/長方形 79">
          <a:extLst>
            <a:ext uri="{FF2B5EF4-FFF2-40B4-BE49-F238E27FC236}">
              <a16:creationId xmlns="" xmlns:a16="http://schemas.microsoft.com/office/drawing/2014/main" id="{00000000-0008-0000-0400-000050000000}"/>
            </a:ext>
          </a:extLst>
        </xdr:cNvPr>
        <xdr:cNvSpPr/>
      </xdr:nvSpPr>
      <xdr:spPr>
        <a:xfrm>
          <a:off x="4021431" y="24171072"/>
          <a:ext cx="1748102" cy="329382"/>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r>
            <a:rPr lang="ja-JP" altLang="en-US">
              <a:effectLst/>
              <a:latin typeface="Meiryo UI" panose="020B0604030504040204" pitchFamily="50" charset="-128"/>
              <a:ea typeface="Meiryo UI" panose="020B0604030504040204" pitchFamily="50" charset="-128"/>
            </a:rPr>
            <a:t>出荷日</a:t>
          </a:r>
          <a:r>
            <a:rPr lang="en-US" altLang="ja-JP">
              <a:effectLst/>
              <a:latin typeface="Meiryo UI" panose="020B0604030504040204" pitchFamily="50" charset="-128"/>
              <a:ea typeface="Meiryo UI" panose="020B0604030504040204" pitchFamily="50" charset="-128"/>
            </a:rPr>
            <a:t>(VSD)</a:t>
          </a:r>
          <a:r>
            <a:rPr lang="ja-JP" altLang="en-US">
              <a:effectLst/>
              <a:latin typeface="Meiryo UI" panose="020B0604030504040204" pitchFamily="50" charset="-128"/>
              <a:ea typeface="Meiryo UI" panose="020B0604030504040204" pitchFamily="50" charset="-128"/>
            </a:rPr>
            <a:t>は削除する。</a:t>
          </a:r>
          <a:endParaRPr lang="ja-JP" altLang="ja-JP">
            <a:effectLst/>
            <a:latin typeface="Meiryo UI" panose="020B0604030504040204" pitchFamily="50" charset="-128"/>
            <a:ea typeface="Meiryo UI" panose="020B0604030504040204" pitchFamily="50" charset="-128"/>
          </a:endParaRPr>
        </a:p>
      </xdr:txBody>
    </xdr:sp>
    <xdr:clientData/>
  </xdr:twoCellAnchor>
  <xdr:twoCellAnchor>
    <xdr:from>
      <xdr:col>18</xdr:col>
      <xdr:colOff>30583</xdr:colOff>
      <xdr:row>86</xdr:row>
      <xdr:rowOff>65943</xdr:rowOff>
    </xdr:from>
    <xdr:to>
      <xdr:col>20</xdr:col>
      <xdr:colOff>182856</xdr:colOff>
      <xdr:row>87</xdr:row>
      <xdr:rowOff>199413</xdr:rowOff>
    </xdr:to>
    <xdr:cxnSp macro="">
      <xdr:nvCxnSpPr>
        <xdr:cNvPr id="81" name="直線コネクタ 80">
          <a:extLst>
            <a:ext uri="{FF2B5EF4-FFF2-40B4-BE49-F238E27FC236}">
              <a16:creationId xmlns="" xmlns:a16="http://schemas.microsoft.com/office/drawing/2014/main" id="{00000000-0008-0000-0400-000051000000}"/>
            </a:ext>
          </a:extLst>
        </xdr:cNvPr>
        <xdr:cNvCxnSpPr>
          <a:stCxn id="79" idx="2"/>
          <a:endCxn id="80" idx="1"/>
        </xdr:cNvCxnSpPr>
      </xdr:nvCxnSpPr>
      <xdr:spPr>
        <a:xfrm>
          <a:off x="3564358" y="15839343"/>
          <a:ext cx="533273" cy="33349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89647</xdr:colOff>
      <xdr:row>12</xdr:row>
      <xdr:rowOff>110378</xdr:rowOff>
    </xdr:from>
    <xdr:to>
      <xdr:col>5</xdr:col>
      <xdr:colOff>30724</xdr:colOff>
      <xdr:row>13</xdr:row>
      <xdr:rowOff>82679</xdr:rowOff>
    </xdr:to>
    <xdr:sp macro="" textlink="">
      <xdr:nvSpPr>
        <xdr:cNvPr id="83" name="正方形/長方形 82">
          <a:extLst>
            <a:ext uri="{FF2B5EF4-FFF2-40B4-BE49-F238E27FC236}">
              <a16:creationId xmlns="" xmlns:a16="http://schemas.microsoft.com/office/drawing/2014/main" id="{00000000-0008-0000-0400-000053000000}"/>
            </a:ext>
          </a:extLst>
        </xdr:cNvPr>
        <xdr:cNvSpPr/>
      </xdr:nvSpPr>
      <xdr:spPr>
        <a:xfrm>
          <a:off x="829235" y="2497231"/>
          <a:ext cx="165195" cy="1740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①</a:t>
          </a:r>
        </a:p>
      </xdr:txBody>
    </xdr:sp>
    <xdr:clientData/>
  </xdr:twoCellAnchor>
  <xdr:twoCellAnchor>
    <xdr:from>
      <xdr:col>4</xdr:col>
      <xdr:colOff>89647</xdr:colOff>
      <xdr:row>13</xdr:row>
      <xdr:rowOff>156882</xdr:rowOff>
    </xdr:from>
    <xdr:to>
      <xdr:col>5</xdr:col>
      <xdr:colOff>30724</xdr:colOff>
      <xdr:row>14</xdr:row>
      <xdr:rowOff>125269</xdr:rowOff>
    </xdr:to>
    <xdr:sp macro="" textlink="">
      <xdr:nvSpPr>
        <xdr:cNvPr id="84" name="正方形/長方形 83">
          <a:extLst>
            <a:ext uri="{FF2B5EF4-FFF2-40B4-BE49-F238E27FC236}">
              <a16:creationId xmlns="" xmlns:a16="http://schemas.microsoft.com/office/drawing/2014/main" id="{00000000-0008-0000-0400-000054000000}"/>
            </a:ext>
          </a:extLst>
        </xdr:cNvPr>
        <xdr:cNvSpPr/>
      </xdr:nvSpPr>
      <xdr:spPr>
        <a:xfrm>
          <a:off x="829235" y="2745441"/>
          <a:ext cx="165195" cy="1700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②</a:t>
          </a:r>
        </a:p>
      </xdr:txBody>
    </xdr:sp>
    <xdr:clientData/>
  </xdr:twoCellAnchor>
  <xdr:twoCellAnchor>
    <xdr:from>
      <xdr:col>4</xdr:col>
      <xdr:colOff>78442</xdr:colOff>
      <xdr:row>18</xdr:row>
      <xdr:rowOff>200024</xdr:rowOff>
    </xdr:from>
    <xdr:to>
      <xdr:col>5</xdr:col>
      <xdr:colOff>20252</xdr:colOff>
      <xdr:row>19</xdr:row>
      <xdr:rowOff>157687</xdr:rowOff>
    </xdr:to>
    <xdr:sp macro="" textlink="">
      <xdr:nvSpPr>
        <xdr:cNvPr id="85" name="正方形/長方形 84">
          <a:extLst>
            <a:ext uri="{FF2B5EF4-FFF2-40B4-BE49-F238E27FC236}">
              <a16:creationId xmlns="" xmlns:a16="http://schemas.microsoft.com/office/drawing/2014/main" id="{00000000-0008-0000-0400-000055000000}"/>
            </a:ext>
          </a:extLst>
        </xdr:cNvPr>
        <xdr:cNvSpPr/>
      </xdr:nvSpPr>
      <xdr:spPr>
        <a:xfrm>
          <a:off x="818030" y="3797112"/>
          <a:ext cx="165928" cy="1593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③</a:t>
          </a:r>
        </a:p>
      </xdr:txBody>
    </xdr:sp>
    <xdr:clientData/>
  </xdr:twoCellAnchor>
  <xdr:twoCellAnchor>
    <xdr:from>
      <xdr:col>4</xdr:col>
      <xdr:colOff>78442</xdr:colOff>
      <xdr:row>27</xdr:row>
      <xdr:rowOff>168089</xdr:rowOff>
    </xdr:from>
    <xdr:to>
      <xdr:col>5</xdr:col>
      <xdr:colOff>20252</xdr:colOff>
      <xdr:row>28</xdr:row>
      <xdr:rowOff>125752</xdr:rowOff>
    </xdr:to>
    <xdr:sp macro="" textlink="">
      <xdr:nvSpPr>
        <xdr:cNvPr id="91" name="正方形/長方形 90">
          <a:extLst>
            <a:ext uri="{FF2B5EF4-FFF2-40B4-BE49-F238E27FC236}">
              <a16:creationId xmlns="" xmlns:a16="http://schemas.microsoft.com/office/drawing/2014/main" id="{00000000-0008-0000-0400-00005B000000}"/>
            </a:ext>
          </a:extLst>
        </xdr:cNvPr>
        <xdr:cNvSpPr/>
      </xdr:nvSpPr>
      <xdr:spPr>
        <a:xfrm>
          <a:off x="818030" y="5580530"/>
          <a:ext cx="165928" cy="1593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④</a:t>
          </a:r>
        </a:p>
      </xdr:txBody>
    </xdr:sp>
    <xdr:clientData/>
  </xdr:twoCellAnchor>
  <xdr:twoCellAnchor>
    <xdr:from>
      <xdr:col>3</xdr:col>
      <xdr:colOff>0</xdr:colOff>
      <xdr:row>34</xdr:row>
      <xdr:rowOff>0</xdr:rowOff>
    </xdr:from>
    <xdr:to>
      <xdr:col>3</xdr:col>
      <xdr:colOff>165928</xdr:colOff>
      <xdr:row>34</xdr:row>
      <xdr:rowOff>168413</xdr:rowOff>
    </xdr:to>
    <xdr:sp macro="" textlink="">
      <xdr:nvSpPr>
        <xdr:cNvPr id="82" name="正方形/長方形 81">
          <a:extLst>
            <a:ext uri="{FF2B5EF4-FFF2-40B4-BE49-F238E27FC236}">
              <a16:creationId xmlns="" xmlns:a16="http://schemas.microsoft.com/office/drawing/2014/main" id="{00000000-0008-0000-0400-000052000000}"/>
            </a:ext>
          </a:extLst>
        </xdr:cNvPr>
        <xdr:cNvSpPr/>
      </xdr:nvSpPr>
      <xdr:spPr>
        <a:xfrm>
          <a:off x="552450" y="6772275"/>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〇</a:t>
          </a:r>
        </a:p>
      </xdr:txBody>
    </xdr:sp>
    <xdr:clientData/>
  </xdr:twoCellAnchor>
  <xdr:twoCellAnchor>
    <xdr:from>
      <xdr:col>3</xdr:col>
      <xdr:colOff>0</xdr:colOff>
      <xdr:row>35</xdr:row>
      <xdr:rowOff>0</xdr:rowOff>
    </xdr:from>
    <xdr:to>
      <xdr:col>3</xdr:col>
      <xdr:colOff>165928</xdr:colOff>
      <xdr:row>35</xdr:row>
      <xdr:rowOff>168413</xdr:rowOff>
    </xdr:to>
    <xdr:sp macro="" textlink="">
      <xdr:nvSpPr>
        <xdr:cNvPr id="86" name="正方形/長方形 85">
          <a:extLst>
            <a:ext uri="{FF2B5EF4-FFF2-40B4-BE49-F238E27FC236}">
              <a16:creationId xmlns="" xmlns:a16="http://schemas.microsoft.com/office/drawing/2014/main" id="{00000000-0008-0000-0400-000056000000}"/>
            </a:ext>
          </a:extLst>
        </xdr:cNvPr>
        <xdr:cNvSpPr/>
      </xdr:nvSpPr>
      <xdr:spPr>
        <a:xfrm>
          <a:off x="552450" y="6972300"/>
          <a:ext cx="165928" cy="1684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①</a:t>
          </a:r>
        </a:p>
      </xdr:txBody>
    </xdr:sp>
    <xdr:clientData/>
  </xdr:twoCellAnchor>
  <xdr:twoCellAnchor>
    <xdr:from>
      <xdr:col>3</xdr:col>
      <xdr:colOff>0</xdr:colOff>
      <xdr:row>36</xdr:row>
      <xdr:rowOff>14654</xdr:rowOff>
    </xdr:from>
    <xdr:to>
      <xdr:col>3</xdr:col>
      <xdr:colOff>165928</xdr:colOff>
      <xdr:row>36</xdr:row>
      <xdr:rowOff>185265</xdr:rowOff>
    </xdr:to>
    <xdr:sp macro="" textlink="">
      <xdr:nvSpPr>
        <xdr:cNvPr id="87" name="正方形/長方形 86">
          <a:extLst>
            <a:ext uri="{FF2B5EF4-FFF2-40B4-BE49-F238E27FC236}">
              <a16:creationId xmlns="" xmlns:a16="http://schemas.microsoft.com/office/drawing/2014/main" id="{00000000-0008-0000-0400-000057000000}"/>
            </a:ext>
          </a:extLst>
        </xdr:cNvPr>
        <xdr:cNvSpPr/>
      </xdr:nvSpPr>
      <xdr:spPr>
        <a:xfrm>
          <a:off x="552450" y="7186979"/>
          <a:ext cx="165928" cy="170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②</a:t>
          </a:r>
        </a:p>
      </xdr:txBody>
    </xdr:sp>
    <xdr:clientData/>
  </xdr:twoCellAnchor>
  <xdr:twoCellAnchor>
    <xdr:from>
      <xdr:col>3</xdr:col>
      <xdr:colOff>0</xdr:colOff>
      <xdr:row>37</xdr:row>
      <xdr:rowOff>14654</xdr:rowOff>
    </xdr:from>
    <xdr:to>
      <xdr:col>3</xdr:col>
      <xdr:colOff>165928</xdr:colOff>
      <xdr:row>37</xdr:row>
      <xdr:rowOff>185265</xdr:rowOff>
    </xdr:to>
    <xdr:sp macro="" textlink="">
      <xdr:nvSpPr>
        <xdr:cNvPr id="102" name="正方形/長方形 101">
          <a:extLst>
            <a:ext uri="{FF2B5EF4-FFF2-40B4-BE49-F238E27FC236}">
              <a16:creationId xmlns="" xmlns:a16="http://schemas.microsoft.com/office/drawing/2014/main" id="{00000000-0008-0000-0400-000066000000}"/>
            </a:ext>
          </a:extLst>
        </xdr:cNvPr>
        <xdr:cNvSpPr/>
      </xdr:nvSpPr>
      <xdr:spPr>
        <a:xfrm>
          <a:off x="552450" y="7387004"/>
          <a:ext cx="165928" cy="170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③</a:t>
          </a:r>
        </a:p>
      </xdr:txBody>
    </xdr:sp>
    <xdr:clientData/>
  </xdr:twoCellAnchor>
  <xdr:twoCellAnchor>
    <xdr:from>
      <xdr:col>3</xdr:col>
      <xdr:colOff>0</xdr:colOff>
      <xdr:row>38</xdr:row>
      <xdr:rowOff>14654</xdr:rowOff>
    </xdr:from>
    <xdr:to>
      <xdr:col>3</xdr:col>
      <xdr:colOff>165928</xdr:colOff>
      <xdr:row>38</xdr:row>
      <xdr:rowOff>185265</xdr:rowOff>
    </xdr:to>
    <xdr:sp macro="" textlink="">
      <xdr:nvSpPr>
        <xdr:cNvPr id="105" name="正方形/長方形 104">
          <a:extLst>
            <a:ext uri="{FF2B5EF4-FFF2-40B4-BE49-F238E27FC236}">
              <a16:creationId xmlns="" xmlns:a16="http://schemas.microsoft.com/office/drawing/2014/main" id="{00000000-0008-0000-0400-000069000000}"/>
            </a:ext>
          </a:extLst>
        </xdr:cNvPr>
        <xdr:cNvSpPr/>
      </xdr:nvSpPr>
      <xdr:spPr>
        <a:xfrm>
          <a:off x="552450" y="7587029"/>
          <a:ext cx="165928" cy="170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④</a:t>
          </a:r>
        </a:p>
      </xdr:txBody>
    </xdr:sp>
    <xdr:clientData/>
  </xdr:twoCellAnchor>
  <xdr:twoCellAnchor>
    <xdr:from>
      <xdr:col>52</xdr:col>
      <xdr:colOff>138954</xdr:colOff>
      <xdr:row>13</xdr:row>
      <xdr:rowOff>45384</xdr:rowOff>
    </xdr:from>
    <xdr:to>
      <xdr:col>53</xdr:col>
      <xdr:colOff>176014</xdr:colOff>
      <xdr:row>32</xdr:row>
      <xdr:rowOff>88772</xdr:rowOff>
    </xdr:to>
    <xdr:grpSp>
      <xdr:nvGrpSpPr>
        <xdr:cNvPr id="6" name="グループ化 5">
          <a:extLst>
            <a:ext uri="{FF2B5EF4-FFF2-40B4-BE49-F238E27FC236}">
              <a16:creationId xmlns="" xmlns:a16="http://schemas.microsoft.com/office/drawing/2014/main" id="{00000000-0008-0000-0400-000006000000}"/>
            </a:ext>
          </a:extLst>
        </xdr:cNvPr>
        <xdr:cNvGrpSpPr/>
      </xdr:nvGrpSpPr>
      <xdr:grpSpPr>
        <a:xfrm>
          <a:off x="8962914" y="2529504"/>
          <a:ext cx="197080" cy="3662888"/>
          <a:chOff x="11306175" y="2076450"/>
          <a:chExt cx="227560" cy="3843863"/>
        </a:xfrm>
      </xdr:grpSpPr>
      <xdr:sp macro="" textlink="">
        <xdr:nvSpPr>
          <xdr:cNvPr id="93" name="正方形/長方形 92">
            <a:extLst>
              <a:ext uri="{FF2B5EF4-FFF2-40B4-BE49-F238E27FC236}">
                <a16:creationId xmlns="" xmlns:a16="http://schemas.microsoft.com/office/drawing/2014/main" id="{00000000-0008-0000-0400-00005D000000}"/>
              </a:ext>
            </a:extLst>
          </xdr:cNvPr>
          <xdr:cNvSpPr/>
        </xdr:nvSpPr>
        <xdr:spPr>
          <a:xfrm>
            <a:off x="11306175" y="2076450"/>
            <a:ext cx="160152" cy="1723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①</a:t>
            </a:r>
          </a:p>
        </xdr:txBody>
      </xdr:sp>
      <xdr:sp macro="" textlink="">
        <xdr:nvSpPr>
          <xdr:cNvPr id="94" name="正方形/長方形 93">
            <a:extLst>
              <a:ext uri="{FF2B5EF4-FFF2-40B4-BE49-F238E27FC236}">
                <a16:creationId xmlns="" xmlns:a16="http://schemas.microsoft.com/office/drawing/2014/main" id="{00000000-0008-0000-0400-00005E000000}"/>
              </a:ext>
            </a:extLst>
          </xdr:cNvPr>
          <xdr:cNvSpPr/>
        </xdr:nvSpPr>
        <xdr:spPr>
          <a:xfrm>
            <a:off x="11315700" y="2476500"/>
            <a:ext cx="160152" cy="1684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②</a:t>
            </a:r>
          </a:p>
        </xdr:txBody>
      </xdr:sp>
      <xdr:sp macro="" textlink="">
        <xdr:nvSpPr>
          <xdr:cNvPr id="95" name="正方形/長方形 94">
            <a:extLst>
              <a:ext uri="{FF2B5EF4-FFF2-40B4-BE49-F238E27FC236}">
                <a16:creationId xmlns="" xmlns:a16="http://schemas.microsoft.com/office/drawing/2014/main" id="{00000000-0008-0000-0400-00005F000000}"/>
              </a:ext>
            </a:extLst>
          </xdr:cNvPr>
          <xdr:cNvSpPr/>
        </xdr:nvSpPr>
        <xdr:spPr>
          <a:xfrm>
            <a:off x="11334750" y="3848100"/>
            <a:ext cx="160885" cy="157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③</a:t>
            </a:r>
          </a:p>
        </xdr:txBody>
      </xdr:sp>
      <xdr:sp macro="" textlink="">
        <xdr:nvSpPr>
          <xdr:cNvPr id="101" name="正方形/長方形 100">
            <a:extLst>
              <a:ext uri="{FF2B5EF4-FFF2-40B4-BE49-F238E27FC236}">
                <a16:creationId xmlns="" xmlns:a16="http://schemas.microsoft.com/office/drawing/2014/main" id="{00000000-0008-0000-0400-000065000000}"/>
              </a:ext>
            </a:extLst>
          </xdr:cNvPr>
          <xdr:cNvSpPr/>
        </xdr:nvSpPr>
        <xdr:spPr>
          <a:xfrm>
            <a:off x="11372850" y="5762625"/>
            <a:ext cx="160885" cy="157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t>④</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974911</xdr:colOff>
      <xdr:row>13</xdr:row>
      <xdr:rowOff>44825</xdr:rowOff>
    </xdr:from>
    <xdr:to>
      <xdr:col>4</xdr:col>
      <xdr:colOff>1636059</xdr:colOff>
      <xdr:row>17</xdr:row>
      <xdr:rowOff>64872</xdr:rowOff>
    </xdr:to>
    <xdr:sp macro="" textlink="">
      <xdr:nvSpPr>
        <xdr:cNvPr id="4" name="角丸四角形吹き出し 3">
          <a:extLst>
            <a:ext uri="{FF2B5EF4-FFF2-40B4-BE49-F238E27FC236}">
              <a16:creationId xmlns="" xmlns:a16="http://schemas.microsoft.com/office/drawing/2014/main" id="{00000000-0008-0000-0500-000004000000}"/>
            </a:ext>
          </a:extLst>
        </xdr:cNvPr>
        <xdr:cNvSpPr/>
      </xdr:nvSpPr>
      <xdr:spPr>
        <a:xfrm>
          <a:off x="2633382" y="1344707"/>
          <a:ext cx="2330824" cy="737224"/>
        </a:xfrm>
        <a:prstGeom prst="wedgeRoundRectCallout">
          <a:avLst>
            <a:gd name="adj1" fmla="val 73199"/>
            <a:gd name="adj2" fmla="val 5"/>
            <a:gd name="adj3" fmla="val 16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800">
              <a:solidFill>
                <a:schemeClr val="tx1"/>
              </a:solidFill>
              <a:latin typeface="Meiryo UI" panose="020B0604030504040204" pitchFamily="50" charset="-128"/>
              <a:ea typeface="Meiryo UI" panose="020B0604030504040204" pitchFamily="50" charset="-128"/>
            </a:rPr>
            <a:t>【ToBe</a:t>
          </a:r>
          <a:r>
            <a:rPr kumimoji="1" lang="ja-JP" altLang="en-US" sz="800">
              <a:solidFill>
                <a:schemeClr val="tx1"/>
              </a:solidFill>
              <a:latin typeface="Meiryo UI" panose="020B0604030504040204" pitchFamily="50" charset="-128"/>
              <a:ea typeface="Meiryo UI" panose="020B0604030504040204" pitchFamily="50" charset="-128"/>
            </a:rPr>
            <a:t>外部設計</a:t>
          </a:r>
          <a:r>
            <a:rPr kumimoji="1" lang="en-US" altLang="ja-JP" sz="800">
              <a:solidFill>
                <a:schemeClr val="tx1"/>
              </a:solidFill>
              <a:latin typeface="Meiryo UI" panose="020B0604030504040204" pitchFamily="50" charset="-128"/>
              <a:ea typeface="Meiryo UI" panose="020B0604030504040204" pitchFamily="50" charset="-128"/>
            </a:rPr>
            <a:t>】</a:t>
          </a:r>
        </a:p>
        <a:p>
          <a:pPr algn="l"/>
          <a:r>
            <a:rPr kumimoji="1" lang="ja-JP" altLang="en-US" sz="800">
              <a:solidFill>
                <a:schemeClr val="tx1"/>
              </a:solidFill>
              <a:latin typeface="Meiryo UI" panose="020B0604030504040204" pitchFamily="50" charset="-128"/>
              <a:ea typeface="Meiryo UI" panose="020B0604030504040204" pitchFamily="50" charset="-128"/>
            </a:rPr>
            <a:t>現法、ログインユーザ</a:t>
          </a:r>
          <a:r>
            <a:rPr kumimoji="1" lang="en-US" altLang="ja-JP" sz="800">
              <a:solidFill>
                <a:schemeClr val="tx1"/>
              </a:solidFill>
              <a:latin typeface="Meiryo UI" panose="020B0604030504040204" pitchFamily="50" charset="-128"/>
              <a:ea typeface="Meiryo UI" panose="020B0604030504040204" pitchFamily="50" charset="-128"/>
            </a:rPr>
            <a:t>ID</a:t>
          </a:r>
          <a:r>
            <a:rPr kumimoji="1" lang="ja-JP" altLang="en-US" sz="800">
              <a:solidFill>
                <a:schemeClr val="tx1"/>
              </a:solidFill>
              <a:latin typeface="Meiryo UI" panose="020B0604030504040204" pitchFamily="50" charset="-128"/>
              <a:ea typeface="Meiryo UI" panose="020B0604030504040204" pitchFamily="50" charset="-128"/>
            </a:rPr>
            <a:t>、ログインユーザ名、処理日時はペンディング中</a:t>
          </a:r>
          <a:endParaRPr kumimoji="1" lang="en-US" altLang="ja-JP" sz="800">
            <a:solidFill>
              <a:schemeClr val="tx1"/>
            </a:solidFill>
            <a:latin typeface="Meiryo UI" panose="020B0604030504040204" pitchFamily="50" charset="-128"/>
            <a:ea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47625</xdr:rowOff>
    </xdr:from>
    <xdr:to>
      <xdr:col>8</xdr:col>
      <xdr:colOff>1687830</xdr:colOff>
      <xdr:row>4</xdr:row>
      <xdr:rowOff>24765</xdr:rowOff>
    </xdr:to>
    <xdr:sp macro="" textlink="">
      <xdr:nvSpPr>
        <xdr:cNvPr id="3" name="角丸四角形吹き出し 2">
          <a:extLst>
            <a:ext uri="{FF2B5EF4-FFF2-40B4-BE49-F238E27FC236}">
              <a16:creationId xmlns="" xmlns:a16="http://schemas.microsoft.com/office/drawing/2014/main" id="{00000000-0008-0000-0600-000003000000}"/>
            </a:ext>
          </a:extLst>
        </xdr:cNvPr>
        <xdr:cNvSpPr/>
      </xdr:nvSpPr>
      <xdr:spPr>
        <a:xfrm>
          <a:off x="10591800" y="228600"/>
          <a:ext cx="1640205" cy="520065"/>
        </a:xfrm>
        <a:prstGeom prst="wedgeRoundRectCallout">
          <a:avLst>
            <a:gd name="adj1" fmla="val -73111"/>
            <a:gd name="adj2" fmla="val 84798"/>
            <a:gd name="adj3" fmla="val 16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800">
              <a:solidFill>
                <a:schemeClr val="tx1"/>
              </a:solidFill>
              <a:latin typeface="Meiryo UI" panose="020B0604030504040204" pitchFamily="50" charset="-128"/>
              <a:ea typeface="Meiryo UI" panose="020B0604030504040204" pitchFamily="50" charset="-128"/>
            </a:rPr>
            <a:t>【ToBe外部</a:t>
          </a:r>
          <a:r>
            <a:rPr kumimoji="1" lang="ja-JP" altLang="en-US" sz="800">
              <a:solidFill>
                <a:schemeClr val="tx1"/>
              </a:solidFill>
              <a:latin typeface="Meiryo UI" panose="020B0604030504040204" pitchFamily="50" charset="-128"/>
              <a:ea typeface="Meiryo UI" panose="020B0604030504040204" pitchFamily="50" charset="-128"/>
            </a:rPr>
            <a:t>設計</a:t>
          </a:r>
          <a:r>
            <a:rPr kumimoji="1" lang="en-US" altLang="ja-JP" sz="800">
              <a:solidFill>
                <a:schemeClr val="tx1"/>
              </a:solidFill>
              <a:latin typeface="Meiryo UI" panose="020B0604030504040204" pitchFamily="50" charset="-128"/>
              <a:ea typeface="Meiryo UI" panose="020B0604030504040204" pitchFamily="50" charset="-128"/>
            </a:rPr>
            <a:t>】</a:t>
          </a:r>
        </a:p>
        <a:p>
          <a:pPr algn="l"/>
          <a:r>
            <a:rPr kumimoji="1" lang="ja-JP" altLang="en-US" sz="800">
              <a:solidFill>
                <a:schemeClr val="tx1"/>
              </a:solidFill>
              <a:latin typeface="Meiryo UI" panose="020B0604030504040204" pitchFamily="50" charset="-128"/>
              <a:ea typeface="Meiryo UI" panose="020B0604030504040204" pitchFamily="50" charset="-128"/>
            </a:rPr>
            <a:t>ﾒｯｾｰｼﾞ</a:t>
          </a:r>
          <a:r>
            <a:rPr kumimoji="1" lang="en-US" altLang="ja-JP" sz="800">
              <a:solidFill>
                <a:schemeClr val="tx1"/>
              </a:solidFill>
              <a:latin typeface="Meiryo UI" panose="020B0604030504040204" pitchFamily="50" charset="-128"/>
              <a:ea typeface="Meiryo UI" panose="020B0604030504040204" pitchFamily="50" charset="-128"/>
            </a:rPr>
            <a:t>ID</a:t>
          </a:r>
          <a:r>
            <a:rPr kumimoji="1" lang="ja-JP" altLang="en-US" sz="800">
              <a:solidFill>
                <a:schemeClr val="tx1"/>
              </a:solidFill>
              <a:latin typeface="Meiryo UI" panose="020B0604030504040204" pitchFamily="50" charset="-128"/>
              <a:ea typeface="Meiryo UI" panose="020B0604030504040204" pitchFamily="50" charset="-128"/>
            </a:rPr>
            <a:t>は採番後に記載する。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DEV&#12501;&#12449;&#12452;&#12523;\&#30011;&#38754;&#35373;&#35336;&#26360;_(&#30011;&#38754;ID)_&#26377;&#20767;&#25903;&#32102;&#26908;&#32034;&#30011;&#3875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機能概要"/>
      <sheetName val="処理フロー"/>
      <sheetName val="CRUD"/>
      <sheetName val="画面レイアウト"/>
      <sheetName val="画面項目定義"/>
      <sheetName val="画面項目定義(一括入力)"/>
      <sheetName val="チェック仕様"/>
      <sheetName val="チェック仕様（詳細）"/>
      <sheetName val="チェック仕様(一括入力)"/>
      <sheetName val="イベント処理仕様"/>
      <sheetName val="イベント処理仕様(一括入力)"/>
      <sheetName val="機能呼出仕様"/>
      <sheetName val="別紙_活性制御"/>
      <sheetName val="別紙_画面項目マッピング"/>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3">
          <cell r="B3" t="str">
            <v>ラベル</v>
          </cell>
          <cell r="G3" t="str">
            <v>E：英語</v>
          </cell>
        </row>
        <row r="4">
          <cell r="B4" t="str">
            <v>テキスト</v>
          </cell>
          <cell r="G4" t="str">
            <v>L：現地語</v>
          </cell>
        </row>
        <row r="5">
          <cell r="B5" t="str">
            <v>テキストエリア</v>
          </cell>
          <cell r="G5" t="str">
            <v>-</v>
          </cell>
        </row>
        <row r="6">
          <cell r="B6" t="str">
            <v>テキストボックス</v>
          </cell>
        </row>
        <row r="7">
          <cell r="B7" t="str">
            <v>ボタン</v>
          </cell>
        </row>
        <row r="8">
          <cell r="B8" t="str">
            <v>ラジオボタン</v>
          </cell>
        </row>
        <row r="9">
          <cell r="B9" t="str">
            <v>プルダウン</v>
          </cell>
        </row>
        <row r="10">
          <cell r="B10" t="str">
            <v>チェックボックス</v>
          </cell>
        </row>
        <row r="11">
          <cell r="B11" t="str">
            <v>リスト</v>
          </cell>
        </row>
        <row r="12">
          <cell r="B12" t="str">
            <v>ハイパーリンク</v>
          </cell>
        </row>
        <row r="13">
          <cell r="B13" t="str">
            <v>イメージ</v>
          </cell>
        </row>
        <row r="14">
          <cell r="B14" t="str">
            <v>Hidden</v>
          </cell>
        </row>
        <row r="15">
          <cell r="B15" t="str">
            <v>パスワード</v>
          </cell>
        </row>
        <row r="16">
          <cell r="B16" t="str">
            <v>SSI</v>
          </cell>
        </row>
        <row r="17">
          <cell r="B17" t="str">
            <v>エリア</v>
          </cell>
        </row>
        <row r="18">
          <cell r="B18" t="str">
            <v>画像</v>
          </cell>
        </row>
        <row r="19">
          <cell r="B19" t="str">
            <v>-</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7"/>
  <sheetViews>
    <sheetView tabSelected="1" view="pageBreakPreview" zoomScaleNormal="100" zoomScaleSheetLayoutView="100" workbookViewId="0">
      <pane ySplit="3" topLeftCell="A4" activePane="bottomLeft" state="frozen"/>
      <selection activeCell="A4" sqref="A4"/>
      <selection pane="bottomLeft" activeCell="A4" sqref="A4"/>
    </sheetView>
  </sheetViews>
  <sheetFormatPr defaultColWidth="4.125" defaultRowHeight="13.5"/>
  <sheetData>
    <row r="1" spans="1:31" ht="13.5" customHeight="1">
      <c r="A1" s="403" t="s">
        <v>116</v>
      </c>
      <c r="B1" s="404"/>
      <c r="C1" s="404"/>
      <c r="D1" s="404"/>
      <c r="E1" s="404"/>
      <c r="F1" s="404"/>
      <c r="G1" s="405"/>
      <c r="H1" s="397" t="s">
        <v>620</v>
      </c>
      <c r="I1" s="397"/>
      <c r="J1" s="397"/>
      <c r="K1" s="397"/>
      <c r="L1" s="397"/>
      <c r="M1" s="397"/>
      <c r="N1" s="397"/>
      <c r="O1" s="397"/>
      <c r="P1" s="397"/>
      <c r="Q1" s="397"/>
      <c r="R1" s="397"/>
      <c r="S1" s="398"/>
      <c r="T1" s="413"/>
      <c r="U1" s="413"/>
      <c r="V1" s="413" t="s">
        <v>117</v>
      </c>
      <c r="W1" s="413"/>
      <c r="X1" s="413"/>
      <c r="Y1" s="413"/>
      <c r="Z1" s="413" t="s">
        <v>118</v>
      </c>
      <c r="AA1" s="413"/>
      <c r="AB1" s="413"/>
      <c r="AC1" s="413"/>
      <c r="AD1" s="413"/>
    </row>
    <row r="2" spans="1:31" ht="13.5" customHeight="1">
      <c r="A2" s="406"/>
      <c r="B2" s="407"/>
      <c r="C2" s="407"/>
      <c r="D2" s="407"/>
      <c r="E2" s="407"/>
      <c r="F2" s="407"/>
      <c r="G2" s="408"/>
      <c r="H2" s="399"/>
      <c r="I2" s="399"/>
      <c r="J2" s="399"/>
      <c r="K2" s="399"/>
      <c r="L2" s="399"/>
      <c r="M2" s="399"/>
      <c r="N2" s="399"/>
      <c r="O2" s="399"/>
      <c r="P2" s="399"/>
      <c r="Q2" s="399"/>
      <c r="R2" s="399"/>
      <c r="S2" s="400"/>
      <c r="T2" s="413" t="s">
        <v>119</v>
      </c>
      <c r="U2" s="413"/>
      <c r="V2" s="414" t="str">
        <f>G6</f>
        <v>LKI楊</v>
      </c>
      <c r="W2" s="415"/>
      <c r="X2" s="415"/>
      <c r="Y2" s="416"/>
      <c r="Z2" s="412">
        <v>44042</v>
      </c>
      <c r="AA2" s="412"/>
      <c r="AB2" s="412"/>
      <c r="AC2" s="412"/>
      <c r="AD2" s="412"/>
    </row>
    <row r="3" spans="1:31" ht="13.5" customHeight="1">
      <c r="A3" s="409"/>
      <c r="B3" s="410"/>
      <c r="C3" s="410"/>
      <c r="D3" s="410"/>
      <c r="E3" s="410"/>
      <c r="F3" s="410"/>
      <c r="G3" s="411"/>
      <c r="H3" s="401"/>
      <c r="I3" s="401"/>
      <c r="J3" s="401"/>
      <c r="K3" s="401"/>
      <c r="L3" s="401"/>
      <c r="M3" s="401"/>
      <c r="N3" s="401"/>
      <c r="O3" s="401"/>
      <c r="P3" s="401"/>
      <c r="Q3" s="401"/>
      <c r="R3" s="401"/>
      <c r="S3" s="402"/>
      <c r="T3" s="413" t="s">
        <v>120</v>
      </c>
      <c r="U3" s="413"/>
      <c r="V3" s="414" t="str">
        <f>INDEX(G$5:G$49,COUNTA(G$5:G$49))</f>
        <v>BTC高岡</v>
      </c>
      <c r="W3" s="415"/>
      <c r="X3" s="415"/>
      <c r="Y3" s="416"/>
      <c r="Z3" s="412">
        <f>MAX(D6:F37)</f>
        <v>44344</v>
      </c>
      <c r="AA3" s="412"/>
      <c r="AB3" s="412"/>
      <c r="AC3" s="412"/>
      <c r="AD3" s="412"/>
    </row>
    <row r="4" spans="1:31" ht="14.25">
      <c r="A4" s="140"/>
      <c r="B4" s="141"/>
      <c r="C4" s="141"/>
      <c r="D4" s="141"/>
      <c r="E4" s="141"/>
      <c r="F4" s="141"/>
      <c r="G4" s="141"/>
      <c r="H4" s="141"/>
      <c r="I4" s="141"/>
      <c r="J4" s="141"/>
      <c r="K4" s="141"/>
      <c r="L4" s="141"/>
      <c r="M4" s="141"/>
      <c r="N4" s="141"/>
      <c r="O4" s="141"/>
      <c r="P4" s="142"/>
      <c r="Q4" s="141"/>
      <c r="R4" s="141"/>
      <c r="S4" s="141"/>
      <c r="T4" s="141"/>
      <c r="U4" s="141"/>
      <c r="V4" s="141"/>
      <c r="W4" s="141"/>
      <c r="X4" s="141"/>
      <c r="Y4" s="141"/>
      <c r="Z4" s="143"/>
      <c r="AA4" s="144"/>
      <c r="AB4" s="145"/>
    </row>
    <row r="5" spans="1:31" ht="15.75">
      <c r="A5" s="417" t="s">
        <v>127</v>
      </c>
      <c r="B5" s="418"/>
      <c r="C5" s="419"/>
      <c r="D5" s="420" t="s">
        <v>121</v>
      </c>
      <c r="E5" s="420"/>
      <c r="F5" s="420"/>
      <c r="G5" s="420" t="s">
        <v>122</v>
      </c>
      <c r="H5" s="420"/>
      <c r="I5" s="420"/>
      <c r="J5" s="420"/>
      <c r="K5" s="420" t="s">
        <v>123</v>
      </c>
      <c r="L5" s="420"/>
      <c r="M5" s="420"/>
      <c r="N5" s="420"/>
      <c r="O5" s="420"/>
      <c r="P5" s="420"/>
      <c r="Q5" s="420"/>
      <c r="R5" s="420"/>
      <c r="S5" s="420"/>
      <c r="T5" s="420"/>
      <c r="U5" s="420"/>
      <c r="V5" s="420"/>
      <c r="W5" s="420"/>
      <c r="X5" s="420" t="s">
        <v>124</v>
      </c>
      <c r="Y5" s="420"/>
      <c r="Z5" s="420"/>
      <c r="AA5" s="420"/>
      <c r="AB5" s="420"/>
      <c r="AC5" s="420"/>
      <c r="AD5" s="420"/>
    </row>
    <row r="6" spans="1:31" ht="60" customHeight="1">
      <c r="A6" s="421" t="s">
        <v>164</v>
      </c>
      <c r="B6" s="421"/>
      <c r="C6" s="421"/>
      <c r="D6" s="422">
        <v>44042</v>
      </c>
      <c r="E6" s="423"/>
      <c r="F6" s="424"/>
      <c r="G6" s="425" t="s">
        <v>142</v>
      </c>
      <c r="H6" s="426"/>
      <c r="I6" s="426"/>
      <c r="J6" s="427"/>
      <c r="K6" s="428" t="s">
        <v>143</v>
      </c>
      <c r="L6" s="429"/>
      <c r="M6" s="429"/>
      <c r="N6" s="429"/>
      <c r="O6" s="429"/>
      <c r="P6" s="429"/>
      <c r="Q6" s="429"/>
      <c r="R6" s="429"/>
      <c r="S6" s="429"/>
      <c r="T6" s="429"/>
      <c r="U6" s="429"/>
      <c r="V6" s="429"/>
      <c r="W6" s="430"/>
      <c r="X6" s="431"/>
      <c r="Y6" s="432"/>
      <c r="Z6" s="432"/>
      <c r="AA6" s="432"/>
      <c r="AB6" s="432"/>
      <c r="AC6" s="432"/>
      <c r="AD6" s="433"/>
      <c r="AE6" s="146"/>
    </row>
    <row r="7" spans="1:31" ht="70.5" customHeight="1">
      <c r="A7" s="434" t="s">
        <v>144</v>
      </c>
      <c r="B7" s="435"/>
      <c r="C7" s="436"/>
      <c r="D7" s="422">
        <v>44055</v>
      </c>
      <c r="E7" s="423"/>
      <c r="F7" s="424"/>
      <c r="G7" s="425" t="s">
        <v>145</v>
      </c>
      <c r="H7" s="426"/>
      <c r="I7" s="426"/>
      <c r="J7" s="427"/>
      <c r="K7" s="428" t="s">
        <v>165</v>
      </c>
      <c r="L7" s="429"/>
      <c r="M7" s="429"/>
      <c r="N7" s="429"/>
      <c r="O7" s="429"/>
      <c r="P7" s="429"/>
      <c r="Q7" s="429"/>
      <c r="R7" s="429"/>
      <c r="S7" s="429"/>
      <c r="T7" s="429"/>
      <c r="U7" s="429"/>
      <c r="V7" s="429"/>
      <c r="W7" s="430"/>
      <c r="X7" s="431"/>
      <c r="Y7" s="432"/>
      <c r="Z7" s="432"/>
      <c r="AA7" s="432"/>
      <c r="AB7" s="432"/>
      <c r="AC7" s="432"/>
      <c r="AD7" s="433"/>
      <c r="AE7" s="147"/>
    </row>
    <row r="8" spans="1:31" ht="28.5" customHeight="1">
      <c r="A8" s="434" t="s">
        <v>146</v>
      </c>
      <c r="B8" s="435"/>
      <c r="C8" s="436"/>
      <c r="D8" s="422">
        <v>44070</v>
      </c>
      <c r="E8" s="423"/>
      <c r="F8" s="424"/>
      <c r="G8" s="425" t="s">
        <v>145</v>
      </c>
      <c r="H8" s="426"/>
      <c r="I8" s="426"/>
      <c r="J8" s="427"/>
      <c r="K8" s="428" t="s">
        <v>147</v>
      </c>
      <c r="L8" s="437"/>
      <c r="M8" s="437"/>
      <c r="N8" s="437"/>
      <c r="O8" s="437"/>
      <c r="P8" s="437"/>
      <c r="Q8" s="437"/>
      <c r="R8" s="437"/>
      <c r="S8" s="437"/>
      <c r="T8" s="437"/>
      <c r="U8" s="437"/>
      <c r="V8" s="437"/>
      <c r="W8" s="438"/>
      <c r="X8" s="431"/>
      <c r="Y8" s="432"/>
      <c r="Z8" s="432"/>
      <c r="AA8" s="432"/>
      <c r="AB8" s="432"/>
      <c r="AC8" s="432"/>
      <c r="AD8" s="433"/>
    </row>
    <row r="9" spans="1:31" ht="60" customHeight="1">
      <c r="A9" s="434" t="s">
        <v>148</v>
      </c>
      <c r="B9" s="435"/>
      <c r="C9" s="436"/>
      <c r="D9" s="422">
        <v>44071</v>
      </c>
      <c r="E9" s="423"/>
      <c r="F9" s="424"/>
      <c r="G9" s="425" t="s">
        <v>149</v>
      </c>
      <c r="H9" s="426"/>
      <c r="I9" s="426"/>
      <c r="J9" s="427"/>
      <c r="K9" s="428" t="s">
        <v>166</v>
      </c>
      <c r="L9" s="429"/>
      <c r="M9" s="429"/>
      <c r="N9" s="429"/>
      <c r="O9" s="429"/>
      <c r="P9" s="429"/>
      <c r="Q9" s="429"/>
      <c r="R9" s="429"/>
      <c r="S9" s="429"/>
      <c r="T9" s="429"/>
      <c r="U9" s="429"/>
      <c r="V9" s="429"/>
      <c r="W9" s="430"/>
      <c r="X9" s="431"/>
      <c r="Y9" s="432"/>
      <c r="Z9" s="432"/>
      <c r="AA9" s="432"/>
      <c r="AB9" s="432"/>
      <c r="AC9" s="432"/>
      <c r="AD9" s="433"/>
      <c r="AE9" s="147"/>
    </row>
    <row r="10" spans="1:31" ht="54" customHeight="1">
      <c r="A10" s="439" t="s">
        <v>150</v>
      </c>
      <c r="B10" s="440"/>
      <c r="C10" s="441"/>
      <c r="D10" s="422">
        <v>44071</v>
      </c>
      <c r="E10" s="423"/>
      <c r="F10" s="424"/>
      <c r="G10" s="425" t="s">
        <v>145</v>
      </c>
      <c r="H10" s="426"/>
      <c r="I10" s="426"/>
      <c r="J10" s="427"/>
      <c r="K10" s="428" t="s">
        <v>151</v>
      </c>
      <c r="L10" s="437"/>
      <c r="M10" s="437"/>
      <c r="N10" s="437"/>
      <c r="O10" s="437"/>
      <c r="P10" s="437"/>
      <c r="Q10" s="437"/>
      <c r="R10" s="437"/>
      <c r="S10" s="437"/>
      <c r="T10" s="437"/>
      <c r="U10" s="437"/>
      <c r="V10" s="437"/>
      <c r="W10" s="438"/>
      <c r="X10" s="431"/>
      <c r="Y10" s="432"/>
      <c r="Z10" s="432"/>
      <c r="AA10" s="432"/>
      <c r="AB10" s="432"/>
      <c r="AC10" s="432"/>
      <c r="AD10" s="433"/>
    </row>
    <row r="11" spans="1:31" ht="30.95" customHeight="1">
      <c r="A11" s="442" t="s">
        <v>152</v>
      </c>
      <c r="B11" s="435"/>
      <c r="C11" s="436"/>
      <c r="D11" s="422">
        <v>44092</v>
      </c>
      <c r="E11" s="423"/>
      <c r="F11" s="424"/>
      <c r="G11" s="425" t="s">
        <v>153</v>
      </c>
      <c r="H11" s="426"/>
      <c r="I11" s="426"/>
      <c r="J11" s="427"/>
      <c r="K11" s="428" t="s">
        <v>154</v>
      </c>
      <c r="L11" s="437"/>
      <c r="M11" s="437"/>
      <c r="N11" s="437"/>
      <c r="O11" s="437"/>
      <c r="P11" s="437"/>
      <c r="Q11" s="437"/>
      <c r="R11" s="437"/>
      <c r="S11" s="437"/>
      <c r="T11" s="437"/>
      <c r="U11" s="437"/>
      <c r="V11" s="437"/>
      <c r="W11" s="438"/>
      <c r="X11" s="431"/>
      <c r="Y11" s="432"/>
      <c r="Z11" s="432"/>
      <c r="AA11" s="432"/>
      <c r="AB11" s="432"/>
      <c r="AC11" s="432"/>
      <c r="AD11" s="433"/>
    </row>
    <row r="12" spans="1:31" ht="39" customHeight="1">
      <c r="A12" s="434" t="s">
        <v>155</v>
      </c>
      <c r="B12" s="435"/>
      <c r="C12" s="436"/>
      <c r="D12" s="422">
        <v>44120</v>
      </c>
      <c r="E12" s="423"/>
      <c r="F12" s="424"/>
      <c r="G12" s="425" t="s">
        <v>156</v>
      </c>
      <c r="H12" s="426"/>
      <c r="I12" s="426"/>
      <c r="J12" s="427"/>
      <c r="K12" s="428" t="s">
        <v>157</v>
      </c>
      <c r="L12" s="429"/>
      <c r="M12" s="429"/>
      <c r="N12" s="429"/>
      <c r="O12" s="429"/>
      <c r="P12" s="429"/>
      <c r="Q12" s="429"/>
      <c r="R12" s="429"/>
      <c r="S12" s="429"/>
      <c r="T12" s="429"/>
      <c r="U12" s="429"/>
      <c r="V12" s="429"/>
      <c r="W12" s="430"/>
      <c r="X12" s="431"/>
      <c r="Y12" s="432"/>
      <c r="Z12" s="432"/>
      <c r="AA12" s="432"/>
      <c r="AB12" s="432"/>
      <c r="AC12" s="432"/>
      <c r="AD12" s="433"/>
    </row>
    <row r="13" spans="1:31" ht="30.75" customHeight="1">
      <c r="A13" s="434" t="s">
        <v>167</v>
      </c>
      <c r="B13" s="435"/>
      <c r="C13" s="436"/>
      <c r="D13" s="422">
        <v>44169</v>
      </c>
      <c r="E13" s="423"/>
      <c r="F13" s="424"/>
      <c r="G13" s="425" t="s">
        <v>158</v>
      </c>
      <c r="H13" s="426"/>
      <c r="I13" s="426"/>
      <c r="J13" s="427"/>
      <c r="K13" s="428" t="s">
        <v>159</v>
      </c>
      <c r="L13" s="437"/>
      <c r="M13" s="437"/>
      <c r="N13" s="437"/>
      <c r="O13" s="437"/>
      <c r="P13" s="437"/>
      <c r="Q13" s="437"/>
      <c r="R13" s="437"/>
      <c r="S13" s="437"/>
      <c r="T13" s="437"/>
      <c r="U13" s="437"/>
      <c r="V13" s="437"/>
      <c r="W13" s="438"/>
      <c r="X13" s="431"/>
      <c r="Y13" s="432"/>
      <c r="Z13" s="432"/>
      <c r="AA13" s="432"/>
      <c r="AB13" s="432"/>
      <c r="AC13" s="432"/>
      <c r="AD13" s="433"/>
    </row>
    <row r="14" spans="1:31" ht="42" customHeight="1">
      <c r="A14" s="434" t="s">
        <v>160</v>
      </c>
      <c r="B14" s="435"/>
      <c r="C14" s="436"/>
      <c r="D14" s="422">
        <v>44182</v>
      </c>
      <c r="E14" s="423"/>
      <c r="F14" s="424"/>
      <c r="G14" s="425" t="s">
        <v>128</v>
      </c>
      <c r="H14" s="426"/>
      <c r="I14" s="426"/>
      <c r="J14" s="427"/>
      <c r="K14" s="428" t="s">
        <v>168</v>
      </c>
      <c r="L14" s="429"/>
      <c r="M14" s="429"/>
      <c r="N14" s="429"/>
      <c r="O14" s="429"/>
      <c r="P14" s="429"/>
      <c r="Q14" s="429"/>
      <c r="R14" s="429"/>
      <c r="S14" s="429"/>
      <c r="T14" s="429"/>
      <c r="U14" s="429"/>
      <c r="V14" s="429"/>
      <c r="W14" s="430"/>
      <c r="X14" s="431"/>
      <c r="Y14" s="432"/>
      <c r="Z14" s="432"/>
      <c r="AA14" s="432"/>
      <c r="AB14" s="432"/>
      <c r="AC14" s="432"/>
      <c r="AD14" s="433"/>
    </row>
    <row r="15" spans="1:31" ht="40.5" customHeight="1">
      <c r="A15" s="434" t="s">
        <v>169</v>
      </c>
      <c r="B15" s="435"/>
      <c r="C15" s="436"/>
      <c r="D15" s="422">
        <v>44182</v>
      </c>
      <c r="E15" s="423"/>
      <c r="F15" s="424"/>
      <c r="G15" s="425" t="s">
        <v>158</v>
      </c>
      <c r="H15" s="426"/>
      <c r="I15" s="426"/>
      <c r="J15" s="427"/>
      <c r="K15" s="428" t="s">
        <v>161</v>
      </c>
      <c r="L15" s="429"/>
      <c r="M15" s="429"/>
      <c r="N15" s="429"/>
      <c r="O15" s="429"/>
      <c r="P15" s="429"/>
      <c r="Q15" s="429"/>
      <c r="R15" s="429"/>
      <c r="S15" s="429"/>
      <c r="T15" s="429"/>
      <c r="U15" s="429"/>
      <c r="V15" s="429"/>
      <c r="W15" s="430"/>
      <c r="X15" s="431"/>
      <c r="Y15" s="432"/>
      <c r="Z15" s="432"/>
      <c r="AA15" s="432"/>
      <c r="AB15" s="432"/>
      <c r="AC15" s="432"/>
      <c r="AD15" s="433"/>
    </row>
    <row r="16" spans="1:31" ht="15.75" customHeight="1">
      <c r="A16" s="434" t="s">
        <v>170</v>
      </c>
      <c r="B16" s="435"/>
      <c r="C16" s="436"/>
      <c r="D16" s="422">
        <v>44187</v>
      </c>
      <c r="E16" s="423"/>
      <c r="F16" s="424"/>
      <c r="G16" s="425" t="s">
        <v>128</v>
      </c>
      <c r="H16" s="426"/>
      <c r="I16" s="426"/>
      <c r="J16" s="427"/>
      <c r="K16" s="428" t="s">
        <v>162</v>
      </c>
      <c r="L16" s="429"/>
      <c r="M16" s="429"/>
      <c r="N16" s="429"/>
      <c r="O16" s="429"/>
      <c r="P16" s="429"/>
      <c r="Q16" s="429"/>
      <c r="R16" s="429"/>
      <c r="S16" s="429"/>
      <c r="T16" s="429"/>
      <c r="U16" s="429"/>
      <c r="V16" s="429"/>
      <c r="W16" s="430"/>
      <c r="X16" s="431"/>
      <c r="Y16" s="432"/>
      <c r="Z16" s="432"/>
      <c r="AA16" s="432"/>
      <c r="AB16" s="432"/>
      <c r="AC16" s="432"/>
      <c r="AD16" s="433"/>
    </row>
    <row r="17" spans="1:30" ht="43.35" customHeight="1">
      <c r="A17" s="434" t="s">
        <v>171</v>
      </c>
      <c r="B17" s="435"/>
      <c r="C17" s="436"/>
      <c r="D17" s="422">
        <v>44189</v>
      </c>
      <c r="E17" s="423"/>
      <c r="F17" s="424"/>
      <c r="G17" s="425" t="s">
        <v>158</v>
      </c>
      <c r="H17" s="426"/>
      <c r="I17" s="426"/>
      <c r="J17" s="427"/>
      <c r="K17" s="428" t="s">
        <v>163</v>
      </c>
      <c r="L17" s="429"/>
      <c r="M17" s="429"/>
      <c r="N17" s="429"/>
      <c r="O17" s="429"/>
      <c r="P17" s="429"/>
      <c r="Q17" s="429"/>
      <c r="R17" s="429"/>
      <c r="S17" s="429"/>
      <c r="T17" s="429"/>
      <c r="U17" s="429"/>
      <c r="V17" s="429"/>
      <c r="W17" s="430"/>
      <c r="X17" s="431"/>
      <c r="Y17" s="432"/>
      <c r="Z17" s="432"/>
      <c r="AA17" s="432"/>
      <c r="AB17" s="432"/>
      <c r="AC17" s="432"/>
      <c r="AD17" s="433"/>
    </row>
    <row r="18" spans="1:30" ht="14.25">
      <c r="A18" s="443" t="s">
        <v>125</v>
      </c>
      <c r="B18" s="443"/>
      <c r="C18" s="443"/>
      <c r="D18" s="444">
        <v>44246</v>
      </c>
      <c r="E18" s="445"/>
      <c r="F18" s="446"/>
      <c r="G18" s="414" t="s">
        <v>386</v>
      </c>
      <c r="H18" s="415"/>
      <c r="I18" s="415"/>
      <c r="J18" s="416">
        <v>0</v>
      </c>
      <c r="K18" s="431" t="s">
        <v>126</v>
      </c>
      <c r="L18" s="432"/>
      <c r="M18" s="432"/>
      <c r="N18" s="432"/>
      <c r="O18" s="432"/>
      <c r="P18" s="432"/>
      <c r="Q18" s="432"/>
      <c r="R18" s="432"/>
      <c r="S18" s="432"/>
      <c r="T18" s="432"/>
      <c r="U18" s="432"/>
      <c r="V18" s="432"/>
      <c r="W18" s="433"/>
      <c r="X18" s="431"/>
      <c r="Y18" s="432"/>
      <c r="Z18" s="432"/>
      <c r="AA18" s="432"/>
      <c r="AB18" s="432"/>
      <c r="AC18" s="432"/>
      <c r="AD18" s="433"/>
    </row>
    <row r="19" spans="1:30" ht="14.25">
      <c r="A19" s="443" t="s">
        <v>566</v>
      </c>
      <c r="B19" s="443"/>
      <c r="C19" s="443"/>
      <c r="D19" s="444">
        <v>44272</v>
      </c>
      <c r="E19" s="445"/>
      <c r="F19" s="446"/>
      <c r="G19" s="414" t="s">
        <v>386</v>
      </c>
      <c r="H19" s="415"/>
      <c r="I19" s="415"/>
      <c r="J19" s="416">
        <v>0</v>
      </c>
      <c r="K19" s="431" t="s">
        <v>567</v>
      </c>
      <c r="L19" s="432"/>
      <c r="M19" s="432"/>
      <c r="N19" s="432"/>
      <c r="O19" s="432"/>
      <c r="P19" s="432"/>
      <c r="Q19" s="432"/>
      <c r="R19" s="432"/>
      <c r="S19" s="432"/>
      <c r="T19" s="432"/>
      <c r="U19" s="432"/>
      <c r="V19" s="432"/>
      <c r="W19" s="433"/>
      <c r="X19" s="431"/>
      <c r="Y19" s="432"/>
      <c r="Z19" s="432"/>
      <c r="AA19" s="432"/>
      <c r="AB19" s="432"/>
      <c r="AC19" s="432"/>
      <c r="AD19" s="433"/>
    </row>
    <row r="20" spans="1:30" ht="46.5" customHeight="1">
      <c r="A20" s="443" t="s">
        <v>569</v>
      </c>
      <c r="B20" s="443"/>
      <c r="C20" s="443"/>
      <c r="D20" s="447">
        <v>44274</v>
      </c>
      <c r="E20" s="448"/>
      <c r="F20" s="449"/>
      <c r="G20" s="450" t="s">
        <v>575</v>
      </c>
      <c r="H20" s="451"/>
      <c r="I20" s="451"/>
      <c r="J20" s="452">
        <v>0</v>
      </c>
      <c r="K20" s="453" t="s">
        <v>574</v>
      </c>
      <c r="L20" s="432"/>
      <c r="M20" s="432"/>
      <c r="N20" s="432"/>
      <c r="O20" s="432"/>
      <c r="P20" s="432"/>
      <c r="Q20" s="432"/>
      <c r="R20" s="432"/>
      <c r="S20" s="432"/>
      <c r="T20" s="432"/>
      <c r="U20" s="432"/>
      <c r="V20" s="432"/>
      <c r="W20" s="433"/>
      <c r="X20" s="431"/>
      <c r="Y20" s="432"/>
      <c r="Z20" s="432"/>
      <c r="AA20" s="432"/>
      <c r="AB20" s="432"/>
      <c r="AC20" s="432"/>
      <c r="AD20" s="433"/>
    </row>
    <row r="21" spans="1:30" ht="45.75" customHeight="1">
      <c r="A21" s="443" t="s">
        <v>572</v>
      </c>
      <c r="B21" s="443"/>
      <c r="C21" s="443"/>
      <c r="D21" s="447">
        <v>44274</v>
      </c>
      <c r="E21" s="448"/>
      <c r="F21" s="449"/>
      <c r="G21" s="450" t="s">
        <v>573</v>
      </c>
      <c r="H21" s="451"/>
      <c r="I21" s="451"/>
      <c r="J21" s="452">
        <v>0</v>
      </c>
      <c r="K21" s="453" t="s">
        <v>580</v>
      </c>
      <c r="L21" s="432"/>
      <c r="M21" s="432"/>
      <c r="N21" s="432"/>
      <c r="O21" s="432"/>
      <c r="P21" s="432"/>
      <c r="Q21" s="432"/>
      <c r="R21" s="432"/>
      <c r="S21" s="432"/>
      <c r="T21" s="432"/>
      <c r="U21" s="432"/>
      <c r="V21" s="432"/>
      <c r="W21" s="433"/>
      <c r="X21" s="431"/>
      <c r="Y21" s="432"/>
      <c r="Z21" s="432"/>
      <c r="AA21" s="432"/>
      <c r="AB21" s="432"/>
      <c r="AC21" s="432"/>
      <c r="AD21" s="433"/>
    </row>
    <row r="22" spans="1:30" ht="91.5" customHeight="1">
      <c r="A22" s="443" t="s">
        <v>579</v>
      </c>
      <c r="B22" s="443"/>
      <c r="C22" s="443"/>
      <c r="D22" s="444">
        <v>44278</v>
      </c>
      <c r="E22" s="445"/>
      <c r="F22" s="446"/>
      <c r="G22" s="414" t="s">
        <v>584</v>
      </c>
      <c r="H22" s="415"/>
      <c r="I22" s="415"/>
      <c r="J22" s="416"/>
      <c r="K22" s="453" t="s">
        <v>582</v>
      </c>
      <c r="L22" s="432"/>
      <c r="M22" s="432"/>
      <c r="N22" s="432"/>
      <c r="O22" s="432"/>
      <c r="P22" s="432"/>
      <c r="Q22" s="432"/>
      <c r="R22" s="432"/>
      <c r="S22" s="432"/>
      <c r="T22" s="432"/>
      <c r="U22" s="432"/>
      <c r="V22" s="432"/>
      <c r="W22" s="433"/>
      <c r="X22" s="431"/>
      <c r="Y22" s="432"/>
      <c r="Z22" s="432"/>
      <c r="AA22" s="432"/>
      <c r="AB22" s="432"/>
      <c r="AC22" s="432"/>
      <c r="AD22" s="433"/>
    </row>
    <row r="23" spans="1:30" ht="63.75" customHeight="1">
      <c r="A23" s="443" t="s">
        <v>583</v>
      </c>
      <c r="B23" s="443"/>
      <c r="C23" s="443"/>
      <c r="D23" s="444">
        <v>44279</v>
      </c>
      <c r="E23" s="445"/>
      <c r="F23" s="446"/>
      <c r="G23" s="414" t="s">
        <v>585</v>
      </c>
      <c r="H23" s="415"/>
      <c r="I23" s="415"/>
      <c r="J23" s="416"/>
      <c r="K23" s="453" t="s">
        <v>589</v>
      </c>
      <c r="L23" s="432"/>
      <c r="M23" s="432"/>
      <c r="N23" s="432"/>
      <c r="O23" s="432"/>
      <c r="P23" s="432"/>
      <c r="Q23" s="432"/>
      <c r="R23" s="432"/>
      <c r="S23" s="432"/>
      <c r="T23" s="432"/>
      <c r="U23" s="432"/>
      <c r="V23" s="432"/>
      <c r="W23" s="433"/>
      <c r="X23" s="431"/>
      <c r="Y23" s="432"/>
      <c r="Z23" s="432"/>
      <c r="AA23" s="432"/>
      <c r="AB23" s="432"/>
      <c r="AC23" s="432"/>
      <c r="AD23" s="433"/>
    </row>
    <row r="24" spans="1:30" ht="75" customHeight="1">
      <c r="A24" s="443" t="s">
        <v>591</v>
      </c>
      <c r="B24" s="443"/>
      <c r="C24" s="443"/>
      <c r="D24" s="444">
        <v>44286</v>
      </c>
      <c r="E24" s="445"/>
      <c r="F24" s="446"/>
      <c r="G24" s="414" t="s">
        <v>585</v>
      </c>
      <c r="H24" s="415"/>
      <c r="I24" s="415"/>
      <c r="J24" s="416"/>
      <c r="K24" s="453" t="s">
        <v>592</v>
      </c>
      <c r="L24" s="432"/>
      <c r="M24" s="432"/>
      <c r="N24" s="432"/>
      <c r="O24" s="432"/>
      <c r="P24" s="432"/>
      <c r="Q24" s="432"/>
      <c r="R24" s="432"/>
      <c r="S24" s="432"/>
      <c r="T24" s="432"/>
      <c r="U24" s="432"/>
      <c r="V24" s="432"/>
      <c r="W24" s="433"/>
      <c r="X24" s="431"/>
      <c r="Y24" s="432"/>
      <c r="Z24" s="432"/>
      <c r="AA24" s="432"/>
      <c r="AB24" s="432"/>
      <c r="AC24" s="432"/>
      <c r="AD24" s="433"/>
    </row>
    <row r="25" spans="1:30" ht="30.75" customHeight="1">
      <c r="A25" s="443" t="s">
        <v>604</v>
      </c>
      <c r="B25" s="443"/>
      <c r="C25" s="443"/>
      <c r="D25" s="444">
        <v>44288</v>
      </c>
      <c r="E25" s="445"/>
      <c r="F25" s="446"/>
      <c r="G25" s="414" t="s">
        <v>605</v>
      </c>
      <c r="H25" s="415"/>
      <c r="I25" s="415"/>
      <c r="J25" s="416"/>
      <c r="K25" s="453" t="s">
        <v>607</v>
      </c>
      <c r="L25" s="432"/>
      <c r="M25" s="432"/>
      <c r="N25" s="432"/>
      <c r="O25" s="432"/>
      <c r="P25" s="432"/>
      <c r="Q25" s="432"/>
      <c r="R25" s="432"/>
      <c r="S25" s="432"/>
      <c r="T25" s="432"/>
      <c r="U25" s="432"/>
      <c r="V25" s="432"/>
      <c r="W25" s="433"/>
      <c r="X25" s="431"/>
      <c r="Y25" s="432"/>
      <c r="Z25" s="432"/>
      <c r="AA25" s="432"/>
      <c r="AB25" s="432"/>
      <c r="AC25" s="432"/>
      <c r="AD25" s="433"/>
    </row>
    <row r="26" spans="1:30" ht="107.25" customHeight="1">
      <c r="A26" s="443" t="s">
        <v>613</v>
      </c>
      <c r="B26" s="443"/>
      <c r="C26" s="443"/>
      <c r="D26" s="444">
        <v>44301</v>
      </c>
      <c r="E26" s="445"/>
      <c r="F26" s="446"/>
      <c r="G26" s="414" t="s">
        <v>626</v>
      </c>
      <c r="H26" s="415"/>
      <c r="I26" s="415"/>
      <c r="J26" s="416"/>
      <c r="K26" s="453" t="s">
        <v>630</v>
      </c>
      <c r="L26" s="432"/>
      <c r="M26" s="432"/>
      <c r="N26" s="432"/>
      <c r="O26" s="432"/>
      <c r="P26" s="432"/>
      <c r="Q26" s="432"/>
      <c r="R26" s="432"/>
      <c r="S26" s="432"/>
      <c r="T26" s="432"/>
      <c r="U26" s="432"/>
      <c r="V26" s="432"/>
      <c r="W26" s="433"/>
      <c r="X26" s="431"/>
      <c r="Y26" s="432"/>
      <c r="Z26" s="432"/>
      <c r="AA26" s="432"/>
      <c r="AB26" s="432"/>
      <c r="AC26" s="432"/>
      <c r="AD26" s="433"/>
    </row>
    <row r="27" spans="1:30" ht="47.25" customHeight="1">
      <c r="A27" s="443" t="s">
        <v>621</v>
      </c>
      <c r="B27" s="443"/>
      <c r="C27" s="443"/>
      <c r="D27" s="444">
        <v>44308</v>
      </c>
      <c r="E27" s="445"/>
      <c r="F27" s="446"/>
      <c r="G27" s="414" t="s">
        <v>622</v>
      </c>
      <c r="H27" s="415"/>
      <c r="I27" s="415"/>
      <c r="J27" s="416"/>
      <c r="K27" s="453" t="s">
        <v>624</v>
      </c>
      <c r="L27" s="432"/>
      <c r="M27" s="432"/>
      <c r="N27" s="432"/>
      <c r="O27" s="432"/>
      <c r="P27" s="432"/>
      <c r="Q27" s="432"/>
      <c r="R27" s="432"/>
      <c r="S27" s="432"/>
      <c r="T27" s="432"/>
      <c r="U27" s="432"/>
      <c r="V27" s="432"/>
      <c r="W27" s="433"/>
      <c r="X27" s="431"/>
      <c r="Y27" s="432"/>
      <c r="Z27" s="432"/>
      <c r="AA27" s="432"/>
      <c r="AB27" s="432"/>
      <c r="AC27" s="432"/>
      <c r="AD27" s="433"/>
    </row>
    <row r="28" spans="1:30" ht="45.75" customHeight="1">
      <c r="A28" s="443" t="s">
        <v>625</v>
      </c>
      <c r="B28" s="443"/>
      <c r="C28" s="443"/>
      <c r="D28" s="444">
        <v>44309</v>
      </c>
      <c r="E28" s="445"/>
      <c r="F28" s="446"/>
      <c r="G28" s="414" t="s">
        <v>585</v>
      </c>
      <c r="H28" s="415"/>
      <c r="I28" s="415"/>
      <c r="J28" s="416"/>
      <c r="K28" s="453" t="s">
        <v>627</v>
      </c>
      <c r="L28" s="432"/>
      <c r="M28" s="432"/>
      <c r="N28" s="432"/>
      <c r="O28" s="432"/>
      <c r="P28" s="432"/>
      <c r="Q28" s="432"/>
      <c r="R28" s="432"/>
      <c r="S28" s="432"/>
      <c r="T28" s="432"/>
      <c r="U28" s="432"/>
      <c r="V28" s="432"/>
      <c r="W28" s="433"/>
      <c r="X28" s="431"/>
      <c r="Y28" s="432"/>
      <c r="Z28" s="432"/>
      <c r="AA28" s="432"/>
      <c r="AB28" s="432"/>
      <c r="AC28" s="432"/>
      <c r="AD28" s="433"/>
    </row>
    <row r="29" spans="1:30" ht="63" customHeight="1">
      <c r="A29" s="443" t="s">
        <v>629</v>
      </c>
      <c r="B29" s="443"/>
      <c r="C29" s="443"/>
      <c r="D29" s="444">
        <v>44313</v>
      </c>
      <c r="E29" s="445"/>
      <c r="F29" s="446"/>
      <c r="G29" s="414" t="s">
        <v>605</v>
      </c>
      <c r="H29" s="415"/>
      <c r="I29" s="415"/>
      <c r="J29" s="416"/>
      <c r="K29" s="453" t="s">
        <v>631</v>
      </c>
      <c r="L29" s="432"/>
      <c r="M29" s="432"/>
      <c r="N29" s="432"/>
      <c r="O29" s="432"/>
      <c r="P29" s="432"/>
      <c r="Q29" s="432"/>
      <c r="R29" s="432"/>
      <c r="S29" s="432"/>
      <c r="T29" s="432"/>
      <c r="U29" s="432"/>
      <c r="V29" s="432"/>
      <c r="W29" s="433"/>
      <c r="X29" s="431"/>
      <c r="Y29" s="432"/>
      <c r="Z29" s="432"/>
      <c r="AA29" s="432"/>
      <c r="AB29" s="432"/>
      <c r="AC29" s="432"/>
      <c r="AD29" s="433"/>
    </row>
    <row r="30" spans="1:30" ht="48" customHeight="1">
      <c r="A30" s="443" t="s">
        <v>635</v>
      </c>
      <c r="B30" s="443"/>
      <c r="C30" s="443"/>
      <c r="D30" s="444">
        <v>44336</v>
      </c>
      <c r="E30" s="445"/>
      <c r="F30" s="446"/>
      <c r="G30" s="414" t="s">
        <v>636</v>
      </c>
      <c r="H30" s="415"/>
      <c r="I30" s="415"/>
      <c r="J30" s="416"/>
      <c r="K30" s="453" t="s">
        <v>637</v>
      </c>
      <c r="L30" s="432"/>
      <c r="M30" s="432"/>
      <c r="N30" s="432"/>
      <c r="O30" s="432"/>
      <c r="P30" s="432"/>
      <c r="Q30" s="432"/>
      <c r="R30" s="432"/>
      <c r="S30" s="432"/>
      <c r="T30" s="432"/>
      <c r="U30" s="432"/>
      <c r="V30" s="432"/>
      <c r="W30" s="433"/>
      <c r="X30" s="431"/>
      <c r="Y30" s="432"/>
      <c r="Z30" s="432"/>
      <c r="AA30" s="432"/>
      <c r="AB30" s="432"/>
      <c r="AC30" s="432"/>
      <c r="AD30" s="433"/>
    </row>
    <row r="31" spans="1:30" ht="149.25" customHeight="1">
      <c r="A31" s="443" t="s">
        <v>638</v>
      </c>
      <c r="B31" s="443"/>
      <c r="C31" s="443"/>
      <c r="D31" s="444">
        <v>44336</v>
      </c>
      <c r="E31" s="445"/>
      <c r="F31" s="446"/>
      <c r="G31" s="414" t="s">
        <v>622</v>
      </c>
      <c r="H31" s="415"/>
      <c r="I31" s="415"/>
      <c r="J31" s="416"/>
      <c r="K31" s="453" t="s">
        <v>655</v>
      </c>
      <c r="L31" s="432"/>
      <c r="M31" s="432"/>
      <c r="N31" s="432"/>
      <c r="O31" s="432"/>
      <c r="P31" s="432"/>
      <c r="Q31" s="432"/>
      <c r="R31" s="432"/>
      <c r="S31" s="432"/>
      <c r="T31" s="432"/>
      <c r="U31" s="432"/>
      <c r="V31" s="432"/>
      <c r="W31" s="433"/>
      <c r="X31" s="431"/>
      <c r="Y31" s="432"/>
      <c r="Z31" s="432"/>
      <c r="AA31" s="432"/>
      <c r="AB31" s="432"/>
      <c r="AC31" s="432"/>
      <c r="AD31" s="433"/>
    </row>
    <row r="32" spans="1:30" ht="47.25" customHeight="1">
      <c r="A32" s="396" t="s">
        <v>658</v>
      </c>
      <c r="B32" s="396"/>
      <c r="C32" s="396"/>
      <c r="D32" s="444">
        <v>44341</v>
      </c>
      <c r="E32" s="445"/>
      <c r="F32" s="446"/>
      <c r="G32" s="414" t="s">
        <v>585</v>
      </c>
      <c r="H32" s="415"/>
      <c r="I32" s="415"/>
      <c r="J32" s="416"/>
      <c r="K32" s="453" t="s">
        <v>659</v>
      </c>
      <c r="L32" s="432"/>
      <c r="M32" s="432"/>
      <c r="N32" s="432"/>
      <c r="O32" s="432"/>
      <c r="P32" s="432"/>
      <c r="Q32" s="432"/>
      <c r="R32" s="432"/>
      <c r="S32" s="432"/>
      <c r="T32" s="432"/>
      <c r="U32" s="432"/>
      <c r="V32" s="432"/>
      <c r="W32" s="433"/>
      <c r="X32" s="431"/>
      <c r="Y32" s="432"/>
      <c r="Z32" s="432"/>
      <c r="AA32" s="432"/>
      <c r="AB32" s="432"/>
      <c r="AC32" s="432"/>
      <c r="AD32" s="433"/>
    </row>
    <row r="33" spans="1:30" ht="32.450000000000003" customHeight="1">
      <c r="A33" s="443" t="s">
        <v>661</v>
      </c>
      <c r="B33" s="443"/>
      <c r="C33" s="443"/>
      <c r="D33" s="444">
        <v>44344</v>
      </c>
      <c r="E33" s="445"/>
      <c r="F33" s="446"/>
      <c r="G33" s="414" t="s">
        <v>662</v>
      </c>
      <c r="H33" s="415"/>
      <c r="I33" s="415"/>
      <c r="J33" s="416"/>
      <c r="K33" s="453" t="s">
        <v>660</v>
      </c>
      <c r="L33" s="432"/>
      <c r="M33" s="432"/>
      <c r="N33" s="432"/>
      <c r="O33" s="432"/>
      <c r="P33" s="432"/>
      <c r="Q33" s="432"/>
      <c r="R33" s="432"/>
      <c r="S33" s="432"/>
      <c r="T33" s="432"/>
      <c r="U33" s="432"/>
      <c r="V33" s="432"/>
      <c r="W33" s="433"/>
      <c r="X33" s="431"/>
      <c r="Y33" s="432"/>
      <c r="Z33" s="432"/>
      <c r="AA33" s="432"/>
      <c r="AB33" s="432"/>
      <c r="AC33" s="432"/>
      <c r="AD33" s="433"/>
    </row>
    <row r="34" spans="1:30" ht="14.25">
      <c r="A34" s="443"/>
      <c r="B34" s="443"/>
      <c r="C34" s="443"/>
      <c r="D34" s="444"/>
      <c r="E34" s="445"/>
      <c r="F34" s="446"/>
      <c r="G34" s="414"/>
      <c r="H34" s="415"/>
      <c r="I34" s="415"/>
      <c r="J34" s="416"/>
      <c r="K34" s="431"/>
      <c r="L34" s="432"/>
      <c r="M34" s="432"/>
      <c r="N34" s="432"/>
      <c r="O34" s="432"/>
      <c r="P34" s="432"/>
      <c r="Q34" s="432"/>
      <c r="R34" s="432"/>
      <c r="S34" s="432"/>
      <c r="T34" s="432"/>
      <c r="U34" s="432"/>
      <c r="V34" s="432"/>
      <c r="W34" s="433"/>
      <c r="X34" s="431"/>
      <c r="Y34" s="432"/>
      <c r="Z34" s="432"/>
      <c r="AA34" s="432"/>
      <c r="AB34" s="432"/>
      <c r="AC34" s="432"/>
      <c r="AD34" s="433"/>
    </row>
    <row r="35" spans="1:30" ht="14.25">
      <c r="A35" s="443"/>
      <c r="B35" s="443"/>
      <c r="C35" s="443"/>
      <c r="D35" s="444"/>
      <c r="E35" s="445"/>
      <c r="F35" s="446"/>
      <c r="G35" s="414"/>
      <c r="H35" s="415"/>
      <c r="I35" s="415"/>
      <c r="J35" s="416"/>
      <c r="K35" s="431"/>
      <c r="L35" s="432"/>
      <c r="M35" s="432"/>
      <c r="N35" s="432"/>
      <c r="O35" s="432"/>
      <c r="P35" s="432"/>
      <c r="Q35" s="432"/>
      <c r="R35" s="432"/>
      <c r="S35" s="432"/>
      <c r="T35" s="432"/>
      <c r="U35" s="432"/>
      <c r="V35" s="432"/>
      <c r="W35" s="433"/>
      <c r="X35" s="431"/>
      <c r="Y35" s="432"/>
      <c r="Z35" s="432"/>
      <c r="AA35" s="432"/>
      <c r="AB35" s="432"/>
      <c r="AC35" s="432"/>
      <c r="AD35" s="433"/>
    </row>
    <row r="36" spans="1:30" ht="14.25">
      <c r="A36" s="443"/>
      <c r="B36" s="443"/>
      <c r="C36" s="443"/>
      <c r="D36" s="444"/>
      <c r="E36" s="445"/>
      <c r="F36" s="446"/>
      <c r="G36" s="414"/>
      <c r="H36" s="415"/>
      <c r="I36" s="415"/>
      <c r="J36" s="416"/>
      <c r="K36" s="431"/>
      <c r="L36" s="432"/>
      <c r="M36" s="432"/>
      <c r="N36" s="432"/>
      <c r="O36" s="432"/>
      <c r="P36" s="432"/>
      <c r="Q36" s="432"/>
      <c r="R36" s="432"/>
      <c r="S36" s="432"/>
      <c r="T36" s="432"/>
      <c r="U36" s="432"/>
      <c r="V36" s="432"/>
      <c r="W36" s="433"/>
      <c r="X36" s="431"/>
      <c r="Y36" s="432"/>
      <c r="Z36" s="432"/>
      <c r="AA36" s="432"/>
      <c r="AB36" s="432"/>
      <c r="AC36" s="432"/>
      <c r="AD36" s="433"/>
    </row>
    <row r="37" spans="1:30" ht="14.25">
      <c r="A37" s="443"/>
      <c r="B37" s="443"/>
      <c r="C37" s="443"/>
      <c r="D37" s="444"/>
      <c r="E37" s="445"/>
      <c r="F37" s="446"/>
      <c r="G37" s="414"/>
      <c r="H37" s="415"/>
      <c r="I37" s="415"/>
      <c r="J37" s="416"/>
      <c r="K37" s="431"/>
      <c r="L37" s="432"/>
      <c r="M37" s="432"/>
      <c r="N37" s="432"/>
      <c r="O37" s="432"/>
      <c r="P37" s="432"/>
      <c r="Q37" s="432"/>
      <c r="R37" s="432"/>
      <c r="S37" s="432"/>
      <c r="T37" s="432"/>
      <c r="U37" s="432"/>
      <c r="V37" s="432"/>
      <c r="W37" s="433"/>
      <c r="X37" s="431"/>
      <c r="Y37" s="432"/>
      <c r="Z37" s="432"/>
      <c r="AA37" s="432"/>
      <c r="AB37" s="432"/>
      <c r="AC37" s="432"/>
      <c r="AD37" s="433"/>
    </row>
  </sheetData>
  <mergeCells count="175">
    <mergeCell ref="A37:C37"/>
    <mergeCell ref="D37:F37"/>
    <mergeCell ref="G37:J37"/>
    <mergeCell ref="K37:W37"/>
    <mergeCell ref="X37:AD37"/>
    <mergeCell ref="A15:C15"/>
    <mergeCell ref="D15:F15"/>
    <mergeCell ref="G15:J15"/>
    <mergeCell ref="K15:W15"/>
    <mergeCell ref="X15:AD15"/>
    <mergeCell ref="A35:C35"/>
    <mergeCell ref="D35:F35"/>
    <mergeCell ref="G35:J35"/>
    <mergeCell ref="K35:W35"/>
    <mergeCell ref="X35:AD35"/>
    <mergeCell ref="A36:C36"/>
    <mergeCell ref="D36:F36"/>
    <mergeCell ref="G36:J36"/>
    <mergeCell ref="K36:W36"/>
    <mergeCell ref="X36:AD36"/>
    <mergeCell ref="A33:C33"/>
    <mergeCell ref="D33:F33"/>
    <mergeCell ref="A30:C30"/>
    <mergeCell ref="D30:F30"/>
    <mergeCell ref="G30:J30"/>
    <mergeCell ref="K30:W30"/>
    <mergeCell ref="X30:AD30"/>
    <mergeCell ref="G33:J33"/>
    <mergeCell ref="K33:W33"/>
    <mergeCell ref="X33:AD33"/>
    <mergeCell ref="A34:C34"/>
    <mergeCell ref="D34:F34"/>
    <mergeCell ref="G34:J34"/>
    <mergeCell ref="K34:W34"/>
    <mergeCell ref="X34:AD34"/>
    <mergeCell ref="A31:C31"/>
    <mergeCell ref="D31:F31"/>
    <mergeCell ref="G31:J31"/>
    <mergeCell ref="K31:W31"/>
    <mergeCell ref="X31:AD31"/>
    <mergeCell ref="D32:F32"/>
    <mergeCell ref="G32:J32"/>
    <mergeCell ref="K32:W32"/>
    <mergeCell ref="X32:AD32"/>
    <mergeCell ref="A28:C28"/>
    <mergeCell ref="D28:F28"/>
    <mergeCell ref="G28:J28"/>
    <mergeCell ref="K28:W28"/>
    <mergeCell ref="X28:AD28"/>
    <mergeCell ref="A29:C29"/>
    <mergeCell ref="D29:F29"/>
    <mergeCell ref="G29:J29"/>
    <mergeCell ref="K29:W29"/>
    <mergeCell ref="X29:AD29"/>
    <mergeCell ref="A26:C26"/>
    <mergeCell ref="D26:F26"/>
    <mergeCell ref="G26:J26"/>
    <mergeCell ref="K26:W26"/>
    <mergeCell ref="X26:AD26"/>
    <mergeCell ref="A27:C27"/>
    <mergeCell ref="D27:F27"/>
    <mergeCell ref="G27:J27"/>
    <mergeCell ref="K27:W27"/>
    <mergeCell ref="X27:AD27"/>
    <mergeCell ref="A24:C24"/>
    <mergeCell ref="D24:F24"/>
    <mergeCell ref="G24:J24"/>
    <mergeCell ref="K24:W24"/>
    <mergeCell ref="X24:AD24"/>
    <mergeCell ref="A25:C25"/>
    <mergeCell ref="D25:F25"/>
    <mergeCell ref="G25:J25"/>
    <mergeCell ref="K25:W25"/>
    <mergeCell ref="X25:AD25"/>
    <mergeCell ref="A22:C22"/>
    <mergeCell ref="D22:F22"/>
    <mergeCell ref="G22:J22"/>
    <mergeCell ref="K22:W22"/>
    <mergeCell ref="X22:AD22"/>
    <mergeCell ref="A23:C23"/>
    <mergeCell ref="D23:F23"/>
    <mergeCell ref="G23:J23"/>
    <mergeCell ref="K23:W23"/>
    <mergeCell ref="X23:AD23"/>
    <mergeCell ref="A20:C20"/>
    <mergeCell ref="D20:F20"/>
    <mergeCell ref="G20:J20"/>
    <mergeCell ref="K20:W20"/>
    <mergeCell ref="X20:AD20"/>
    <mergeCell ref="A21:C21"/>
    <mergeCell ref="D21:F21"/>
    <mergeCell ref="G21:J21"/>
    <mergeCell ref="K21:W21"/>
    <mergeCell ref="X21:AD21"/>
    <mergeCell ref="A18:C18"/>
    <mergeCell ref="D18:F18"/>
    <mergeCell ref="G18:J18"/>
    <mergeCell ref="K18:W18"/>
    <mergeCell ref="X18:AD18"/>
    <mergeCell ref="A19:C19"/>
    <mergeCell ref="D19:F19"/>
    <mergeCell ref="G19:J19"/>
    <mergeCell ref="K19:W19"/>
    <mergeCell ref="X19:AD19"/>
    <mergeCell ref="A16:C16"/>
    <mergeCell ref="D16:F16"/>
    <mergeCell ref="G16:J16"/>
    <mergeCell ref="K16:W16"/>
    <mergeCell ref="X16:AD16"/>
    <mergeCell ref="A17:C17"/>
    <mergeCell ref="D17:F17"/>
    <mergeCell ref="G17:J17"/>
    <mergeCell ref="K17:W17"/>
    <mergeCell ref="X17:AD17"/>
    <mergeCell ref="A13:C13"/>
    <mergeCell ref="D13:F13"/>
    <mergeCell ref="G13:J13"/>
    <mergeCell ref="K13:W13"/>
    <mergeCell ref="X13:AD13"/>
    <mergeCell ref="A14:C14"/>
    <mergeCell ref="D14:F14"/>
    <mergeCell ref="G14:J14"/>
    <mergeCell ref="K14:W14"/>
    <mergeCell ref="X14:AD14"/>
    <mergeCell ref="A11:C11"/>
    <mergeCell ref="D11:F11"/>
    <mergeCell ref="G11:J11"/>
    <mergeCell ref="K11:W11"/>
    <mergeCell ref="X11:AD11"/>
    <mergeCell ref="A12:C12"/>
    <mergeCell ref="D12:F12"/>
    <mergeCell ref="G12:J12"/>
    <mergeCell ref="K12:W12"/>
    <mergeCell ref="X12:AD12"/>
    <mergeCell ref="A9:C9"/>
    <mergeCell ref="D9:F9"/>
    <mergeCell ref="G9:J9"/>
    <mergeCell ref="K9:W9"/>
    <mergeCell ref="X9:AD9"/>
    <mergeCell ref="A10:C10"/>
    <mergeCell ref="D10:F10"/>
    <mergeCell ref="G10:J10"/>
    <mergeCell ref="K10:W10"/>
    <mergeCell ref="X10:AD10"/>
    <mergeCell ref="A7:C7"/>
    <mergeCell ref="D7:F7"/>
    <mergeCell ref="G7:J7"/>
    <mergeCell ref="K7:W7"/>
    <mergeCell ref="X7:AD7"/>
    <mergeCell ref="A8:C8"/>
    <mergeCell ref="D8:F8"/>
    <mergeCell ref="G8:J8"/>
    <mergeCell ref="K8:W8"/>
    <mergeCell ref="X8:AD8"/>
    <mergeCell ref="A5:C5"/>
    <mergeCell ref="D5:F5"/>
    <mergeCell ref="G5:J5"/>
    <mergeCell ref="K5:W5"/>
    <mergeCell ref="X5:AD5"/>
    <mergeCell ref="A6:C6"/>
    <mergeCell ref="D6:F6"/>
    <mergeCell ref="G6:J6"/>
    <mergeCell ref="K6:W6"/>
    <mergeCell ref="X6:AD6"/>
    <mergeCell ref="H1:S3"/>
    <mergeCell ref="A1:G3"/>
    <mergeCell ref="Z3:AD3"/>
    <mergeCell ref="T1:U1"/>
    <mergeCell ref="V1:Y1"/>
    <mergeCell ref="Z1:AD1"/>
    <mergeCell ref="T2:U2"/>
    <mergeCell ref="V2:Y2"/>
    <mergeCell ref="Z2:AD2"/>
    <mergeCell ref="T3:U3"/>
    <mergeCell ref="V3:Y3"/>
  </mergeCells>
  <phoneticPr fontId="1"/>
  <pageMargins left="0.7" right="0.7" top="0.75" bottom="0.75" header="0.3" footer="0.3"/>
  <pageSetup paperSize="9" scale="26"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Z27"/>
  <sheetViews>
    <sheetView view="pageBreakPreview" zoomScaleNormal="100" zoomScaleSheetLayoutView="100" workbookViewId="0">
      <selection activeCell="K11" sqref="K11:W11"/>
    </sheetView>
  </sheetViews>
  <sheetFormatPr defaultColWidth="2.5" defaultRowHeight="15.75"/>
  <cols>
    <col min="1" max="2" width="2.5" style="22"/>
    <col min="3" max="3" width="2.25" style="22" customWidth="1"/>
    <col min="4" max="4" width="2.5" style="22"/>
    <col min="5" max="5" width="2.875" style="22" bestFit="1" customWidth="1"/>
    <col min="6" max="8" width="2.5" style="22"/>
    <col min="9" max="9" width="3.75" style="22" customWidth="1"/>
    <col min="10" max="16384" width="2.5" style="22"/>
  </cols>
  <sheetData>
    <row r="1" spans="1:52" ht="15" customHeight="1">
      <c r="A1" s="460" t="s">
        <v>2</v>
      </c>
      <c r="B1" s="460"/>
      <c r="C1" s="460"/>
      <c r="D1" s="460"/>
      <c r="E1" s="460"/>
      <c r="F1" s="460"/>
      <c r="G1" s="460"/>
      <c r="H1" s="460"/>
      <c r="I1" s="460"/>
      <c r="J1" s="461" t="s">
        <v>568</v>
      </c>
      <c r="K1" s="462"/>
      <c r="L1" s="462"/>
      <c r="M1" s="462"/>
      <c r="N1" s="462"/>
      <c r="O1" s="462"/>
      <c r="P1" s="462"/>
      <c r="Q1" s="462"/>
      <c r="R1" s="462"/>
      <c r="S1" s="462"/>
      <c r="T1" s="462"/>
      <c r="U1" s="462"/>
      <c r="V1" s="462"/>
      <c r="W1" s="462"/>
      <c r="X1" s="462"/>
      <c r="Y1" s="462"/>
      <c r="Z1" s="462"/>
      <c r="AA1" s="462"/>
      <c r="AB1" s="462"/>
      <c r="AC1" s="462"/>
      <c r="AD1" s="462"/>
      <c r="AE1" s="462"/>
      <c r="AF1" s="462"/>
      <c r="AG1" s="462"/>
      <c r="AH1" s="463"/>
      <c r="AI1" s="454"/>
      <c r="AJ1" s="455"/>
      <c r="AK1" s="455"/>
      <c r="AL1" s="455"/>
      <c r="AM1" s="455"/>
      <c r="AN1" s="456"/>
      <c r="AO1" s="454" t="s">
        <v>25</v>
      </c>
      <c r="AP1" s="455"/>
      <c r="AQ1" s="455"/>
      <c r="AR1" s="455"/>
      <c r="AS1" s="455"/>
      <c r="AT1" s="456"/>
      <c r="AU1" s="457" t="s">
        <v>26</v>
      </c>
      <c r="AV1" s="458"/>
      <c r="AW1" s="458"/>
      <c r="AX1" s="458"/>
      <c r="AY1" s="458"/>
      <c r="AZ1" s="459"/>
    </row>
    <row r="2" spans="1:52" ht="15" customHeight="1">
      <c r="A2" s="460"/>
      <c r="B2" s="460"/>
      <c r="C2" s="460"/>
      <c r="D2" s="460"/>
      <c r="E2" s="460"/>
      <c r="F2" s="460"/>
      <c r="G2" s="460"/>
      <c r="H2" s="460"/>
      <c r="I2" s="460"/>
      <c r="J2" s="464"/>
      <c r="K2" s="465"/>
      <c r="L2" s="465"/>
      <c r="M2" s="465"/>
      <c r="N2" s="465"/>
      <c r="O2" s="465"/>
      <c r="P2" s="465"/>
      <c r="Q2" s="465"/>
      <c r="R2" s="465"/>
      <c r="S2" s="465"/>
      <c r="T2" s="465"/>
      <c r="U2" s="465"/>
      <c r="V2" s="465"/>
      <c r="W2" s="465"/>
      <c r="X2" s="465"/>
      <c r="Y2" s="465"/>
      <c r="Z2" s="465"/>
      <c r="AA2" s="465"/>
      <c r="AB2" s="465"/>
      <c r="AC2" s="465"/>
      <c r="AD2" s="465"/>
      <c r="AE2" s="465"/>
      <c r="AF2" s="465"/>
      <c r="AG2" s="465"/>
      <c r="AH2" s="466"/>
      <c r="AI2" s="454" t="s">
        <v>28</v>
      </c>
      <c r="AJ2" s="455"/>
      <c r="AK2" s="455"/>
      <c r="AL2" s="455"/>
      <c r="AM2" s="455"/>
      <c r="AN2" s="456"/>
      <c r="AO2" s="454" t="str">
        <f>改版履歴!V2</f>
        <v>LKI楊</v>
      </c>
      <c r="AP2" s="455"/>
      <c r="AQ2" s="455"/>
      <c r="AR2" s="455"/>
      <c r="AS2" s="455"/>
      <c r="AT2" s="456"/>
      <c r="AU2" s="470">
        <f>改版履歴!Z2</f>
        <v>44042</v>
      </c>
      <c r="AV2" s="471"/>
      <c r="AW2" s="471"/>
      <c r="AX2" s="471"/>
      <c r="AY2" s="471"/>
      <c r="AZ2" s="472"/>
    </row>
    <row r="3" spans="1:52" ht="15.6" customHeight="1">
      <c r="A3" s="460"/>
      <c r="B3" s="460"/>
      <c r="C3" s="460"/>
      <c r="D3" s="460"/>
      <c r="E3" s="460"/>
      <c r="F3" s="460"/>
      <c r="G3" s="460"/>
      <c r="H3" s="460"/>
      <c r="I3" s="460"/>
      <c r="J3" s="467"/>
      <c r="K3" s="468"/>
      <c r="L3" s="468"/>
      <c r="M3" s="468"/>
      <c r="N3" s="468"/>
      <c r="O3" s="468"/>
      <c r="P3" s="468"/>
      <c r="Q3" s="468"/>
      <c r="R3" s="468"/>
      <c r="S3" s="468"/>
      <c r="T3" s="468"/>
      <c r="U3" s="468"/>
      <c r="V3" s="468"/>
      <c r="W3" s="468"/>
      <c r="X3" s="468"/>
      <c r="Y3" s="468"/>
      <c r="Z3" s="468"/>
      <c r="AA3" s="468"/>
      <c r="AB3" s="468"/>
      <c r="AC3" s="468"/>
      <c r="AD3" s="468"/>
      <c r="AE3" s="468"/>
      <c r="AF3" s="468"/>
      <c r="AG3" s="468"/>
      <c r="AH3" s="469"/>
      <c r="AI3" s="454" t="s">
        <v>29</v>
      </c>
      <c r="AJ3" s="455"/>
      <c r="AK3" s="455"/>
      <c r="AL3" s="455"/>
      <c r="AM3" s="455"/>
      <c r="AN3" s="456"/>
      <c r="AO3" s="454" t="str">
        <f>改版履歴!V3</f>
        <v>BTC高岡</v>
      </c>
      <c r="AP3" s="455"/>
      <c r="AQ3" s="455"/>
      <c r="AR3" s="455"/>
      <c r="AS3" s="455"/>
      <c r="AT3" s="456"/>
      <c r="AU3" s="470">
        <f>改版履歴!Z3</f>
        <v>44344</v>
      </c>
      <c r="AV3" s="471"/>
      <c r="AW3" s="471"/>
      <c r="AX3" s="471"/>
      <c r="AY3" s="471"/>
      <c r="AZ3" s="472"/>
    </row>
    <row r="4" spans="1:52" s="26" customFormat="1">
      <c r="A4" s="62"/>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4"/>
    </row>
    <row r="5" spans="1:52" s="27" customFormat="1" ht="14.25">
      <c r="A5" s="65"/>
      <c r="B5" s="30" t="s">
        <v>54</v>
      </c>
      <c r="C5" s="30"/>
      <c r="D5" s="30"/>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66"/>
      <c r="AH5" s="66"/>
      <c r="AI5" s="66"/>
      <c r="AJ5" s="66"/>
      <c r="AK5" s="66"/>
      <c r="AL5" s="66"/>
      <c r="AM5" s="66"/>
      <c r="AN5" s="66"/>
      <c r="AO5" s="66"/>
      <c r="AP5" s="66"/>
      <c r="AQ5" s="66"/>
      <c r="AR5" s="66"/>
      <c r="AS5" s="66"/>
      <c r="AT5" s="66"/>
      <c r="AU5" s="66"/>
      <c r="AV5" s="66"/>
      <c r="AW5" s="66"/>
      <c r="AX5" s="66"/>
      <c r="AY5" s="66"/>
      <c r="AZ5" s="67"/>
    </row>
    <row r="6" spans="1:52" s="27" customFormat="1" ht="14.25">
      <c r="A6" s="65"/>
      <c r="B6" s="30"/>
      <c r="C6" s="30"/>
      <c r="D6" s="30"/>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66"/>
      <c r="AH6" s="66"/>
      <c r="AI6" s="66"/>
      <c r="AJ6" s="66"/>
      <c r="AK6" s="66"/>
      <c r="AL6" s="66"/>
      <c r="AM6" s="66"/>
      <c r="AN6" s="66"/>
      <c r="AO6" s="66"/>
      <c r="AP6" s="66"/>
      <c r="AQ6" s="66"/>
      <c r="AR6" s="66"/>
      <c r="AS6" s="66"/>
      <c r="AT6" s="66"/>
      <c r="AU6" s="66"/>
      <c r="AV6" s="66"/>
      <c r="AW6" s="66"/>
      <c r="AX6" s="66"/>
      <c r="AY6" s="66"/>
      <c r="AZ6" s="67"/>
    </row>
    <row r="7" spans="1:52" s="27" customFormat="1" ht="14.25">
      <c r="A7" s="65"/>
      <c r="B7" s="30"/>
      <c r="C7" s="31" t="s">
        <v>80</v>
      </c>
      <c r="D7" s="31"/>
      <c r="E7" s="31"/>
      <c r="F7" s="31"/>
      <c r="G7" s="31"/>
      <c r="H7" s="31" t="s">
        <v>86</v>
      </c>
      <c r="I7" s="31"/>
      <c r="J7" s="31"/>
      <c r="K7" s="31"/>
      <c r="L7" s="31"/>
      <c r="M7" s="31"/>
      <c r="N7" s="31"/>
      <c r="O7" s="31"/>
      <c r="P7" s="31"/>
      <c r="Q7" s="31"/>
      <c r="R7" s="31"/>
      <c r="S7" s="31"/>
      <c r="T7" s="31"/>
      <c r="U7" s="31"/>
      <c r="V7" s="31"/>
      <c r="W7" s="31"/>
      <c r="X7" s="31"/>
      <c r="Y7" s="31"/>
      <c r="Z7" s="31"/>
      <c r="AA7" s="31"/>
      <c r="AB7" s="31"/>
      <c r="AC7" s="31"/>
      <c r="AD7" s="31"/>
      <c r="AE7" s="31"/>
      <c r="AF7" s="31"/>
      <c r="AG7" s="66"/>
      <c r="AH7" s="66"/>
      <c r="AI7" s="66"/>
      <c r="AJ7" s="66"/>
      <c r="AK7" s="66"/>
      <c r="AL7" s="66"/>
      <c r="AM7" s="66"/>
      <c r="AN7" s="66"/>
      <c r="AO7" s="66"/>
      <c r="AP7" s="66"/>
      <c r="AQ7" s="66"/>
      <c r="AR7" s="66"/>
      <c r="AS7" s="66"/>
      <c r="AT7" s="66"/>
      <c r="AU7" s="66"/>
      <c r="AV7" s="66"/>
      <c r="AW7" s="66"/>
      <c r="AX7" s="66"/>
      <c r="AY7" s="66"/>
      <c r="AZ7" s="67"/>
    </row>
    <row r="8" spans="1:52" s="27" customFormat="1" ht="14.25">
      <c r="A8" s="65"/>
      <c r="B8" s="30"/>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66"/>
      <c r="AH8" s="66"/>
      <c r="AI8" s="66"/>
      <c r="AJ8" s="66"/>
      <c r="AK8" s="66"/>
      <c r="AL8" s="66"/>
      <c r="AM8" s="66"/>
      <c r="AN8" s="66"/>
      <c r="AO8" s="66"/>
      <c r="AP8" s="66"/>
      <c r="AQ8" s="66"/>
      <c r="AR8" s="66"/>
      <c r="AS8" s="66"/>
      <c r="AT8" s="66"/>
      <c r="AU8" s="66"/>
      <c r="AV8" s="66"/>
      <c r="AW8" s="66"/>
      <c r="AX8" s="66"/>
      <c r="AY8" s="66"/>
      <c r="AZ8" s="67"/>
    </row>
    <row r="9" spans="1:52" s="27" customFormat="1" ht="14.25">
      <c r="A9" s="65"/>
      <c r="B9" s="30"/>
      <c r="C9" s="31" t="s">
        <v>81</v>
      </c>
      <c r="D9" s="31"/>
      <c r="E9" s="31"/>
      <c r="F9" s="31"/>
      <c r="G9" s="31"/>
      <c r="H9" s="31" t="s">
        <v>565</v>
      </c>
      <c r="I9" s="31"/>
      <c r="J9" s="31"/>
      <c r="K9" s="31"/>
      <c r="L9" s="31"/>
      <c r="M9" s="31"/>
      <c r="N9" s="31"/>
      <c r="O9" s="31"/>
      <c r="P9" s="31"/>
      <c r="Q9" s="31"/>
      <c r="R9" s="31"/>
      <c r="S9" s="31"/>
      <c r="T9" s="31"/>
      <c r="U9" s="31"/>
      <c r="V9" s="31"/>
      <c r="W9" s="31"/>
      <c r="X9" s="31"/>
      <c r="Y9" s="31"/>
      <c r="Z9" s="31"/>
      <c r="AA9" s="31"/>
      <c r="AB9" s="31"/>
      <c r="AC9" s="31"/>
      <c r="AD9" s="31"/>
      <c r="AE9" s="31"/>
      <c r="AF9" s="31"/>
      <c r="AG9" s="66"/>
      <c r="AH9" s="66"/>
      <c r="AI9" s="66"/>
      <c r="AJ9" s="66"/>
      <c r="AK9" s="66"/>
      <c r="AL9" s="66"/>
      <c r="AM9" s="66"/>
      <c r="AN9" s="66"/>
      <c r="AO9" s="66"/>
      <c r="AP9" s="66"/>
      <c r="AQ9" s="66"/>
      <c r="AR9" s="66"/>
      <c r="AS9" s="66"/>
      <c r="AT9" s="66"/>
      <c r="AU9" s="66"/>
      <c r="AV9" s="66"/>
      <c r="AW9" s="66"/>
      <c r="AX9" s="66"/>
      <c r="AY9" s="66"/>
      <c r="AZ9" s="67"/>
    </row>
    <row r="10" spans="1:52" s="27" customFormat="1" ht="14.25">
      <c r="A10" s="65"/>
      <c r="B10" s="30"/>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66"/>
      <c r="AH10" s="66"/>
      <c r="AI10" s="66"/>
      <c r="AJ10" s="66"/>
      <c r="AK10" s="66"/>
      <c r="AL10" s="66"/>
      <c r="AM10" s="66"/>
      <c r="AN10" s="66"/>
      <c r="AO10" s="66"/>
      <c r="AP10" s="66"/>
      <c r="AQ10" s="66"/>
      <c r="AR10" s="66"/>
      <c r="AS10" s="66"/>
      <c r="AT10" s="66"/>
      <c r="AU10" s="66"/>
      <c r="AV10" s="66"/>
      <c r="AW10" s="66"/>
      <c r="AX10" s="66"/>
      <c r="AY10" s="66"/>
      <c r="AZ10" s="67"/>
    </row>
    <row r="11" spans="1:52" s="27" customFormat="1" ht="14.25">
      <c r="A11" s="65"/>
      <c r="B11" s="30"/>
      <c r="C11" s="31" t="s">
        <v>82</v>
      </c>
      <c r="D11" s="31"/>
      <c r="E11" s="31"/>
      <c r="F11" s="31"/>
      <c r="G11" s="31"/>
      <c r="H11" s="31" t="s">
        <v>87</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66"/>
      <c r="AH11" s="66"/>
      <c r="AI11" s="66"/>
      <c r="AJ11" s="66"/>
      <c r="AK11" s="66"/>
      <c r="AL11" s="66"/>
      <c r="AM11" s="66"/>
      <c r="AN11" s="66"/>
      <c r="AO11" s="66"/>
      <c r="AP11" s="66"/>
      <c r="AQ11" s="66"/>
      <c r="AR11" s="66"/>
      <c r="AS11" s="66"/>
      <c r="AT11" s="66"/>
      <c r="AU11" s="66"/>
      <c r="AV11" s="66"/>
      <c r="AW11" s="66"/>
      <c r="AX11" s="66"/>
      <c r="AY11" s="66"/>
      <c r="AZ11" s="67"/>
    </row>
    <row r="12" spans="1:52" s="27" customFormat="1" ht="14.25">
      <c r="A12" s="65"/>
      <c r="B12" s="30"/>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66"/>
      <c r="AH12" s="66"/>
      <c r="AI12" s="66"/>
      <c r="AJ12" s="66"/>
      <c r="AK12" s="66"/>
      <c r="AL12" s="66"/>
      <c r="AM12" s="66"/>
      <c r="AN12" s="66"/>
      <c r="AO12" s="66"/>
      <c r="AP12" s="66"/>
      <c r="AQ12" s="66"/>
      <c r="AR12" s="66"/>
      <c r="AS12" s="66"/>
      <c r="AT12" s="66"/>
      <c r="AU12" s="66"/>
      <c r="AV12" s="66"/>
      <c r="AW12" s="66"/>
      <c r="AX12" s="66"/>
      <c r="AY12" s="66"/>
      <c r="AZ12" s="67"/>
    </row>
    <row r="13" spans="1:52" s="27" customFormat="1" ht="14.25">
      <c r="A13" s="65"/>
      <c r="B13" s="30"/>
      <c r="C13" s="31" t="s">
        <v>83</v>
      </c>
      <c r="D13" s="31"/>
      <c r="E13" s="31"/>
      <c r="F13" s="31"/>
      <c r="G13" s="31"/>
      <c r="H13" s="31" t="s">
        <v>565</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66"/>
      <c r="AH13" s="66"/>
      <c r="AI13" s="66"/>
      <c r="AJ13" s="66"/>
      <c r="AK13" s="66"/>
      <c r="AL13" s="66"/>
      <c r="AM13" s="66"/>
      <c r="AN13" s="66"/>
      <c r="AO13" s="66"/>
      <c r="AP13" s="66"/>
      <c r="AQ13" s="66"/>
      <c r="AR13" s="66"/>
      <c r="AS13" s="66"/>
      <c r="AT13" s="66"/>
      <c r="AU13" s="66"/>
      <c r="AV13" s="66"/>
      <c r="AW13" s="66"/>
      <c r="AX13" s="66"/>
      <c r="AY13" s="66"/>
      <c r="AZ13" s="67"/>
    </row>
    <row r="14" spans="1:52" s="27" customFormat="1" ht="14.25">
      <c r="A14" s="65"/>
      <c r="B14" s="30"/>
      <c r="C14" s="31"/>
      <c r="D14" s="31"/>
      <c r="E14" s="31"/>
      <c r="F14" s="31"/>
      <c r="G14" s="31"/>
      <c r="H14" s="4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66"/>
      <c r="AH14" s="66"/>
      <c r="AI14" s="66"/>
      <c r="AJ14" s="66"/>
      <c r="AK14" s="66"/>
      <c r="AL14" s="66"/>
      <c r="AM14" s="66"/>
      <c r="AN14" s="66"/>
      <c r="AO14" s="66"/>
      <c r="AP14" s="66"/>
      <c r="AQ14" s="66"/>
      <c r="AR14" s="66"/>
      <c r="AS14" s="66"/>
      <c r="AT14" s="66"/>
      <c r="AU14" s="66"/>
      <c r="AV14" s="66"/>
      <c r="AW14" s="66"/>
      <c r="AX14" s="66"/>
      <c r="AY14" s="66"/>
      <c r="AZ14" s="67"/>
    </row>
    <row r="15" spans="1:52" s="27" customFormat="1" ht="14.25">
      <c r="A15" s="65"/>
      <c r="B15" s="30"/>
      <c r="C15" s="31" t="s">
        <v>84</v>
      </c>
      <c r="D15" s="31"/>
      <c r="E15" s="31"/>
      <c r="F15" s="31"/>
      <c r="G15" s="31"/>
      <c r="H15" s="329" t="s">
        <v>540</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66"/>
      <c r="AH15" s="66"/>
      <c r="AI15" s="66"/>
      <c r="AJ15" s="66"/>
      <c r="AK15" s="66"/>
      <c r="AL15" s="66"/>
      <c r="AM15" s="66"/>
      <c r="AN15" s="66"/>
      <c r="AO15" s="66"/>
      <c r="AP15" s="66"/>
      <c r="AQ15" s="66"/>
      <c r="AR15" s="66"/>
      <c r="AS15" s="66"/>
      <c r="AT15" s="66"/>
      <c r="AU15" s="66"/>
      <c r="AV15" s="66"/>
      <c r="AW15" s="66"/>
      <c r="AX15" s="66"/>
      <c r="AY15" s="66"/>
      <c r="AZ15" s="67"/>
    </row>
    <row r="16" spans="1:52" s="27" customFormat="1" ht="14.25">
      <c r="A16" s="65"/>
      <c r="B16" s="30"/>
      <c r="C16" s="31"/>
      <c r="D16" s="31"/>
      <c r="E16" s="31"/>
      <c r="F16" s="31"/>
      <c r="G16" s="31"/>
      <c r="H16" s="328" t="s">
        <v>539</v>
      </c>
      <c r="I16" s="328"/>
      <c r="J16" s="31"/>
      <c r="K16" s="31"/>
      <c r="L16" s="31"/>
      <c r="M16" s="31"/>
      <c r="N16" s="31"/>
      <c r="O16" s="31"/>
      <c r="P16" s="31"/>
      <c r="Q16" s="31"/>
      <c r="R16" s="31"/>
      <c r="S16" s="31"/>
      <c r="T16" s="31"/>
      <c r="U16" s="31"/>
      <c r="V16" s="31"/>
      <c r="W16" s="31"/>
      <c r="X16" s="31"/>
      <c r="Y16" s="31"/>
      <c r="Z16" s="31"/>
      <c r="AA16" s="31"/>
      <c r="AB16" s="31"/>
      <c r="AC16" s="31"/>
      <c r="AD16" s="31"/>
      <c r="AE16" s="31"/>
      <c r="AF16" s="31"/>
      <c r="AG16" s="66"/>
      <c r="AH16" s="66"/>
      <c r="AI16" s="66"/>
      <c r="AJ16" s="66"/>
      <c r="AK16" s="66"/>
      <c r="AL16" s="66"/>
      <c r="AM16" s="66"/>
      <c r="AN16" s="66"/>
      <c r="AO16" s="66"/>
      <c r="AP16" s="66"/>
      <c r="AQ16" s="66"/>
      <c r="AR16" s="66"/>
      <c r="AS16" s="66"/>
      <c r="AT16" s="66"/>
      <c r="AU16" s="66"/>
      <c r="AV16" s="66"/>
      <c r="AW16" s="66"/>
      <c r="AX16" s="66"/>
      <c r="AY16" s="66"/>
      <c r="AZ16" s="67"/>
    </row>
    <row r="17" spans="1:52" s="27" customFormat="1" ht="14.25">
      <c r="A17" s="65"/>
      <c r="B17" s="30"/>
      <c r="C17" s="31"/>
      <c r="D17" s="31"/>
      <c r="E17" s="31"/>
      <c r="F17" s="31"/>
      <c r="G17" s="31"/>
      <c r="H17" s="328"/>
      <c r="I17" s="328" t="s">
        <v>559</v>
      </c>
      <c r="J17" s="31"/>
      <c r="K17" s="31"/>
      <c r="L17" s="31"/>
      <c r="M17" s="31"/>
      <c r="N17" s="31"/>
      <c r="O17" s="31"/>
      <c r="P17" s="31"/>
      <c r="Q17" s="31"/>
      <c r="R17" s="31"/>
      <c r="S17" s="31"/>
      <c r="T17" s="31"/>
      <c r="U17" s="31"/>
      <c r="V17" s="31"/>
      <c r="W17" s="31"/>
      <c r="X17" s="31"/>
      <c r="Y17" s="31"/>
      <c r="Z17" s="31"/>
      <c r="AA17" s="31"/>
      <c r="AB17" s="31"/>
      <c r="AC17" s="31"/>
      <c r="AD17" s="31"/>
      <c r="AE17" s="31"/>
      <c r="AF17" s="31"/>
      <c r="AG17" s="66"/>
      <c r="AH17" s="66"/>
      <c r="AI17" s="66"/>
      <c r="AJ17" s="66"/>
      <c r="AK17" s="66"/>
      <c r="AL17" s="66"/>
      <c r="AM17" s="66"/>
      <c r="AN17" s="66"/>
      <c r="AO17" s="66"/>
      <c r="AP17" s="66"/>
      <c r="AQ17" s="66"/>
      <c r="AR17" s="66"/>
      <c r="AS17" s="66"/>
      <c r="AT17" s="66"/>
      <c r="AU17" s="66"/>
      <c r="AV17" s="66"/>
      <c r="AW17" s="66"/>
      <c r="AX17" s="66"/>
      <c r="AY17" s="66"/>
      <c r="AZ17" s="67"/>
    </row>
    <row r="18" spans="1:52" s="27" customFormat="1" ht="14.25">
      <c r="A18" s="65"/>
      <c r="B18" s="30"/>
      <c r="C18" s="31"/>
      <c r="D18" s="31"/>
      <c r="E18" s="31"/>
      <c r="F18" s="31"/>
      <c r="G18" s="31"/>
      <c r="H18" s="328"/>
      <c r="I18" s="328" t="s">
        <v>563</v>
      </c>
      <c r="J18" s="31"/>
      <c r="K18" s="31"/>
      <c r="L18" s="31"/>
      <c r="M18" s="31"/>
      <c r="N18" s="31"/>
      <c r="O18" s="31"/>
      <c r="P18" s="31"/>
      <c r="Q18" s="31"/>
      <c r="R18" s="31"/>
      <c r="S18" s="31"/>
      <c r="T18" s="31"/>
      <c r="U18" s="31"/>
      <c r="V18" s="31"/>
      <c r="W18" s="31"/>
      <c r="X18" s="31"/>
      <c r="Y18" s="31"/>
      <c r="Z18" s="31"/>
      <c r="AA18" s="31"/>
      <c r="AB18" s="31"/>
      <c r="AC18" s="31"/>
      <c r="AD18" s="31"/>
      <c r="AE18" s="31"/>
      <c r="AF18" s="31"/>
      <c r="AG18" s="66"/>
      <c r="AH18" s="66"/>
      <c r="AI18" s="66"/>
      <c r="AJ18" s="66"/>
      <c r="AK18" s="66"/>
      <c r="AL18" s="66"/>
      <c r="AM18" s="66"/>
      <c r="AN18" s="66"/>
      <c r="AO18" s="66"/>
      <c r="AP18" s="66"/>
      <c r="AQ18" s="66"/>
      <c r="AR18" s="66"/>
      <c r="AS18" s="66"/>
      <c r="AT18" s="66"/>
      <c r="AU18" s="66"/>
      <c r="AV18" s="66"/>
      <c r="AW18" s="66"/>
      <c r="AX18" s="66"/>
      <c r="AY18" s="66"/>
      <c r="AZ18" s="67"/>
    </row>
    <row r="19" spans="1:52" s="27" customFormat="1" ht="14.25">
      <c r="A19" s="65"/>
      <c r="B19" s="30"/>
      <c r="J19" s="31"/>
      <c r="K19" s="31"/>
      <c r="L19" s="31"/>
      <c r="M19" s="31"/>
      <c r="N19" s="31"/>
      <c r="O19" s="31"/>
      <c r="P19" s="31"/>
      <c r="Q19" s="31"/>
      <c r="R19" s="31"/>
      <c r="S19" s="31"/>
      <c r="T19" s="31"/>
      <c r="U19" s="31"/>
      <c r="V19" s="31"/>
      <c r="W19" s="31"/>
      <c r="X19" s="31"/>
      <c r="Y19" s="31"/>
      <c r="Z19" s="31"/>
      <c r="AA19" s="31"/>
      <c r="AB19" s="31"/>
      <c r="AC19" s="31"/>
      <c r="AD19" s="31"/>
      <c r="AE19" s="31"/>
      <c r="AF19" s="31"/>
      <c r="AG19" s="66"/>
      <c r="AH19" s="66"/>
      <c r="AI19" s="66"/>
      <c r="AJ19" s="66"/>
      <c r="AK19" s="66"/>
      <c r="AL19" s="66"/>
      <c r="AM19" s="66"/>
      <c r="AN19" s="66"/>
      <c r="AO19" s="66"/>
      <c r="AP19" s="66"/>
      <c r="AQ19" s="66"/>
      <c r="AR19" s="66"/>
      <c r="AS19" s="66"/>
      <c r="AT19" s="66"/>
      <c r="AU19" s="66"/>
      <c r="AV19" s="66"/>
      <c r="AW19" s="66"/>
      <c r="AX19" s="66"/>
      <c r="AY19" s="66"/>
      <c r="AZ19" s="67"/>
    </row>
    <row r="20" spans="1:52" s="27" customFormat="1" ht="14.25">
      <c r="A20" s="65"/>
      <c r="B20" s="30"/>
      <c r="C20" s="31" t="s">
        <v>85</v>
      </c>
      <c r="D20" s="31"/>
      <c r="E20" s="31"/>
      <c r="F20" s="31"/>
      <c r="G20" s="31"/>
      <c r="H20" s="31" t="s">
        <v>172</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66"/>
      <c r="AH20" s="66"/>
      <c r="AI20" s="66"/>
      <c r="AJ20" s="66"/>
      <c r="AK20" s="66"/>
      <c r="AL20" s="66"/>
      <c r="AM20" s="66"/>
      <c r="AN20" s="66"/>
      <c r="AO20" s="66"/>
      <c r="AP20" s="66"/>
      <c r="AQ20" s="66"/>
      <c r="AR20" s="66"/>
      <c r="AS20" s="66"/>
      <c r="AT20" s="66"/>
      <c r="AU20" s="66"/>
      <c r="AV20" s="66"/>
      <c r="AW20" s="66"/>
      <c r="AX20" s="66"/>
      <c r="AY20" s="66"/>
      <c r="AZ20" s="67"/>
    </row>
    <row r="21" spans="1:52" s="27" customFormat="1" ht="14.25">
      <c r="A21" s="65"/>
      <c r="B21" s="30"/>
      <c r="C21" s="41"/>
      <c r="D21" s="40"/>
      <c r="E21" s="41"/>
      <c r="F21" s="41"/>
      <c r="G21" s="41"/>
      <c r="H21" s="41"/>
      <c r="I21" s="41"/>
      <c r="J21" s="41"/>
      <c r="K21" s="41"/>
      <c r="L21" s="41"/>
      <c r="M21" s="41"/>
      <c r="N21" s="41"/>
      <c r="O21" s="41"/>
      <c r="P21" s="41"/>
      <c r="Q21" s="41"/>
      <c r="R21" s="41"/>
      <c r="S21" s="41"/>
      <c r="T21" s="41"/>
      <c r="U21" s="41"/>
      <c r="V21" s="31"/>
      <c r="W21" s="31"/>
      <c r="X21" s="31"/>
      <c r="Y21" s="31"/>
      <c r="Z21" s="31"/>
      <c r="AA21" s="31"/>
      <c r="AB21" s="31"/>
      <c r="AC21" s="31"/>
      <c r="AD21" s="31"/>
      <c r="AE21" s="31"/>
      <c r="AF21" s="31"/>
      <c r="AG21" s="66"/>
      <c r="AH21" s="66"/>
      <c r="AI21" s="66"/>
      <c r="AJ21" s="66"/>
      <c r="AK21" s="66"/>
      <c r="AL21" s="66"/>
      <c r="AM21" s="66"/>
      <c r="AN21" s="66"/>
      <c r="AO21" s="66"/>
      <c r="AP21" s="66"/>
      <c r="AQ21" s="66"/>
      <c r="AR21" s="66"/>
      <c r="AS21" s="66"/>
      <c r="AT21" s="66"/>
      <c r="AU21" s="66"/>
      <c r="AV21" s="66"/>
      <c r="AW21" s="66"/>
      <c r="AX21" s="66"/>
      <c r="AY21" s="66"/>
      <c r="AZ21" s="67"/>
    </row>
    <row r="22" spans="1:52" s="27" customFormat="1" ht="14.25">
      <c r="A22" s="73"/>
      <c r="B22" s="160" t="s">
        <v>173</v>
      </c>
      <c r="D22" s="71"/>
      <c r="E22" s="71"/>
      <c r="F22" s="71"/>
      <c r="G22" s="71"/>
      <c r="H22" s="71"/>
      <c r="I22" s="161"/>
      <c r="J22" s="161"/>
      <c r="K22" s="162"/>
      <c r="L22" s="161"/>
      <c r="M22" s="161"/>
      <c r="N22" s="31"/>
      <c r="O22" s="31"/>
      <c r="P22" s="31"/>
      <c r="Q22" s="31"/>
      <c r="R22" s="31"/>
      <c r="S22" s="31"/>
      <c r="T22" s="31"/>
      <c r="U22" s="31"/>
      <c r="V22" s="31"/>
      <c r="W22" s="31"/>
      <c r="X22" s="31"/>
      <c r="Y22" s="31"/>
      <c r="Z22" s="31"/>
      <c r="AA22" s="31"/>
      <c r="AB22" s="31"/>
      <c r="AC22" s="31"/>
      <c r="AD22" s="31"/>
      <c r="AE22" s="31"/>
      <c r="AF22" s="31"/>
      <c r="AG22" s="77"/>
      <c r="AH22" s="77"/>
      <c r="AI22" s="77"/>
      <c r="AJ22" s="77"/>
      <c r="AK22" s="77"/>
      <c r="AL22" s="77"/>
      <c r="AM22" s="77"/>
      <c r="AN22" s="77"/>
      <c r="AO22" s="77"/>
      <c r="AP22" s="77"/>
      <c r="AQ22" s="77"/>
      <c r="AR22" s="77"/>
      <c r="AS22" s="77"/>
      <c r="AT22" s="77"/>
      <c r="AU22" s="77"/>
      <c r="AV22" s="77"/>
      <c r="AW22" s="77"/>
      <c r="AX22" s="77"/>
      <c r="AY22" s="77"/>
      <c r="AZ22" s="78"/>
    </row>
    <row r="23" spans="1:52" s="27" customFormat="1" ht="14.25">
      <c r="A23" s="73"/>
      <c r="B23" s="71"/>
      <c r="D23" s="71"/>
      <c r="E23" s="71"/>
      <c r="F23" s="71"/>
      <c r="G23" s="71"/>
      <c r="H23" s="71"/>
      <c r="I23" s="161"/>
      <c r="J23" s="161"/>
      <c r="K23" s="162"/>
      <c r="L23" s="161"/>
      <c r="M23" s="161"/>
      <c r="N23" s="31"/>
      <c r="O23" s="31"/>
      <c r="P23" s="31"/>
      <c r="Q23" s="31"/>
      <c r="R23" s="31"/>
      <c r="S23" s="31"/>
      <c r="T23" s="31"/>
      <c r="U23" s="31"/>
      <c r="V23" s="31"/>
      <c r="W23" s="31"/>
      <c r="X23" s="31"/>
      <c r="Y23" s="31"/>
      <c r="Z23" s="31"/>
      <c r="AA23" s="31"/>
      <c r="AB23" s="31"/>
      <c r="AC23" s="31"/>
      <c r="AD23" s="31"/>
      <c r="AE23" s="31"/>
      <c r="AF23" s="31"/>
      <c r="AG23" s="77"/>
      <c r="AH23" s="77"/>
      <c r="AI23" s="77"/>
      <c r="AJ23" s="77"/>
      <c r="AK23" s="77"/>
      <c r="AL23" s="77"/>
      <c r="AM23" s="77"/>
      <c r="AN23" s="77"/>
      <c r="AO23" s="77"/>
      <c r="AP23" s="77"/>
      <c r="AQ23" s="77"/>
      <c r="AR23" s="77"/>
      <c r="AS23" s="77"/>
      <c r="AT23" s="77"/>
      <c r="AU23" s="77"/>
      <c r="AV23" s="77"/>
      <c r="AW23" s="77"/>
      <c r="AX23" s="77"/>
      <c r="AY23" s="77"/>
      <c r="AZ23" s="78"/>
    </row>
    <row r="24" spans="1:52" s="27" customFormat="1" ht="14.25">
      <c r="A24" s="73"/>
      <c r="B24" s="71"/>
      <c r="C24" s="473" t="s">
        <v>174</v>
      </c>
      <c r="D24" s="473"/>
      <c r="E24" s="473"/>
      <c r="F24" s="473"/>
      <c r="G24" s="473"/>
      <c r="H24" s="473"/>
      <c r="I24" s="473"/>
      <c r="J24" s="473"/>
      <c r="K24" s="473"/>
      <c r="L24" s="473"/>
      <c r="M24" s="474" t="s">
        <v>88</v>
      </c>
      <c r="N24" s="474"/>
      <c r="O24" s="474"/>
      <c r="P24" s="475" t="s">
        <v>89</v>
      </c>
      <c r="Q24" s="475"/>
      <c r="R24" s="475"/>
      <c r="S24" s="475" t="s">
        <v>90</v>
      </c>
      <c r="T24" s="475"/>
      <c r="U24" s="475"/>
      <c r="V24" s="475" t="s">
        <v>91</v>
      </c>
      <c r="W24" s="475"/>
      <c r="X24" s="475"/>
      <c r="Y24" s="475" t="s">
        <v>92</v>
      </c>
      <c r="Z24" s="475"/>
      <c r="AA24" s="475"/>
      <c r="AB24" s="475" t="s">
        <v>93</v>
      </c>
      <c r="AC24" s="475"/>
      <c r="AD24" s="475"/>
      <c r="AE24" s="475" t="s">
        <v>94</v>
      </c>
      <c r="AF24" s="475"/>
      <c r="AG24" s="475"/>
      <c r="AH24" s="476" t="s">
        <v>95</v>
      </c>
      <c r="AI24" s="476"/>
      <c r="AJ24" s="476"/>
      <c r="AK24" s="476" t="s">
        <v>96</v>
      </c>
      <c r="AL24" s="476"/>
      <c r="AM24" s="476"/>
      <c r="AN24" s="476" t="s">
        <v>97</v>
      </c>
      <c r="AO24" s="476"/>
      <c r="AP24" s="476"/>
      <c r="AQ24" s="476" t="s">
        <v>98</v>
      </c>
      <c r="AR24" s="476"/>
      <c r="AS24" s="476"/>
      <c r="AT24" s="476" t="s">
        <v>99</v>
      </c>
      <c r="AU24" s="476"/>
      <c r="AV24" s="476"/>
      <c r="AW24" s="476" t="s">
        <v>100</v>
      </c>
      <c r="AX24" s="476"/>
      <c r="AY24" s="476"/>
      <c r="AZ24" s="78"/>
    </row>
    <row r="25" spans="1:52" s="27" customFormat="1" ht="14.25">
      <c r="A25" s="73"/>
      <c r="B25" s="71"/>
      <c r="C25" s="480" t="s">
        <v>101</v>
      </c>
      <c r="D25" s="480"/>
      <c r="E25" s="480"/>
      <c r="F25" s="480"/>
      <c r="G25" s="480"/>
      <c r="H25" s="480"/>
      <c r="I25" s="480"/>
      <c r="J25" s="480"/>
      <c r="K25" s="480"/>
      <c r="L25" s="480"/>
      <c r="M25" s="477" t="s">
        <v>102</v>
      </c>
      <c r="N25" s="478"/>
      <c r="O25" s="479"/>
      <c r="P25" s="477" t="s">
        <v>102</v>
      </c>
      <c r="Q25" s="478"/>
      <c r="R25" s="479"/>
      <c r="S25" s="477" t="s">
        <v>102</v>
      </c>
      <c r="T25" s="478"/>
      <c r="U25" s="479"/>
      <c r="V25" s="481" t="s">
        <v>663</v>
      </c>
      <c r="W25" s="482"/>
      <c r="X25" s="483"/>
      <c r="Y25" s="477" t="s">
        <v>102</v>
      </c>
      <c r="Z25" s="478"/>
      <c r="AA25" s="479"/>
      <c r="AB25" s="477" t="s">
        <v>102</v>
      </c>
      <c r="AC25" s="478"/>
      <c r="AD25" s="479"/>
      <c r="AE25" s="477" t="s">
        <v>102</v>
      </c>
      <c r="AF25" s="478"/>
      <c r="AG25" s="479"/>
      <c r="AH25" s="477" t="s">
        <v>102</v>
      </c>
      <c r="AI25" s="478"/>
      <c r="AJ25" s="479"/>
      <c r="AK25" s="477" t="s">
        <v>102</v>
      </c>
      <c r="AL25" s="478"/>
      <c r="AM25" s="479"/>
      <c r="AN25" s="477" t="s">
        <v>102</v>
      </c>
      <c r="AO25" s="478"/>
      <c r="AP25" s="479"/>
      <c r="AQ25" s="477" t="s">
        <v>398</v>
      </c>
      <c r="AR25" s="478"/>
      <c r="AS25" s="479"/>
      <c r="AT25" s="477" t="s">
        <v>102</v>
      </c>
      <c r="AU25" s="478"/>
      <c r="AV25" s="479"/>
      <c r="AW25" s="477" t="s">
        <v>102</v>
      </c>
      <c r="AX25" s="478"/>
      <c r="AY25" s="479"/>
      <c r="AZ25" s="78"/>
    </row>
    <row r="26" spans="1:52" s="27" customFormat="1" ht="14.25">
      <c r="A26" s="73"/>
      <c r="B26" s="71"/>
      <c r="D26" s="71"/>
      <c r="E26" s="71"/>
      <c r="F26" s="71"/>
      <c r="G26" s="71"/>
      <c r="H26" s="71"/>
      <c r="I26" s="161"/>
      <c r="J26" s="161"/>
      <c r="K26" s="162"/>
      <c r="L26" s="161"/>
      <c r="M26" s="161"/>
      <c r="N26" s="31"/>
      <c r="O26" s="31"/>
      <c r="P26" s="31"/>
      <c r="Q26" s="31"/>
      <c r="R26" s="31"/>
      <c r="S26" s="31"/>
      <c r="T26" s="31"/>
      <c r="U26" s="31"/>
      <c r="V26" s="31"/>
      <c r="W26" s="31"/>
      <c r="X26" s="31"/>
      <c r="Y26" s="31"/>
      <c r="Z26" s="31"/>
      <c r="AA26" s="31"/>
      <c r="AB26" s="31"/>
      <c r="AC26" s="31"/>
      <c r="AD26" s="31"/>
      <c r="AE26" s="31"/>
      <c r="AF26" s="31"/>
      <c r="AG26" s="77"/>
      <c r="AH26" s="77"/>
      <c r="AI26" s="77"/>
      <c r="AJ26" s="77"/>
      <c r="AK26" s="77"/>
      <c r="AL26" s="77"/>
      <c r="AM26" s="77"/>
      <c r="AN26" s="77"/>
      <c r="AO26" s="77"/>
      <c r="AP26" s="77"/>
      <c r="AQ26" s="77"/>
      <c r="AR26" s="77"/>
      <c r="AS26" s="77"/>
      <c r="AT26" s="77"/>
      <c r="AU26" s="77"/>
      <c r="AV26" s="77"/>
      <c r="AW26" s="77"/>
      <c r="AX26" s="77"/>
      <c r="AY26" s="77"/>
      <c r="AZ26" s="78"/>
    </row>
    <row r="27" spans="1:52">
      <c r="A27" s="68"/>
      <c r="B27" s="32"/>
      <c r="C27" s="32"/>
      <c r="D27" s="32"/>
      <c r="E27" s="32"/>
      <c r="F27" s="32"/>
      <c r="G27" s="32"/>
      <c r="H27" s="32"/>
      <c r="I27" s="32"/>
      <c r="J27" s="32"/>
      <c r="K27" s="32"/>
      <c r="L27" s="32"/>
      <c r="M27" s="32"/>
      <c r="N27" s="32"/>
      <c r="O27" s="32"/>
      <c r="P27" s="32"/>
      <c r="Q27" s="32"/>
      <c r="R27" s="32"/>
      <c r="S27" s="32"/>
      <c r="T27" s="32"/>
      <c r="U27" s="32"/>
      <c r="V27" s="32"/>
      <c r="W27" s="33"/>
      <c r="X27" s="32"/>
      <c r="Y27" s="32"/>
      <c r="Z27" s="32"/>
      <c r="AA27" s="32"/>
      <c r="AB27" s="32"/>
      <c r="AC27" s="34"/>
      <c r="AD27" s="34"/>
      <c r="AE27" s="34"/>
      <c r="AF27" s="34"/>
      <c r="AG27" s="32"/>
      <c r="AH27" s="32"/>
      <c r="AI27" s="32"/>
      <c r="AJ27" s="32"/>
      <c r="AK27" s="32"/>
      <c r="AL27" s="32"/>
      <c r="AM27" s="32"/>
      <c r="AN27" s="32"/>
      <c r="AO27" s="32"/>
      <c r="AP27" s="32"/>
      <c r="AQ27" s="32"/>
      <c r="AR27" s="32"/>
      <c r="AS27" s="32"/>
      <c r="AT27" s="32"/>
      <c r="AU27" s="32"/>
      <c r="AV27" s="32"/>
      <c r="AW27" s="32"/>
      <c r="AX27" s="32"/>
      <c r="AY27" s="32"/>
      <c r="AZ27" s="69"/>
    </row>
  </sheetData>
  <mergeCells count="39">
    <mergeCell ref="AT25:AV25"/>
    <mergeCell ref="AW25:AY25"/>
    <mergeCell ref="AN24:AP24"/>
    <mergeCell ref="AQ24:AS24"/>
    <mergeCell ref="AT24:AV24"/>
    <mergeCell ref="AW24:AY24"/>
    <mergeCell ref="AN25:AP25"/>
    <mergeCell ref="AQ25:AS25"/>
    <mergeCell ref="C25:L25"/>
    <mergeCell ref="M25:O25"/>
    <mergeCell ref="P25:R25"/>
    <mergeCell ref="S25:U25"/>
    <mergeCell ref="V25:X25"/>
    <mergeCell ref="Y25:AA25"/>
    <mergeCell ref="AB25:AD25"/>
    <mergeCell ref="AE25:AG25"/>
    <mergeCell ref="AH25:AJ25"/>
    <mergeCell ref="AK25:AM25"/>
    <mergeCell ref="Y24:AA24"/>
    <mergeCell ref="AB24:AD24"/>
    <mergeCell ref="AE24:AG24"/>
    <mergeCell ref="AH24:AJ24"/>
    <mergeCell ref="AK24:AM24"/>
    <mergeCell ref="C24:L24"/>
    <mergeCell ref="M24:O24"/>
    <mergeCell ref="P24:R24"/>
    <mergeCell ref="S24:U24"/>
    <mergeCell ref="V24:X24"/>
    <mergeCell ref="AO1:AT1"/>
    <mergeCell ref="AU1:AZ1"/>
    <mergeCell ref="AI2:AN2"/>
    <mergeCell ref="A1:I3"/>
    <mergeCell ref="J1:AH3"/>
    <mergeCell ref="AI1:AN1"/>
    <mergeCell ref="AO2:AT2"/>
    <mergeCell ref="AU2:AZ2"/>
    <mergeCell ref="AI3:AN3"/>
    <mergeCell ref="AO3:AT3"/>
    <mergeCell ref="AU3:AZ3"/>
  </mergeCells>
  <phoneticPr fontId="1"/>
  <pageMargins left="0.7" right="0.7" top="0.75" bottom="0.75" header="0.3" footer="0.3"/>
  <pageSetup paperSize="9" scale="6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J37"/>
  <sheetViews>
    <sheetView showGridLines="0" view="pageBreakPreview" zoomScale="120" zoomScaleNormal="100" zoomScaleSheetLayoutView="120" workbookViewId="0">
      <selection activeCell="K11" sqref="K11:W11"/>
    </sheetView>
  </sheetViews>
  <sheetFormatPr defaultColWidth="2.5" defaultRowHeight="15.75"/>
  <cols>
    <col min="1" max="4" width="2.5" style="22"/>
    <col min="5" max="5" width="2.875" style="22" bestFit="1" customWidth="1"/>
    <col min="6" max="16384" width="2.5" style="22"/>
  </cols>
  <sheetData>
    <row r="1" spans="1:52" ht="15" customHeight="1">
      <c r="A1" s="487" t="s">
        <v>106</v>
      </c>
      <c r="B1" s="460"/>
      <c r="C1" s="460"/>
      <c r="D1" s="460"/>
      <c r="E1" s="460"/>
      <c r="F1" s="460"/>
      <c r="G1" s="460"/>
      <c r="H1" s="460"/>
      <c r="I1" s="460"/>
      <c r="J1" s="488" t="s">
        <v>107</v>
      </c>
      <c r="K1" s="489"/>
      <c r="L1" s="489"/>
      <c r="M1" s="489"/>
      <c r="N1" s="489"/>
      <c r="O1" s="489"/>
      <c r="P1" s="489"/>
      <c r="Q1" s="489"/>
      <c r="R1" s="489"/>
      <c r="S1" s="489"/>
      <c r="T1" s="489"/>
      <c r="U1" s="489"/>
      <c r="V1" s="489"/>
      <c r="W1" s="489"/>
      <c r="X1" s="489"/>
      <c r="Y1" s="489"/>
      <c r="Z1" s="489"/>
      <c r="AA1" s="489"/>
      <c r="AB1" s="489"/>
      <c r="AC1" s="489"/>
      <c r="AD1" s="489"/>
      <c r="AE1" s="489"/>
      <c r="AF1" s="489"/>
      <c r="AG1" s="489"/>
      <c r="AH1" s="490"/>
      <c r="AI1" s="491"/>
      <c r="AJ1" s="492"/>
      <c r="AK1" s="492"/>
      <c r="AL1" s="492"/>
      <c r="AM1" s="492"/>
      <c r="AN1" s="493"/>
      <c r="AO1" s="491" t="s">
        <v>25</v>
      </c>
      <c r="AP1" s="492"/>
      <c r="AQ1" s="492"/>
      <c r="AR1" s="492"/>
      <c r="AS1" s="492"/>
      <c r="AT1" s="493"/>
      <c r="AU1" s="494" t="s">
        <v>26</v>
      </c>
      <c r="AV1" s="495"/>
      <c r="AW1" s="495"/>
      <c r="AX1" s="495"/>
      <c r="AY1" s="495"/>
      <c r="AZ1" s="496"/>
    </row>
    <row r="2" spans="1:52" ht="15" customHeight="1">
      <c r="A2" s="460"/>
      <c r="B2" s="460"/>
      <c r="C2" s="460"/>
      <c r="D2" s="460"/>
      <c r="E2" s="460"/>
      <c r="F2" s="460"/>
      <c r="G2" s="460"/>
      <c r="H2" s="460"/>
      <c r="I2" s="460"/>
      <c r="J2" s="464"/>
      <c r="K2" s="465"/>
      <c r="L2" s="465"/>
      <c r="M2" s="465"/>
      <c r="N2" s="465"/>
      <c r="O2" s="465"/>
      <c r="P2" s="465"/>
      <c r="Q2" s="465"/>
      <c r="R2" s="465"/>
      <c r="S2" s="465"/>
      <c r="T2" s="465"/>
      <c r="U2" s="465"/>
      <c r="V2" s="465"/>
      <c r="W2" s="465"/>
      <c r="X2" s="465"/>
      <c r="Y2" s="465"/>
      <c r="Z2" s="465"/>
      <c r="AA2" s="465"/>
      <c r="AB2" s="465"/>
      <c r="AC2" s="465"/>
      <c r="AD2" s="465"/>
      <c r="AE2" s="465"/>
      <c r="AF2" s="465"/>
      <c r="AG2" s="465"/>
      <c r="AH2" s="466"/>
      <c r="AI2" s="491" t="s">
        <v>28</v>
      </c>
      <c r="AJ2" s="492"/>
      <c r="AK2" s="492"/>
      <c r="AL2" s="492"/>
      <c r="AM2" s="492"/>
      <c r="AN2" s="493"/>
      <c r="AO2" s="497" t="str">
        <f>改版履歴!V2</f>
        <v>LKI楊</v>
      </c>
      <c r="AP2" s="492"/>
      <c r="AQ2" s="492"/>
      <c r="AR2" s="492"/>
      <c r="AS2" s="492"/>
      <c r="AT2" s="493"/>
      <c r="AU2" s="484">
        <f>改版履歴!Z2</f>
        <v>44042</v>
      </c>
      <c r="AV2" s="485"/>
      <c r="AW2" s="485"/>
      <c r="AX2" s="485"/>
      <c r="AY2" s="485"/>
      <c r="AZ2" s="486"/>
    </row>
    <row r="3" spans="1:52" ht="15.6" customHeight="1">
      <c r="A3" s="460"/>
      <c r="B3" s="460"/>
      <c r="C3" s="460"/>
      <c r="D3" s="460"/>
      <c r="E3" s="460"/>
      <c r="F3" s="460"/>
      <c r="G3" s="460"/>
      <c r="H3" s="460"/>
      <c r="I3" s="460"/>
      <c r="J3" s="467"/>
      <c r="K3" s="468"/>
      <c r="L3" s="468"/>
      <c r="M3" s="468"/>
      <c r="N3" s="468"/>
      <c r="O3" s="468"/>
      <c r="P3" s="468"/>
      <c r="Q3" s="468"/>
      <c r="R3" s="468"/>
      <c r="S3" s="468"/>
      <c r="T3" s="468"/>
      <c r="U3" s="468"/>
      <c r="V3" s="468"/>
      <c r="W3" s="468"/>
      <c r="X3" s="468"/>
      <c r="Y3" s="468"/>
      <c r="Z3" s="468"/>
      <c r="AA3" s="468"/>
      <c r="AB3" s="468"/>
      <c r="AC3" s="468"/>
      <c r="AD3" s="468"/>
      <c r="AE3" s="468"/>
      <c r="AF3" s="468"/>
      <c r="AG3" s="468"/>
      <c r="AH3" s="469"/>
      <c r="AI3" s="491" t="s">
        <v>104</v>
      </c>
      <c r="AJ3" s="492"/>
      <c r="AK3" s="492"/>
      <c r="AL3" s="492"/>
      <c r="AM3" s="492"/>
      <c r="AN3" s="493"/>
      <c r="AO3" s="491" t="str">
        <f>改版履歴!V3</f>
        <v>BTC高岡</v>
      </c>
      <c r="AP3" s="492"/>
      <c r="AQ3" s="492"/>
      <c r="AR3" s="492"/>
      <c r="AS3" s="492"/>
      <c r="AT3" s="493"/>
      <c r="AU3" s="484">
        <f>改版履歴!Z3</f>
        <v>44344</v>
      </c>
      <c r="AV3" s="485"/>
      <c r="AW3" s="485"/>
      <c r="AX3" s="485"/>
      <c r="AY3" s="485"/>
      <c r="AZ3" s="486"/>
    </row>
    <row r="4" spans="1:52" s="26" customFormat="1">
      <c r="A4" s="85"/>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86"/>
    </row>
    <row r="5" spans="1:52" s="27" customFormat="1" ht="13.7" customHeight="1">
      <c r="A5" s="73"/>
      <c r="B5" s="30" t="s">
        <v>108</v>
      </c>
      <c r="C5" s="30"/>
      <c r="D5" s="30"/>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77"/>
      <c r="AH5" s="77"/>
      <c r="AI5" s="77"/>
      <c r="AJ5" s="77"/>
      <c r="AK5" s="77"/>
      <c r="AL5" s="77"/>
      <c r="AM5" s="77"/>
      <c r="AN5" s="77"/>
      <c r="AO5" s="77"/>
      <c r="AP5" s="77"/>
      <c r="AQ5" s="77"/>
      <c r="AR5" s="77"/>
      <c r="AS5" s="77"/>
      <c r="AT5" s="77"/>
      <c r="AU5" s="77"/>
      <c r="AV5" s="77"/>
      <c r="AW5" s="77"/>
      <c r="AX5" s="77"/>
      <c r="AY5" s="77"/>
      <c r="AZ5" s="78"/>
    </row>
    <row r="6" spans="1:52" s="27" customFormat="1" ht="13.7" customHeight="1">
      <c r="A6" s="73"/>
      <c r="B6" s="30"/>
      <c r="C6" s="30"/>
      <c r="D6" s="30"/>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77"/>
      <c r="AH6" s="77"/>
      <c r="AI6" s="77"/>
      <c r="AJ6" s="77"/>
      <c r="AK6" s="77"/>
      <c r="AL6" s="77"/>
      <c r="AM6" s="77"/>
      <c r="AN6" s="77"/>
      <c r="AO6" s="77"/>
      <c r="AP6" s="77"/>
      <c r="AQ6" s="77"/>
      <c r="AR6" s="77"/>
      <c r="AS6" s="77"/>
      <c r="AT6" s="77"/>
      <c r="AU6" s="77"/>
      <c r="AV6" s="77"/>
      <c r="AW6" s="77"/>
      <c r="AX6" s="77"/>
      <c r="AY6" s="77"/>
      <c r="AZ6" s="78"/>
    </row>
    <row r="7" spans="1:52" s="27" customFormat="1" ht="13.7" customHeight="1">
      <c r="A7" s="73"/>
      <c r="B7" s="30"/>
      <c r="C7" s="30"/>
      <c r="D7" s="30"/>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77"/>
      <c r="AH7" s="77"/>
      <c r="AI7" s="77"/>
      <c r="AJ7" s="77"/>
      <c r="AK7" s="77"/>
      <c r="AL7" s="77"/>
      <c r="AM7" s="77"/>
      <c r="AN7" s="77"/>
      <c r="AO7" s="77"/>
      <c r="AP7" s="77"/>
      <c r="AQ7" s="77"/>
      <c r="AR7" s="77"/>
      <c r="AS7" s="77"/>
      <c r="AT7" s="77"/>
      <c r="AU7" s="77"/>
      <c r="AV7" s="77"/>
      <c r="AW7" s="77"/>
      <c r="AX7" s="77"/>
      <c r="AY7" s="77"/>
      <c r="AZ7" s="78"/>
    </row>
    <row r="8" spans="1:52" s="27" customFormat="1" ht="13.7" customHeight="1">
      <c r="A8" s="65"/>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66"/>
      <c r="AH8" s="66"/>
      <c r="AI8" s="66"/>
      <c r="AJ8" s="66"/>
      <c r="AK8" s="66"/>
      <c r="AL8" s="66"/>
      <c r="AM8" s="66"/>
      <c r="AN8" s="66"/>
      <c r="AO8" s="66"/>
      <c r="AP8" s="66"/>
      <c r="AQ8" s="66"/>
      <c r="AR8" s="66"/>
      <c r="AS8" s="66"/>
      <c r="AT8" s="66"/>
      <c r="AU8" s="66"/>
      <c r="AV8" s="66"/>
      <c r="AW8" s="66"/>
      <c r="AX8" s="66"/>
      <c r="AY8" s="66"/>
      <c r="AZ8" s="67"/>
    </row>
    <row r="9" spans="1:52" s="27" customFormat="1" ht="14.25">
      <c r="A9" s="73"/>
      <c r="B9" s="30"/>
      <c r="C9" s="41"/>
      <c r="D9" s="41"/>
      <c r="E9" s="41"/>
      <c r="F9" s="41"/>
      <c r="G9" s="41"/>
      <c r="H9" s="41"/>
      <c r="I9" s="41"/>
      <c r="J9" s="41"/>
      <c r="K9" s="41"/>
      <c r="L9" s="41"/>
      <c r="M9" s="41"/>
      <c r="N9" s="41"/>
      <c r="O9" s="41"/>
      <c r="P9" s="41"/>
      <c r="Q9" s="41"/>
      <c r="R9" s="41"/>
      <c r="S9" s="41"/>
      <c r="T9" s="41"/>
      <c r="U9" s="41"/>
      <c r="V9" s="31"/>
      <c r="W9" s="31"/>
      <c r="X9" s="31"/>
      <c r="Y9" s="31"/>
      <c r="Z9" s="31"/>
      <c r="AA9" s="31"/>
      <c r="AB9" s="31"/>
      <c r="AC9" s="31"/>
      <c r="AD9" s="31"/>
      <c r="AE9" s="31"/>
      <c r="AF9" s="31"/>
      <c r="AG9" s="77"/>
      <c r="AH9" s="77"/>
      <c r="AI9" s="77"/>
      <c r="AJ9" s="77"/>
      <c r="AK9" s="77"/>
      <c r="AL9" s="77"/>
      <c r="AM9" s="77"/>
      <c r="AN9" s="77"/>
      <c r="AO9" s="77"/>
      <c r="AP9" s="77"/>
      <c r="AQ9" s="77"/>
      <c r="AR9" s="77"/>
      <c r="AS9" s="77"/>
      <c r="AT9" s="77"/>
      <c r="AU9" s="77"/>
      <c r="AV9" s="77"/>
      <c r="AW9" s="77"/>
      <c r="AX9" s="77"/>
      <c r="AY9" s="77"/>
      <c r="AZ9" s="78"/>
    </row>
    <row r="10" spans="1:52" s="27" customFormat="1" ht="14.25">
      <c r="A10" s="73"/>
      <c r="B10" s="30"/>
      <c r="C10" s="41"/>
      <c r="D10" s="41"/>
      <c r="E10" s="41"/>
      <c r="F10" s="41"/>
      <c r="G10" s="41"/>
      <c r="H10" s="41"/>
      <c r="I10" s="41"/>
      <c r="J10" s="41"/>
      <c r="K10" s="41"/>
      <c r="L10" s="41"/>
      <c r="M10" s="41"/>
      <c r="N10" s="41"/>
      <c r="O10" s="41"/>
      <c r="P10" s="41"/>
      <c r="Q10" s="41"/>
      <c r="R10" s="41"/>
      <c r="S10" s="41"/>
      <c r="T10" s="41"/>
      <c r="U10" s="41"/>
      <c r="V10" s="31"/>
      <c r="W10" s="31"/>
      <c r="X10" s="31"/>
      <c r="Y10" s="31"/>
      <c r="Z10" s="31"/>
      <c r="AA10" s="31"/>
      <c r="AB10" s="31"/>
      <c r="AC10" s="31"/>
      <c r="AD10" s="31"/>
      <c r="AE10" s="31"/>
      <c r="AF10" s="31"/>
      <c r="AG10" s="77"/>
      <c r="AH10" s="77"/>
      <c r="AI10" s="77"/>
      <c r="AJ10" s="77"/>
      <c r="AK10" s="77"/>
      <c r="AL10" s="77"/>
      <c r="AM10" s="77"/>
      <c r="AN10" s="77"/>
      <c r="AO10" s="77"/>
      <c r="AP10" s="77"/>
      <c r="AQ10" s="77"/>
      <c r="AR10" s="77"/>
      <c r="AS10" s="77"/>
      <c r="AT10" s="77"/>
      <c r="AU10" s="77"/>
      <c r="AV10" s="77"/>
      <c r="AW10" s="77"/>
      <c r="AX10" s="77"/>
      <c r="AY10" s="77"/>
      <c r="AZ10" s="78"/>
    </row>
    <row r="11" spans="1:52" s="27" customFormat="1" ht="14.25">
      <c r="A11" s="73"/>
      <c r="B11" s="30"/>
      <c r="C11" s="41"/>
      <c r="D11" s="41"/>
      <c r="E11" s="41"/>
      <c r="F11" s="41"/>
      <c r="G11" s="41"/>
      <c r="H11" s="41"/>
      <c r="I11" s="41"/>
      <c r="J11" s="41"/>
      <c r="K11" s="41"/>
      <c r="L11" s="41"/>
      <c r="M11" s="41"/>
      <c r="N11" s="41"/>
      <c r="O11" s="41"/>
      <c r="P11" s="41"/>
      <c r="Q11" s="41"/>
      <c r="R11" s="41"/>
      <c r="S11" s="41"/>
      <c r="T11" s="41"/>
      <c r="U11" s="41"/>
      <c r="V11" s="31"/>
      <c r="W11" s="31"/>
      <c r="X11" s="31"/>
      <c r="Y11" s="31"/>
      <c r="Z11" s="31"/>
      <c r="AA11" s="31"/>
      <c r="AB11" s="31"/>
      <c r="AC11" s="31"/>
      <c r="AD11" s="31"/>
      <c r="AE11" s="31"/>
      <c r="AF11" s="31"/>
      <c r="AG11" s="77"/>
      <c r="AH11" s="77"/>
      <c r="AI11" s="77"/>
      <c r="AJ11" s="77"/>
      <c r="AK11" s="77"/>
      <c r="AL11" s="77"/>
      <c r="AM11" s="77"/>
      <c r="AN11" s="77"/>
      <c r="AO11" s="77"/>
      <c r="AP11" s="77"/>
      <c r="AQ11" s="77"/>
      <c r="AR11" s="77"/>
      <c r="AS11" s="77"/>
      <c r="AT11" s="77"/>
      <c r="AU11" s="77"/>
      <c r="AV11" s="77"/>
      <c r="AW11" s="77"/>
      <c r="AX11" s="77"/>
      <c r="AY11" s="77"/>
      <c r="AZ11" s="78"/>
    </row>
    <row r="12" spans="1:52" s="27" customFormat="1" ht="14.25">
      <c r="A12" s="73"/>
      <c r="B12" s="30"/>
      <c r="C12" s="41"/>
      <c r="D12" s="41"/>
      <c r="E12" s="41"/>
      <c r="F12" s="41"/>
      <c r="G12" s="41"/>
      <c r="H12" s="41"/>
      <c r="I12" s="41"/>
      <c r="J12" s="41"/>
      <c r="K12" s="41"/>
      <c r="L12" s="41"/>
      <c r="M12" s="41"/>
      <c r="N12" s="41"/>
      <c r="O12" s="41"/>
      <c r="P12" s="41"/>
      <c r="Q12" s="41"/>
      <c r="R12" s="41"/>
      <c r="S12" s="41"/>
      <c r="T12" s="41"/>
      <c r="U12" s="41"/>
      <c r="V12" s="31"/>
      <c r="W12" s="31"/>
      <c r="X12" s="31"/>
      <c r="Y12" s="31"/>
      <c r="Z12" s="31"/>
      <c r="AA12" s="31"/>
      <c r="AB12" s="31"/>
      <c r="AC12" s="31"/>
      <c r="AD12" s="31"/>
      <c r="AE12" s="31"/>
      <c r="AF12" s="31"/>
      <c r="AG12" s="77"/>
      <c r="AH12" s="77"/>
      <c r="AI12" s="77"/>
      <c r="AJ12" s="77"/>
      <c r="AK12" s="77"/>
      <c r="AL12" s="77"/>
      <c r="AM12" s="77"/>
      <c r="AN12" s="77"/>
      <c r="AO12" s="77"/>
      <c r="AP12" s="77"/>
      <c r="AQ12" s="77"/>
      <c r="AR12" s="77"/>
      <c r="AS12" s="77"/>
      <c r="AT12" s="77"/>
      <c r="AU12" s="77"/>
      <c r="AV12" s="77"/>
      <c r="AW12" s="77"/>
      <c r="AX12" s="77"/>
      <c r="AY12" s="77"/>
      <c r="AZ12" s="78"/>
    </row>
    <row r="13" spans="1:52" s="27" customFormat="1" ht="14.25">
      <c r="A13" s="73"/>
      <c r="B13" s="30"/>
      <c r="C13" s="41"/>
      <c r="D13" s="41"/>
      <c r="E13" s="41"/>
      <c r="F13" s="41"/>
      <c r="G13" s="41"/>
      <c r="H13" s="41"/>
      <c r="I13" s="41"/>
      <c r="J13" s="41"/>
      <c r="K13" s="41"/>
      <c r="L13" s="41"/>
      <c r="M13" s="41"/>
      <c r="N13" s="41"/>
      <c r="O13" s="41"/>
      <c r="P13" s="41"/>
      <c r="Q13" s="41"/>
      <c r="R13" s="41"/>
      <c r="S13" s="41"/>
      <c r="T13" s="41"/>
      <c r="U13" s="41"/>
      <c r="V13" s="31"/>
      <c r="W13" s="31"/>
      <c r="X13" s="31"/>
      <c r="Y13" s="31"/>
      <c r="Z13" s="31"/>
      <c r="AA13" s="31"/>
      <c r="AB13" s="31"/>
      <c r="AC13" s="31"/>
      <c r="AD13" s="31"/>
      <c r="AE13" s="31"/>
      <c r="AF13" s="31"/>
      <c r="AG13" s="77"/>
      <c r="AH13" s="77"/>
      <c r="AI13" s="77"/>
      <c r="AJ13" s="77"/>
      <c r="AK13" s="77"/>
      <c r="AL13" s="77"/>
      <c r="AM13" s="77"/>
      <c r="AN13" s="77"/>
      <c r="AO13" s="77"/>
      <c r="AP13" s="77"/>
      <c r="AQ13" s="77"/>
      <c r="AR13" s="77"/>
      <c r="AS13" s="77"/>
      <c r="AT13" s="77"/>
      <c r="AU13" s="77"/>
      <c r="AV13" s="77"/>
      <c r="AW13" s="77"/>
      <c r="AX13" s="77"/>
      <c r="AY13" s="77"/>
      <c r="AZ13" s="78"/>
    </row>
    <row r="14" spans="1:52" s="27" customFormat="1" ht="14.25">
      <c r="A14" s="73"/>
      <c r="B14" s="30"/>
      <c r="C14" s="41"/>
      <c r="D14" s="41"/>
      <c r="E14" s="41"/>
      <c r="F14" s="41"/>
      <c r="G14" s="41"/>
      <c r="H14" s="41"/>
      <c r="I14" s="41"/>
      <c r="J14" s="41"/>
      <c r="K14" s="41"/>
      <c r="L14" s="41"/>
      <c r="M14" s="41"/>
      <c r="N14" s="41"/>
      <c r="O14" s="41"/>
      <c r="P14" s="41"/>
      <c r="Q14" s="41"/>
      <c r="R14" s="41"/>
      <c r="S14" s="41"/>
      <c r="T14" s="41"/>
      <c r="U14" s="41"/>
      <c r="V14" s="31"/>
      <c r="W14" s="31"/>
      <c r="X14" s="31"/>
      <c r="Y14" s="31"/>
      <c r="Z14" s="31"/>
      <c r="AA14" s="31"/>
      <c r="AB14" s="31"/>
      <c r="AC14" s="31"/>
      <c r="AD14" s="31"/>
      <c r="AE14" s="31"/>
      <c r="AF14" s="31"/>
      <c r="AG14" s="77"/>
      <c r="AH14" s="77"/>
      <c r="AI14" s="77"/>
      <c r="AJ14" s="77"/>
      <c r="AK14" s="77"/>
      <c r="AL14" s="77"/>
      <c r="AM14" s="77"/>
      <c r="AN14" s="77"/>
      <c r="AO14" s="77"/>
      <c r="AP14" s="77"/>
      <c r="AQ14" s="77"/>
      <c r="AR14" s="77"/>
      <c r="AS14" s="77"/>
      <c r="AT14" s="77"/>
      <c r="AU14" s="77"/>
      <c r="AV14" s="77"/>
      <c r="AW14" s="77"/>
      <c r="AX14" s="77"/>
      <c r="AY14" s="77"/>
      <c r="AZ14" s="78"/>
    </row>
    <row r="15" spans="1:52" s="27" customFormat="1" ht="14.25">
      <c r="A15" s="73"/>
      <c r="B15" s="30"/>
      <c r="C15" s="41"/>
      <c r="D15" s="41"/>
      <c r="E15" s="41"/>
      <c r="F15" s="41"/>
      <c r="G15" s="41"/>
      <c r="H15" s="41"/>
      <c r="I15" s="41"/>
      <c r="J15" s="41"/>
      <c r="K15" s="41"/>
      <c r="L15" s="41"/>
      <c r="M15" s="41"/>
      <c r="N15" s="41"/>
      <c r="O15" s="41"/>
      <c r="P15" s="41"/>
      <c r="Q15" s="41"/>
      <c r="R15" s="41"/>
      <c r="S15" s="41"/>
      <c r="T15" s="41"/>
      <c r="U15" s="41"/>
      <c r="V15" s="31"/>
      <c r="W15" s="31"/>
      <c r="X15" s="31"/>
      <c r="Y15" s="31"/>
      <c r="Z15" s="31"/>
      <c r="AA15" s="31"/>
      <c r="AB15" s="31"/>
      <c r="AC15" s="31"/>
      <c r="AD15" s="31"/>
      <c r="AE15" s="31"/>
      <c r="AF15" s="31"/>
      <c r="AG15" s="77"/>
      <c r="AH15" s="77"/>
      <c r="AI15" s="77"/>
      <c r="AJ15" s="77"/>
      <c r="AK15" s="77"/>
      <c r="AL15" s="77"/>
      <c r="AM15" s="77"/>
      <c r="AN15" s="77"/>
      <c r="AO15" s="77"/>
      <c r="AP15" s="77"/>
      <c r="AQ15" s="77"/>
      <c r="AR15" s="77"/>
      <c r="AS15" s="77"/>
      <c r="AT15" s="77"/>
      <c r="AU15" s="77"/>
      <c r="AV15" s="77"/>
      <c r="AW15" s="77"/>
      <c r="AX15" s="77"/>
      <c r="AY15" s="77"/>
      <c r="AZ15" s="78"/>
    </row>
    <row r="16" spans="1:52" s="27" customFormat="1" ht="14.25">
      <c r="A16" s="73"/>
      <c r="B16" s="30"/>
      <c r="C16" s="41"/>
      <c r="D16" s="41"/>
      <c r="E16" s="41"/>
      <c r="F16" s="41"/>
      <c r="G16" s="41"/>
      <c r="H16" s="41"/>
      <c r="I16" s="41"/>
      <c r="J16" s="41"/>
      <c r="K16" s="41"/>
      <c r="L16" s="41"/>
      <c r="M16" s="41"/>
      <c r="N16" s="41"/>
      <c r="O16" s="41"/>
      <c r="P16" s="41"/>
      <c r="Q16" s="41"/>
      <c r="R16" s="41"/>
      <c r="S16" s="41"/>
      <c r="T16" s="41"/>
      <c r="U16" s="41"/>
      <c r="V16" s="31"/>
      <c r="W16" s="31"/>
      <c r="X16" s="31"/>
      <c r="Y16" s="31"/>
      <c r="Z16" s="31"/>
      <c r="AA16" s="31"/>
      <c r="AB16" s="31"/>
      <c r="AC16" s="31"/>
      <c r="AD16" s="31"/>
      <c r="AE16" s="31"/>
      <c r="AF16" s="31"/>
      <c r="AG16" s="77"/>
      <c r="AH16" s="77"/>
      <c r="AI16" s="77"/>
      <c r="AJ16" s="77"/>
      <c r="AK16" s="77"/>
      <c r="AL16" s="77"/>
      <c r="AM16" s="77"/>
      <c r="AN16" s="77"/>
      <c r="AO16" s="77"/>
      <c r="AP16" s="77"/>
      <c r="AQ16" s="77"/>
      <c r="AR16" s="77"/>
      <c r="AS16" s="77"/>
      <c r="AT16" s="77"/>
      <c r="AU16" s="77"/>
      <c r="AV16" s="77"/>
      <c r="AW16" s="77"/>
      <c r="AX16" s="77"/>
      <c r="AY16" s="77"/>
      <c r="AZ16" s="78"/>
    </row>
    <row r="17" spans="1:52" s="27" customFormat="1" ht="14.25">
      <c r="A17" s="73"/>
      <c r="B17" s="30"/>
      <c r="C17" s="41"/>
      <c r="D17" s="41"/>
      <c r="E17" s="41"/>
      <c r="F17" s="41"/>
      <c r="G17" s="41"/>
      <c r="H17" s="41"/>
      <c r="I17" s="41"/>
      <c r="J17" s="41"/>
      <c r="K17" s="41"/>
      <c r="L17" s="41"/>
      <c r="M17" s="41"/>
      <c r="N17" s="41"/>
      <c r="O17" s="41"/>
      <c r="P17" s="41"/>
      <c r="Q17" s="41"/>
      <c r="R17" s="41"/>
      <c r="S17" s="41"/>
      <c r="T17" s="41"/>
      <c r="U17" s="41"/>
      <c r="V17" s="31"/>
      <c r="W17" s="31"/>
      <c r="X17" s="31"/>
      <c r="Y17" s="31"/>
      <c r="Z17" s="31"/>
      <c r="AA17" s="31"/>
      <c r="AB17" s="31"/>
      <c r="AC17" s="31"/>
      <c r="AD17" s="31"/>
      <c r="AE17" s="31"/>
      <c r="AF17" s="31"/>
      <c r="AG17" s="77"/>
      <c r="AH17" s="77"/>
      <c r="AI17" s="77"/>
      <c r="AJ17" s="77"/>
      <c r="AK17" s="77"/>
      <c r="AL17" s="77"/>
      <c r="AM17" s="77"/>
      <c r="AN17" s="77"/>
      <c r="AO17" s="77"/>
      <c r="AP17" s="77"/>
      <c r="AQ17" s="77"/>
      <c r="AR17" s="77"/>
      <c r="AS17" s="77"/>
      <c r="AT17" s="77"/>
      <c r="AU17" s="77"/>
      <c r="AV17" s="77"/>
      <c r="AW17" s="77"/>
      <c r="AX17" s="77"/>
      <c r="AY17" s="77"/>
      <c r="AZ17" s="78"/>
    </row>
    <row r="18" spans="1:52" s="27" customFormat="1" ht="14.25">
      <c r="A18" s="73"/>
      <c r="B18" s="30"/>
      <c r="C18" s="41"/>
      <c r="D18" s="41"/>
      <c r="E18" s="41"/>
      <c r="F18" s="41"/>
      <c r="G18" s="41"/>
      <c r="H18" s="41"/>
      <c r="I18" s="41"/>
      <c r="J18" s="41"/>
      <c r="K18" s="41"/>
      <c r="L18" s="41"/>
      <c r="M18" s="41"/>
      <c r="N18" s="41"/>
      <c r="O18" s="41"/>
      <c r="P18" s="41"/>
      <c r="Q18" s="41"/>
      <c r="R18" s="41"/>
      <c r="S18" s="41"/>
      <c r="T18" s="41"/>
      <c r="U18" s="41"/>
      <c r="V18" s="31"/>
      <c r="W18" s="31"/>
      <c r="X18" s="31"/>
      <c r="Y18" s="31"/>
      <c r="Z18" s="31"/>
      <c r="AA18" s="31"/>
      <c r="AB18" s="31"/>
      <c r="AC18" s="31"/>
      <c r="AD18" s="31"/>
      <c r="AE18" s="31"/>
      <c r="AF18" s="31"/>
      <c r="AG18" s="77"/>
      <c r="AH18" s="77"/>
      <c r="AI18" s="77"/>
      <c r="AJ18" s="77"/>
      <c r="AK18" s="77"/>
      <c r="AL18" s="77"/>
      <c r="AM18" s="77"/>
      <c r="AN18" s="77"/>
      <c r="AO18" s="77"/>
      <c r="AP18" s="77"/>
      <c r="AQ18" s="77"/>
      <c r="AR18" s="77"/>
      <c r="AS18" s="77"/>
      <c r="AT18" s="77"/>
      <c r="AU18" s="77"/>
      <c r="AV18" s="77"/>
      <c r="AW18" s="77"/>
      <c r="AX18" s="77"/>
      <c r="AY18" s="77"/>
      <c r="AZ18" s="78"/>
    </row>
    <row r="19" spans="1:52" s="27" customFormat="1" ht="14.25">
      <c r="A19" s="73"/>
      <c r="B19" s="30"/>
      <c r="C19" s="41"/>
      <c r="D19" s="41"/>
      <c r="E19" s="41"/>
      <c r="F19" s="41"/>
      <c r="G19" s="41"/>
      <c r="H19" s="41"/>
      <c r="I19" s="41"/>
      <c r="J19" s="41"/>
      <c r="K19" s="41"/>
      <c r="L19" s="41"/>
      <c r="M19" s="41"/>
      <c r="N19" s="41"/>
      <c r="O19" s="41"/>
      <c r="P19" s="41"/>
      <c r="Q19" s="41"/>
      <c r="R19" s="41"/>
      <c r="S19" s="41"/>
      <c r="T19" s="41"/>
      <c r="U19" s="41"/>
      <c r="V19" s="31"/>
      <c r="W19" s="31"/>
      <c r="X19" s="31"/>
      <c r="Y19" s="31"/>
      <c r="Z19" s="31"/>
      <c r="AA19" s="31"/>
      <c r="AB19" s="31"/>
      <c r="AC19" s="31"/>
      <c r="AD19" s="31"/>
      <c r="AE19" s="31"/>
      <c r="AF19" s="31"/>
      <c r="AG19" s="77"/>
      <c r="AH19" s="77"/>
      <c r="AI19" s="77"/>
      <c r="AJ19" s="77"/>
      <c r="AK19" s="77"/>
      <c r="AL19" s="77"/>
      <c r="AM19" s="77"/>
      <c r="AN19" s="77"/>
      <c r="AO19" s="77"/>
      <c r="AP19" s="77"/>
      <c r="AQ19" s="77"/>
      <c r="AR19" s="77"/>
      <c r="AS19" s="77"/>
      <c r="AT19" s="77"/>
      <c r="AU19" s="77"/>
      <c r="AV19" s="77"/>
      <c r="AW19" s="77"/>
      <c r="AX19" s="77"/>
      <c r="AY19" s="77"/>
      <c r="AZ19" s="78"/>
    </row>
    <row r="20" spans="1:52" s="27" customFormat="1" ht="14.25">
      <c r="A20" s="73"/>
      <c r="B20" s="30"/>
      <c r="C20" s="41"/>
      <c r="D20" s="41"/>
      <c r="E20" s="41"/>
      <c r="F20" s="41"/>
      <c r="G20" s="41"/>
      <c r="H20" s="41"/>
      <c r="I20" s="41"/>
      <c r="J20" s="41"/>
      <c r="K20" s="41"/>
      <c r="L20" s="41"/>
      <c r="M20" s="41"/>
      <c r="N20" s="41"/>
      <c r="O20" s="41"/>
      <c r="P20" s="41"/>
      <c r="Q20" s="41"/>
      <c r="R20" s="41"/>
      <c r="S20" s="41"/>
      <c r="T20" s="41"/>
      <c r="U20" s="41"/>
      <c r="V20" s="31"/>
      <c r="W20" s="31"/>
      <c r="X20" s="31"/>
      <c r="Y20" s="31"/>
      <c r="Z20" s="31"/>
      <c r="AA20" s="31"/>
      <c r="AB20" s="31"/>
      <c r="AC20" s="31"/>
      <c r="AD20" s="31"/>
      <c r="AE20" s="31"/>
      <c r="AF20" s="31"/>
      <c r="AG20" s="77"/>
      <c r="AH20" s="77"/>
      <c r="AI20" s="77"/>
      <c r="AJ20" s="77"/>
      <c r="AK20" s="77"/>
      <c r="AL20" s="77"/>
      <c r="AM20" s="77"/>
      <c r="AN20" s="77"/>
      <c r="AO20" s="77"/>
      <c r="AP20" s="77"/>
      <c r="AQ20" s="77"/>
      <c r="AR20" s="77"/>
      <c r="AS20" s="77"/>
      <c r="AT20" s="77"/>
      <c r="AU20" s="77"/>
      <c r="AV20" s="77"/>
      <c r="AW20" s="77"/>
      <c r="AX20" s="77"/>
      <c r="AY20" s="77"/>
      <c r="AZ20" s="78"/>
    </row>
    <row r="21" spans="1:52" s="27" customFormat="1" ht="14.25">
      <c r="A21" s="73"/>
      <c r="B21" s="30"/>
      <c r="C21" s="41"/>
      <c r="D21" s="41"/>
      <c r="E21" s="41"/>
      <c r="F21" s="41"/>
      <c r="G21" s="41"/>
      <c r="H21" s="41"/>
      <c r="I21" s="41"/>
      <c r="J21" s="41"/>
      <c r="K21" s="41"/>
      <c r="L21" s="41"/>
      <c r="M21" s="41"/>
      <c r="N21" s="41"/>
      <c r="O21" s="41"/>
      <c r="P21" s="41"/>
      <c r="Q21" s="41"/>
      <c r="R21" s="41"/>
      <c r="S21" s="41"/>
      <c r="T21" s="41"/>
      <c r="U21" s="41"/>
      <c r="V21" s="31"/>
      <c r="W21" s="31"/>
      <c r="X21" s="31"/>
      <c r="Y21" s="31"/>
      <c r="Z21" s="31"/>
      <c r="AA21" s="31"/>
      <c r="AB21" s="31"/>
      <c r="AC21" s="31"/>
      <c r="AD21" s="31"/>
      <c r="AE21" s="31"/>
      <c r="AF21" s="31"/>
      <c r="AG21" s="77"/>
      <c r="AH21" s="77"/>
      <c r="AI21" s="77"/>
      <c r="AJ21" s="77"/>
      <c r="AK21" s="77"/>
      <c r="AL21" s="77"/>
      <c r="AM21" s="77"/>
      <c r="AN21" s="77"/>
      <c r="AO21" s="77"/>
      <c r="AP21" s="77"/>
      <c r="AQ21" s="77"/>
      <c r="AR21" s="77"/>
      <c r="AS21" s="77"/>
      <c r="AT21" s="77"/>
      <c r="AU21" s="77"/>
      <c r="AV21" s="77"/>
      <c r="AW21" s="77"/>
      <c r="AX21" s="77"/>
      <c r="AY21" s="77"/>
      <c r="AZ21" s="78"/>
    </row>
    <row r="22" spans="1:52" s="27" customFormat="1" ht="14.25">
      <c r="A22" s="73"/>
      <c r="B22" s="30"/>
      <c r="C22" s="41"/>
      <c r="D22" s="41"/>
      <c r="E22" s="41"/>
      <c r="F22" s="41"/>
      <c r="G22" s="41"/>
      <c r="H22" s="41"/>
      <c r="I22" s="41"/>
      <c r="J22" s="41"/>
      <c r="K22" s="41"/>
      <c r="L22" s="41"/>
      <c r="M22" s="41"/>
      <c r="N22" s="41"/>
      <c r="O22" s="41"/>
      <c r="P22" s="41"/>
      <c r="Q22" s="41"/>
      <c r="R22" s="41"/>
      <c r="S22" s="41"/>
      <c r="T22" s="41"/>
      <c r="U22" s="41"/>
      <c r="V22" s="31"/>
      <c r="W22" s="31"/>
      <c r="X22" s="31"/>
      <c r="Y22" s="31"/>
      <c r="Z22" s="31"/>
      <c r="AA22" s="31"/>
      <c r="AB22" s="31"/>
      <c r="AC22" s="31"/>
      <c r="AD22" s="31"/>
      <c r="AE22" s="31"/>
      <c r="AF22" s="31"/>
      <c r="AG22" s="77"/>
      <c r="AH22" s="77"/>
      <c r="AI22" s="77"/>
      <c r="AJ22" s="77"/>
      <c r="AK22" s="77"/>
      <c r="AL22" s="77"/>
      <c r="AM22" s="77"/>
      <c r="AN22" s="77"/>
      <c r="AO22" s="77"/>
      <c r="AP22" s="77"/>
      <c r="AQ22" s="77"/>
      <c r="AR22" s="77"/>
      <c r="AS22" s="77"/>
      <c r="AT22" s="77"/>
      <c r="AU22" s="77"/>
      <c r="AV22" s="77"/>
      <c r="AW22" s="77"/>
      <c r="AX22" s="77"/>
      <c r="AY22" s="77"/>
      <c r="AZ22" s="78"/>
    </row>
    <row r="23" spans="1:52" s="27" customFormat="1" ht="14.25">
      <c r="A23" s="73"/>
      <c r="B23" s="30"/>
      <c r="C23" s="41"/>
      <c r="D23" s="41"/>
      <c r="E23" s="41"/>
      <c r="F23" s="41"/>
      <c r="G23" s="41"/>
      <c r="H23" s="41"/>
      <c r="I23" s="41"/>
      <c r="J23" s="41"/>
      <c r="K23" s="41"/>
      <c r="L23" s="41"/>
      <c r="M23" s="41"/>
      <c r="N23" s="41"/>
      <c r="O23" s="41"/>
      <c r="P23" s="41"/>
      <c r="Q23" s="41"/>
      <c r="R23" s="41"/>
      <c r="S23" s="41"/>
      <c r="T23" s="41"/>
      <c r="U23" s="41"/>
      <c r="V23" s="31"/>
      <c r="W23" s="31"/>
      <c r="X23" s="31"/>
      <c r="Y23" s="31"/>
      <c r="Z23" s="31"/>
      <c r="AA23" s="31"/>
      <c r="AB23" s="31"/>
      <c r="AC23" s="31"/>
      <c r="AD23" s="31"/>
      <c r="AE23" s="31"/>
      <c r="AF23" s="31"/>
      <c r="AG23" s="77"/>
      <c r="AH23" s="77"/>
      <c r="AI23" s="77"/>
      <c r="AJ23" s="77"/>
      <c r="AK23" s="77"/>
      <c r="AL23" s="77"/>
      <c r="AM23" s="77"/>
      <c r="AN23" s="77"/>
      <c r="AO23" s="77"/>
      <c r="AP23" s="77"/>
      <c r="AQ23" s="77"/>
      <c r="AR23" s="77"/>
      <c r="AS23" s="77"/>
      <c r="AT23" s="77"/>
      <c r="AU23" s="77"/>
      <c r="AV23" s="77"/>
      <c r="AW23" s="77"/>
      <c r="AX23" s="77"/>
      <c r="AY23" s="77"/>
      <c r="AZ23" s="78"/>
    </row>
    <row r="24" spans="1:52" s="27" customFormat="1" ht="14.25">
      <c r="A24" s="73"/>
      <c r="B24" s="30"/>
      <c r="C24" s="41"/>
      <c r="D24" s="41"/>
      <c r="E24" s="41"/>
      <c r="F24" s="41"/>
      <c r="G24" s="41"/>
      <c r="H24" s="41"/>
      <c r="I24" s="41"/>
      <c r="J24" s="41"/>
      <c r="K24" s="41"/>
      <c r="L24" s="41"/>
      <c r="M24" s="41"/>
      <c r="N24" s="41"/>
      <c r="O24" s="41"/>
      <c r="P24" s="41"/>
      <c r="Q24" s="41"/>
      <c r="R24" s="41"/>
      <c r="S24" s="41"/>
      <c r="T24" s="41"/>
      <c r="U24" s="41"/>
      <c r="V24" s="31"/>
      <c r="W24" s="31"/>
      <c r="X24" s="31"/>
      <c r="Y24" s="31"/>
      <c r="Z24" s="31"/>
      <c r="AA24" s="31"/>
      <c r="AB24" s="31"/>
      <c r="AC24" s="31"/>
      <c r="AD24" s="31"/>
      <c r="AE24" s="31"/>
      <c r="AF24" s="31"/>
      <c r="AG24" s="77"/>
      <c r="AH24" s="77"/>
      <c r="AI24" s="77"/>
      <c r="AJ24" s="77"/>
      <c r="AK24" s="77"/>
      <c r="AL24" s="77"/>
      <c r="AM24" s="77"/>
      <c r="AN24" s="77"/>
      <c r="AO24" s="77"/>
      <c r="AP24" s="77"/>
      <c r="AQ24" s="77"/>
      <c r="AR24" s="77"/>
      <c r="AS24" s="77"/>
      <c r="AT24" s="77"/>
      <c r="AU24" s="77"/>
      <c r="AV24" s="77"/>
      <c r="AW24" s="77"/>
      <c r="AX24" s="77"/>
      <c r="AY24" s="77"/>
      <c r="AZ24" s="78"/>
    </row>
    <row r="25" spans="1:52" s="27" customFormat="1" ht="14.25">
      <c r="A25" s="73"/>
      <c r="B25" s="30"/>
      <c r="C25" s="41"/>
      <c r="D25" s="41"/>
      <c r="E25" s="41"/>
      <c r="F25" s="41"/>
      <c r="G25" s="41"/>
      <c r="H25" s="41"/>
      <c r="I25" s="41"/>
      <c r="J25" s="41"/>
      <c r="K25" s="41"/>
      <c r="L25" s="41"/>
      <c r="M25" s="41"/>
      <c r="N25" s="41"/>
      <c r="O25" s="41"/>
      <c r="P25" s="41"/>
      <c r="Q25" s="41"/>
      <c r="R25" s="41"/>
      <c r="S25" s="41"/>
      <c r="T25" s="41"/>
      <c r="U25" s="41"/>
      <c r="V25" s="31"/>
      <c r="W25" s="31"/>
      <c r="X25" s="31"/>
      <c r="Y25" s="31"/>
      <c r="Z25" s="31"/>
      <c r="AA25" s="31"/>
      <c r="AB25" s="31"/>
      <c r="AC25" s="31"/>
      <c r="AD25" s="31"/>
      <c r="AE25" s="31"/>
      <c r="AF25" s="31"/>
      <c r="AG25" s="77"/>
      <c r="AH25" s="77"/>
      <c r="AI25" s="77"/>
      <c r="AJ25" s="77"/>
      <c r="AK25" s="77"/>
      <c r="AL25" s="77"/>
      <c r="AM25" s="77"/>
      <c r="AN25" s="77"/>
      <c r="AO25" s="77"/>
      <c r="AP25" s="77"/>
      <c r="AQ25" s="77"/>
      <c r="AR25" s="77"/>
      <c r="AS25" s="77"/>
      <c r="AT25" s="77"/>
      <c r="AU25" s="77"/>
      <c r="AV25" s="77"/>
      <c r="AW25" s="77"/>
      <c r="AX25" s="77"/>
      <c r="AY25" s="77"/>
      <c r="AZ25" s="78"/>
    </row>
    <row r="26" spans="1:52" s="27" customFormat="1" ht="14.25">
      <c r="A26" s="73"/>
      <c r="B26" s="30"/>
      <c r="C26" s="41"/>
      <c r="D26" s="41"/>
      <c r="E26" s="41"/>
      <c r="F26" s="41"/>
      <c r="G26" s="41"/>
      <c r="H26" s="41"/>
      <c r="I26" s="41"/>
      <c r="J26" s="41"/>
      <c r="K26" s="41"/>
      <c r="L26" s="41"/>
      <c r="M26" s="41"/>
      <c r="N26" s="41"/>
      <c r="O26" s="41"/>
      <c r="P26" s="41"/>
      <c r="Q26" s="41"/>
      <c r="R26" s="41"/>
      <c r="S26" s="41"/>
      <c r="T26" s="41"/>
      <c r="U26" s="41"/>
      <c r="V26" s="31"/>
      <c r="W26" s="31"/>
      <c r="X26" s="31"/>
      <c r="Y26" s="31"/>
      <c r="Z26" s="31"/>
      <c r="AA26" s="31"/>
      <c r="AB26" s="31"/>
      <c r="AC26" s="31"/>
      <c r="AD26" s="31"/>
      <c r="AE26" s="31"/>
      <c r="AF26" s="31"/>
      <c r="AG26" s="77"/>
      <c r="AH26" s="77"/>
      <c r="AI26" s="77"/>
      <c r="AJ26" s="77"/>
      <c r="AK26" s="77"/>
      <c r="AL26" s="77"/>
      <c r="AM26" s="77"/>
      <c r="AN26" s="77"/>
      <c r="AO26" s="77"/>
      <c r="AP26" s="77"/>
      <c r="AQ26" s="77"/>
      <c r="AR26" s="77"/>
      <c r="AS26" s="77"/>
      <c r="AT26" s="77"/>
      <c r="AU26" s="77"/>
      <c r="AV26" s="77"/>
      <c r="AW26" s="77"/>
      <c r="AX26" s="77"/>
      <c r="AY26" s="77"/>
      <c r="AZ26" s="78"/>
    </row>
    <row r="27" spans="1:52" s="27" customFormat="1" ht="14.25">
      <c r="A27" s="73"/>
      <c r="B27" s="30"/>
      <c r="C27" s="41"/>
      <c r="D27" s="41"/>
      <c r="E27" s="41"/>
      <c r="F27" s="41"/>
      <c r="G27" s="41"/>
      <c r="H27" s="41"/>
      <c r="I27" s="41"/>
      <c r="J27" s="41"/>
      <c r="K27" s="41"/>
      <c r="L27" s="41"/>
      <c r="M27" s="41"/>
      <c r="N27" s="41"/>
      <c r="O27" s="41"/>
      <c r="P27" s="41"/>
      <c r="Q27" s="41"/>
      <c r="R27" s="41"/>
      <c r="S27" s="41"/>
      <c r="T27" s="41"/>
      <c r="U27" s="41"/>
      <c r="V27" s="31"/>
      <c r="W27" s="31"/>
      <c r="X27" s="31"/>
      <c r="Y27" s="31"/>
      <c r="Z27" s="31"/>
      <c r="AA27" s="31"/>
      <c r="AB27" s="31"/>
      <c r="AC27" s="31"/>
      <c r="AD27" s="31"/>
      <c r="AE27" s="31"/>
      <c r="AF27" s="31"/>
      <c r="AG27" s="77"/>
      <c r="AH27" s="77"/>
      <c r="AI27" s="77"/>
      <c r="AJ27" s="77"/>
      <c r="AK27" s="77"/>
      <c r="AL27" s="77"/>
      <c r="AM27" s="77"/>
      <c r="AN27" s="77"/>
      <c r="AO27" s="77"/>
      <c r="AP27" s="77"/>
      <c r="AQ27" s="77"/>
      <c r="AR27" s="77"/>
      <c r="AS27" s="77"/>
      <c r="AT27" s="77"/>
      <c r="AU27" s="77"/>
      <c r="AV27" s="77"/>
      <c r="AW27" s="77"/>
      <c r="AX27" s="77"/>
      <c r="AY27" s="77"/>
      <c r="AZ27" s="78"/>
    </row>
    <row r="28" spans="1:52" s="27" customFormat="1" ht="14.25">
      <c r="A28" s="73"/>
      <c r="B28" s="30"/>
      <c r="C28" s="41"/>
      <c r="D28" s="41"/>
      <c r="E28" s="41"/>
      <c r="F28" s="41"/>
      <c r="G28" s="41"/>
      <c r="H28" s="41"/>
      <c r="I28" s="41"/>
      <c r="J28" s="41"/>
      <c r="K28" s="41"/>
      <c r="L28" s="41"/>
      <c r="M28" s="41"/>
      <c r="N28" s="41"/>
      <c r="O28" s="41"/>
      <c r="P28" s="41"/>
      <c r="Q28" s="41"/>
      <c r="R28" s="41"/>
      <c r="S28" s="41"/>
      <c r="T28" s="41"/>
      <c r="U28" s="41"/>
      <c r="V28" s="31"/>
      <c r="W28" s="31"/>
      <c r="X28" s="31"/>
      <c r="Y28" s="31"/>
      <c r="Z28" s="31"/>
      <c r="AA28" s="31"/>
      <c r="AB28" s="31"/>
      <c r="AC28" s="31"/>
      <c r="AD28" s="31"/>
      <c r="AE28" s="31"/>
      <c r="AF28" s="31"/>
      <c r="AG28" s="77"/>
      <c r="AH28" s="77"/>
      <c r="AI28" s="77"/>
      <c r="AJ28" s="77"/>
      <c r="AK28" s="77"/>
      <c r="AL28" s="77"/>
      <c r="AM28" s="77"/>
      <c r="AN28" s="77"/>
      <c r="AO28" s="77"/>
      <c r="AP28" s="77"/>
      <c r="AQ28" s="77"/>
      <c r="AR28" s="77"/>
      <c r="AS28" s="77"/>
      <c r="AT28" s="77"/>
      <c r="AU28" s="77"/>
      <c r="AV28" s="77"/>
      <c r="AW28" s="77"/>
      <c r="AX28" s="77"/>
      <c r="AY28" s="77"/>
      <c r="AZ28" s="78"/>
    </row>
    <row r="29" spans="1:52" s="27" customFormat="1" ht="14.25">
      <c r="A29" s="73"/>
      <c r="B29" s="30"/>
      <c r="C29" s="41"/>
      <c r="D29" s="41"/>
      <c r="E29" s="41"/>
      <c r="F29" s="41"/>
      <c r="G29" s="41"/>
      <c r="H29" s="41"/>
      <c r="I29" s="41"/>
      <c r="J29" s="41"/>
      <c r="K29" s="41"/>
      <c r="L29" s="41"/>
      <c r="M29" s="41"/>
      <c r="N29" s="41"/>
      <c r="O29" s="41"/>
      <c r="P29" s="41"/>
      <c r="Q29" s="41"/>
      <c r="R29" s="41"/>
      <c r="S29" s="41"/>
      <c r="T29" s="41"/>
      <c r="U29" s="41"/>
      <c r="V29" s="31"/>
      <c r="W29" s="31"/>
      <c r="X29" s="31"/>
      <c r="Y29" s="31"/>
      <c r="Z29" s="31"/>
      <c r="AA29" s="31"/>
      <c r="AB29" s="31"/>
      <c r="AC29" s="31"/>
      <c r="AD29" s="31"/>
      <c r="AE29" s="31"/>
      <c r="AF29" s="31"/>
      <c r="AG29" s="77"/>
      <c r="AH29" s="77"/>
      <c r="AI29" s="77"/>
      <c r="AJ29" s="77"/>
      <c r="AK29" s="77"/>
      <c r="AL29" s="77"/>
      <c r="AM29" s="77"/>
      <c r="AN29" s="77"/>
      <c r="AO29" s="77"/>
      <c r="AP29" s="77"/>
      <c r="AQ29" s="77"/>
      <c r="AR29" s="77"/>
      <c r="AS29" s="77"/>
      <c r="AT29" s="77"/>
      <c r="AU29" s="77"/>
      <c r="AV29" s="77"/>
      <c r="AW29" s="77"/>
      <c r="AX29" s="77"/>
      <c r="AY29" s="77"/>
      <c r="AZ29" s="78"/>
    </row>
    <row r="30" spans="1:52" s="27" customFormat="1" ht="14.25">
      <c r="A30" s="73"/>
      <c r="B30" s="30"/>
      <c r="C30" s="41"/>
      <c r="D30" s="41"/>
      <c r="E30" s="41"/>
      <c r="F30" s="41"/>
      <c r="G30" s="41"/>
      <c r="H30" s="41"/>
      <c r="I30" s="41"/>
      <c r="J30" s="41"/>
      <c r="K30" s="41"/>
      <c r="L30" s="41"/>
      <c r="M30" s="41"/>
      <c r="N30" s="41"/>
      <c r="O30" s="41"/>
      <c r="P30" s="41"/>
      <c r="Q30" s="41"/>
      <c r="R30" s="41"/>
      <c r="S30" s="41"/>
      <c r="T30" s="41"/>
      <c r="U30" s="41"/>
      <c r="V30" s="31"/>
      <c r="W30" s="31"/>
      <c r="X30" s="31"/>
      <c r="Y30" s="31"/>
      <c r="Z30" s="31"/>
      <c r="AA30" s="31"/>
      <c r="AB30" s="31"/>
      <c r="AC30" s="31"/>
      <c r="AD30" s="31"/>
      <c r="AE30" s="31"/>
      <c r="AF30" s="31"/>
      <c r="AG30" s="77"/>
      <c r="AH30" s="77"/>
      <c r="AI30" s="77"/>
      <c r="AJ30" s="77"/>
      <c r="AK30" s="77"/>
      <c r="AL30" s="77"/>
      <c r="AM30" s="77"/>
      <c r="AN30" s="77"/>
      <c r="AO30" s="77"/>
      <c r="AP30" s="77"/>
      <c r="AQ30" s="77"/>
      <c r="AR30" s="77"/>
      <c r="AS30" s="77"/>
      <c r="AT30" s="77"/>
      <c r="AU30" s="77"/>
      <c r="AV30" s="77"/>
      <c r="AW30" s="77"/>
      <c r="AX30" s="77"/>
      <c r="AY30" s="77"/>
      <c r="AZ30" s="78"/>
    </row>
    <row r="31" spans="1:52" s="27" customFormat="1" ht="14.25">
      <c r="A31" s="73"/>
      <c r="B31" s="30"/>
      <c r="C31" s="41"/>
      <c r="D31" s="41"/>
      <c r="E31" s="41"/>
      <c r="F31" s="41"/>
      <c r="G31" s="41"/>
      <c r="H31" s="41"/>
      <c r="I31" s="41"/>
      <c r="J31" s="41"/>
      <c r="K31" s="41"/>
      <c r="L31" s="41"/>
      <c r="M31" s="41"/>
      <c r="N31" s="41"/>
      <c r="O31" s="41"/>
      <c r="P31" s="41"/>
      <c r="Q31" s="41"/>
      <c r="R31" s="41"/>
      <c r="S31" s="41"/>
      <c r="T31" s="41"/>
      <c r="U31" s="41"/>
      <c r="V31" s="31"/>
      <c r="W31" s="31"/>
      <c r="X31" s="31"/>
      <c r="Y31" s="31"/>
      <c r="Z31" s="31"/>
      <c r="AA31" s="31"/>
      <c r="AB31" s="31"/>
      <c r="AC31" s="31"/>
      <c r="AD31" s="31"/>
      <c r="AE31" s="31"/>
      <c r="AF31" s="31"/>
      <c r="AG31" s="77"/>
      <c r="AH31" s="77"/>
      <c r="AI31" s="77"/>
      <c r="AJ31" s="77"/>
      <c r="AK31" s="77"/>
      <c r="AL31" s="77"/>
      <c r="AM31" s="77"/>
      <c r="AN31" s="77"/>
      <c r="AO31" s="77"/>
      <c r="AP31" s="77"/>
      <c r="AQ31" s="77"/>
      <c r="AR31" s="77"/>
      <c r="AS31" s="77"/>
      <c r="AT31" s="77"/>
      <c r="AU31" s="77"/>
      <c r="AV31" s="77"/>
      <c r="AW31" s="77"/>
      <c r="AX31" s="77"/>
      <c r="AY31" s="77"/>
      <c r="AZ31" s="78"/>
    </row>
    <row r="32" spans="1:52" s="27" customFormat="1" ht="14.25">
      <c r="A32" s="73"/>
      <c r="B32" s="30"/>
      <c r="C32" s="41"/>
      <c r="D32" s="41"/>
      <c r="E32" s="41"/>
      <c r="F32" s="41"/>
      <c r="G32" s="41"/>
      <c r="H32" s="41"/>
      <c r="I32" s="41"/>
      <c r="J32" s="41"/>
      <c r="K32" s="41"/>
      <c r="L32" s="41"/>
      <c r="M32" s="41"/>
      <c r="N32" s="41"/>
      <c r="O32" s="41"/>
      <c r="P32" s="41"/>
      <c r="Q32" s="41"/>
      <c r="R32" s="41"/>
      <c r="S32" s="41"/>
      <c r="T32" s="41"/>
      <c r="U32" s="41"/>
      <c r="V32" s="31"/>
      <c r="W32" s="31"/>
      <c r="X32" s="31"/>
      <c r="Y32" s="31"/>
      <c r="Z32" s="31"/>
      <c r="AA32" s="31"/>
      <c r="AB32" s="31"/>
      <c r="AC32" s="31"/>
      <c r="AD32" s="31"/>
      <c r="AE32" s="31"/>
      <c r="AF32" s="31"/>
      <c r="AG32" s="77"/>
      <c r="AH32" s="77"/>
      <c r="AI32" s="77"/>
      <c r="AJ32" s="77"/>
      <c r="AK32" s="77"/>
      <c r="AL32" s="77"/>
      <c r="AM32" s="77"/>
      <c r="AN32" s="77"/>
      <c r="AO32" s="77"/>
      <c r="AP32" s="77"/>
      <c r="AQ32" s="77"/>
      <c r="AR32" s="77"/>
      <c r="AS32" s="77"/>
      <c r="AT32" s="77"/>
      <c r="AU32" s="77"/>
      <c r="AV32" s="77"/>
      <c r="AW32" s="77"/>
      <c r="AX32" s="77"/>
      <c r="AY32" s="77"/>
      <c r="AZ32" s="78"/>
    </row>
    <row r="33" spans="1:114" s="27" customFormat="1" ht="14.25">
      <c r="A33" s="73"/>
      <c r="B33" s="30"/>
      <c r="C33" s="41"/>
      <c r="D33" s="41"/>
      <c r="E33" s="41"/>
      <c r="F33" s="41"/>
      <c r="G33" s="41"/>
      <c r="H33" s="41"/>
      <c r="I33" s="41"/>
      <c r="J33" s="41"/>
      <c r="K33" s="41"/>
      <c r="L33" s="41"/>
      <c r="M33" s="41"/>
      <c r="N33" s="41"/>
      <c r="O33" s="41"/>
      <c r="P33" s="41"/>
      <c r="Q33" s="41"/>
      <c r="R33" s="41"/>
      <c r="S33" s="41"/>
      <c r="T33" s="41"/>
      <c r="U33" s="41"/>
      <c r="V33" s="31"/>
      <c r="W33" s="31"/>
      <c r="X33" s="31"/>
      <c r="Y33" s="31"/>
      <c r="Z33" s="31"/>
      <c r="AA33" s="31"/>
      <c r="AB33" s="31"/>
      <c r="AC33" s="31"/>
      <c r="AD33" s="31"/>
      <c r="AE33" s="31"/>
      <c r="AF33" s="31"/>
      <c r="AG33" s="77"/>
      <c r="AH33" s="77"/>
      <c r="AI33" s="77"/>
      <c r="AJ33" s="77"/>
      <c r="AK33" s="77"/>
      <c r="AL33" s="77"/>
      <c r="AM33" s="77"/>
      <c r="AN33" s="77"/>
      <c r="AO33" s="77"/>
      <c r="AP33" s="77"/>
      <c r="AQ33" s="77"/>
      <c r="AR33" s="77"/>
      <c r="AS33" s="77"/>
      <c r="AT33" s="77"/>
      <c r="AU33" s="77"/>
      <c r="AV33" s="77"/>
      <c r="AW33" s="77"/>
      <c r="AX33" s="77"/>
      <c r="AY33" s="77"/>
      <c r="AZ33" s="78"/>
    </row>
    <row r="34" spans="1:114" s="27" customFormat="1" ht="14.25">
      <c r="A34" s="73"/>
      <c r="B34" s="30"/>
      <c r="C34" s="41"/>
      <c r="D34" s="41"/>
      <c r="E34" s="41"/>
      <c r="F34" s="41"/>
      <c r="G34" s="41"/>
      <c r="H34" s="41"/>
      <c r="I34" s="41"/>
      <c r="J34" s="41"/>
      <c r="K34" s="41"/>
      <c r="L34" s="41"/>
      <c r="M34" s="41"/>
      <c r="N34" s="41"/>
      <c r="O34" s="41"/>
      <c r="P34" s="41"/>
      <c r="Q34" s="41"/>
      <c r="R34" s="41"/>
      <c r="S34" s="41"/>
      <c r="T34" s="41"/>
      <c r="U34" s="41"/>
      <c r="V34" s="31"/>
      <c r="W34" s="31"/>
      <c r="X34" s="31"/>
      <c r="Y34" s="31"/>
      <c r="Z34" s="31"/>
      <c r="AA34" s="31"/>
      <c r="AB34" s="31"/>
      <c r="AC34" s="31"/>
      <c r="AD34" s="31"/>
      <c r="AE34" s="31"/>
      <c r="AF34" s="31"/>
      <c r="AG34" s="77"/>
      <c r="AH34" s="77"/>
      <c r="AI34" s="77"/>
      <c r="AJ34" s="77"/>
      <c r="AK34" s="77"/>
      <c r="AL34" s="77"/>
      <c r="AM34" s="77"/>
      <c r="AN34" s="77"/>
      <c r="AO34" s="77"/>
      <c r="AP34" s="77"/>
      <c r="AQ34" s="77"/>
      <c r="AR34" s="77"/>
      <c r="AS34" s="77"/>
      <c r="AT34" s="77"/>
      <c r="AU34" s="77"/>
      <c r="AV34" s="77"/>
      <c r="AW34" s="77"/>
      <c r="AX34" s="77"/>
      <c r="AY34" s="77"/>
      <c r="AZ34" s="78"/>
    </row>
    <row r="35" spans="1:114" s="27" customFormat="1">
      <c r="A35" s="65"/>
      <c r="B35" s="87"/>
      <c r="C35" s="88"/>
      <c r="D35" s="70"/>
      <c r="E35" s="70"/>
      <c r="F35" s="70"/>
      <c r="G35" s="70"/>
      <c r="H35" s="70"/>
      <c r="I35" s="70"/>
      <c r="J35" s="70"/>
      <c r="K35" s="70"/>
      <c r="L35" s="31"/>
      <c r="M35" s="31"/>
      <c r="N35" s="31"/>
      <c r="O35" s="31"/>
      <c r="P35" s="31"/>
      <c r="Q35" s="31"/>
      <c r="R35" s="31"/>
      <c r="S35" s="31"/>
      <c r="T35" s="31"/>
      <c r="U35" s="31"/>
      <c r="V35" s="31"/>
      <c r="W35" s="31"/>
      <c r="X35" s="31"/>
      <c r="Y35" s="31"/>
      <c r="Z35" s="31"/>
      <c r="AA35" s="31"/>
      <c r="AB35" s="31"/>
      <c r="AC35" s="31"/>
      <c r="AD35" s="31"/>
      <c r="AE35" s="31"/>
      <c r="AF35" s="31"/>
      <c r="AG35" s="66"/>
      <c r="AH35" s="66"/>
      <c r="AI35" s="66"/>
      <c r="AJ35" s="66"/>
      <c r="AK35" s="66"/>
      <c r="AL35" s="66"/>
      <c r="AM35" s="66"/>
      <c r="AN35" s="66"/>
      <c r="AO35" s="66"/>
      <c r="AP35" s="66"/>
      <c r="AQ35" s="66"/>
      <c r="AR35" s="66"/>
      <c r="AS35" s="66"/>
      <c r="AT35" s="66"/>
      <c r="AU35" s="66"/>
      <c r="AV35" s="66"/>
      <c r="AW35" s="66"/>
      <c r="AX35" s="66"/>
      <c r="AY35" s="66"/>
      <c r="AZ35" s="67"/>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90"/>
      <c r="CG35" s="90"/>
      <c r="CH35" s="90"/>
      <c r="CI35" s="90"/>
      <c r="CJ35" s="90"/>
      <c r="CK35" s="90"/>
      <c r="CL35" s="90"/>
      <c r="CM35" s="90"/>
      <c r="CN35" s="90"/>
      <c r="CO35" s="90"/>
      <c r="CP35" s="90"/>
      <c r="CQ35" s="90"/>
      <c r="CR35" s="91"/>
      <c r="CS35" s="92"/>
      <c r="CT35" s="93"/>
      <c r="CU35" s="91"/>
      <c r="CV35" s="91"/>
      <c r="CW35" s="91"/>
      <c r="CX35" s="91"/>
      <c r="CY35" s="91"/>
      <c r="CZ35" s="91"/>
      <c r="DA35" s="91"/>
      <c r="DB35" s="91"/>
      <c r="DC35" s="91"/>
      <c r="DD35" s="91"/>
      <c r="DE35" s="91"/>
      <c r="DF35" s="91"/>
      <c r="DG35" s="91"/>
      <c r="DH35" s="91"/>
      <c r="DI35" s="91"/>
      <c r="DJ35" s="91"/>
    </row>
    <row r="36" spans="1:114">
      <c r="A36" s="68"/>
      <c r="B36" s="94"/>
      <c r="C36" s="95"/>
      <c r="D36" s="95"/>
      <c r="E36" s="32"/>
      <c r="F36" s="32"/>
      <c r="G36" s="32"/>
      <c r="H36" s="32"/>
      <c r="I36" s="32"/>
      <c r="J36" s="32"/>
      <c r="K36" s="32"/>
      <c r="L36" s="96"/>
      <c r="M36" s="97"/>
      <c r="N36" s="96"/>
      <c r="O36" s="96"/>
      <c r="P36" s="98"/>
      <c r="Q36" s="99"/>
      <c r="R36" s="98"/>
      <c r="S36" s="32"/>
      <c r="T36" s="32"/>
      <c r="U36" s="32"/>
      <c r="V36" s="32"/>
      <c r="W36" s="33"/>
      <c r="X36" s="32"/>
      <c r="Y36" s="32"/>
      <c r="Z36" s="32"/>
      <c r="AA36" s="32"/>
      <c r="AB36" s="32"/>
      <c r="AC36" s="34"/>
      <c r="AD36" s="34"/>
      <c r="AE36" s="34"/>
      <c r="AF36" s="34"/>
      <c r="AG36" s="32"/>
      <c r="AH36" s="32"/>
      <c r="AI36" s="32"/>
      <c r="AJ36" s="32"/>
      <c r="AK36" s="32"/>
      <c r="AL36" s="32"/>
      <c r="AM36" s="32"/>
      <c r="AN36" s="32"/>
      <c r="AO36" s="32"/>
      <c r="AP36" s="32"/>
      <c r="AQ36" s="32"/>
      <c r="AR36" s="32"/>
      <c r="AS36" s="32"/>
      <c r="AT36" s="32"/>
      <c r="AU36" s="32"/>
      <c r="AV36" s="32"/>
      <c r="AW36" s="32"/>
      <c r="AX36" s="32"/>
      <c r="AY36" s="32"/>
      <c r="AZ36" s="69"/>
    </row>
    <row r="37" spans="1:114">
      <c r="B37" s="100"/>
      <c r="C37" s="101"/>
      <c r="D37" s="101"/>
      <c r="E37" s="101"/>
      <c r="F37" s="101"/>
      <c r="G37" s="101"/>
      <c r="H37" s="101"/>
      <c r="I37" s="101"/>
      <c r="J37" s="101"/>
      <c r="K37" s="102"/>
      <c r="L37" s="102"/>
      <c r="M37" s="102"/>
      <c r="N37" s="102"/>
      <c r="O37" s="102"/>
      <c r="P37" s="102"/>
      <c r="Q37" s="102"/>
      <c r="R37" s="102"/>
    </row>
  </sheetData>
  <mergeCells count="11">
    <mergeCell ref="AU3:AZ3"/>
    <mergeCell ref="A1:I3"/>
    <mergeCell ref="J1:AH3"/>
    <mergeCell ref="AI1:AN1"/>
    <mergeCell ref="AO1:AT1"/>
    <mergeCell ref="AU1:AZ1"/>
    <mergeCell ref="AI2:AN2"/>
    <mergeCell ref="AO2:AT2"/>
    <mergeCell ref="AU2:AZ2"/>
    <mergeCell ref="AI3:AN3"/>
    <mergeCell ref="AO3:AT3"/>
  </mergeCells>
  <phoneticPr fontId="1"/>
  <pageMargins left="0.7" right="0.7" top="0.75" bottom="0.75" header="0.3" footer="0.3"/>
  <pageSetup paperSize="9" scale="2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P20"/>
  <sheetViews>
    <sheetView showGridLines="0" view="pageBreakPreview" zoomScaleNormal="100" zoomScaleSheetLayoutView="100" workbookViewId="0">
      <selection sqref="A1:I3"/>
    </sheetView>
  </sheetViews>
  <sheetFormatPr defaultColWidth="2.5" defaultRowHeight="15.75"/>
  <cols>
    <col min="1" max="4" width="2.5" style="22"/>
    <col min="5" max="5" width="3.5" style="22" customWidth="1"/>
    <col min="6" max="16384" width="2.5" style="22"/>
  </cols>
  <sheetData>
    <row r="1" spans="1:146" ht="15" customHeight="1">
      <c r="A1" s="460" t="s">
        <v>2</v>
      </c>
      <c r="B1" s="460"/>
      <c r="C1" s="460"/>
      <c r="D1" s="460"/>
      <c r="E1" s="460"/>
      <c r="F1" s="460"/>
      <c r="G1" s="460"/>
      <c r="H1" s="460"/>
      <c r="I1" s="460"/>
      <c r="J1" s="545" t="s">
        <v>103</v>
      </c>
      <c r="K1" s="489"/>
      <c r="L1" s="489"/>
      <c r="M1" s="489"/>
      <c r="N1" s="489"/>
      <c r="O1" s="489"/>
      <c r="P1" s="489"/>
      <c r="Q1" s="489"/>
      <c r="R1" s="489"/>
      <c r="S1" s="489"/>
      <c r="T1" s="489"/>
      <c r="U1" s="489"/>
      <c r="V1" s="489"/>
      <c r="W1" s="489"/>
      <c r="X1" s="489"/>
      <c r="Y1" s="489"/>
      <c r="Z1" s="489"/>
      <c r="AA1" s="489"/>
      <c r="AB1" s="489"/>
      <c r="AC1" s="489"/>
      <c r="AD1" s="489"/>
      <c r="AE1" s="489"/>
      <c r="AF1" s="489"/>
      <c r="AG1" s="489"/>
      <c r="AH1" s="489"/>
      <c r="AI1" s="489"/>
      <c r="AJ1" s="489"/>
      <c r="AK1" s="489"/>
      <c r="AL1" s="489"/>
      <c r="AM1" s="489"/>
      <c r="AN1" s="489"/>
      <c r="AO1" s="489"/>
      <c r="AP1" s="463"/>
      <c r="AQ1" s="510"/>
      <c r="AR1" s="511"/>
      <c r="AS1" s="511"/>
      <c r="AT1" s="511"/>
      <c r="AU1" s="511"/>
      <c r="AV1" s="512"/>
      <c r="AW1" s="510" t="s">
        <v>25</v>
      </c>
      <c r="AX1" s="511"/>
      <c r="AY1" s="511"/>
      <c r="AZ1" s="511"/>
      <c r="BA1" s="511"/>
      <c r="BB1" s="512"/>
      <c r="BC1" s="516" t="s">
        <v>26</v>
      </c>
      <c r="BD1" s="517"/>
      <c r="BE1" s="517"/>
      <c r="BF1" s="517"/>
      <c r="BG1" s="517"/>
      <c r="BH1" s="518"/>
    </row>
    <row r="2" spans="1:146" ht="15" customHeight="1">
      <c r="A2" s="460"/>
      <c r="B2" s="460"/>
      <c r="C2" s="460"/>
      <c r="D2" s="460"/>
      <c r="E2" s="460"/>
      <c r="F2" s="460"/>
      <c r="G2" s="460"/>
      <c r="H2" s="460"/>
      <c r="I2" s="460"/>
      <c r="J2" s="464"/>
      <c r="K2" s="465"/>
      <c r="L2" s="465"/>
      <c r="M2" s="465"/>
      <c r="N2" s="465"/>
      <c r="O2" s="465"/>
      <c r="P2" s="465"/>
      <c r="Q2" s="465"/>
      <c r="R2" s="465"/>
      <c r="S2" s="465"/>
      <c r="T2" s="465"/>
      <c r="U2" s="465"/>
      <c r="V2" s="465"/>
      <c r="W2" s="465"/>
      <c r="X2" s="465"/>
      <c r="Y2" s="465"/>
      <c r="Z2" s="465"/>
      <c r="AA2" s="465"/>
      <c r="AB2" s="465"/>
      <c r="AC2" s="465"/>
      <c r="AD2" s="465"/>
      <c r="AE2" s="465"/>
      <c r="AF2" s="465"/>
      <c r="AG2" s="465"/>
      <c r="AH2" s="465"/>
      <c r="AI2" s="465"/>
      <c r="AJ2" s="465"/>
      <c r="AK2" s="465"/>
      <c r="AL2" s="465"/>
      <c r="AM2" s="465"/>
      <c r="AN2" s="465"/>
      <c r="AO2" s="465"/>
      <c r="AP2" s="466"/>
      <c r="AQ2" s="510" t="s">
        <v>28</v>
      </c>
      <c r="AR2" s="511"/>
      <c r="AS2" s="511"/>
      <c r="AT2" s="511"/>
      <c r="AU2" s="511"/>
      <c r="AV2" s="512"/>
      <c r="AW2" s="510" t="str">
        <f>改版履歴!V2</f>
        <v>LKI楊</v>
      </c>
      <c r="AX2" s="511"/>
      <c r="AY2" s="511"/>
      <c r="AZ2" s="511"/>
      <c r="BA2" s="511"/>
      <c r="BB2" s="512"/>
      <c r="BC2" s="513">
        <f>改版履歴!Z2</f>
        <v>44042</v>
      </c>
      <c r="BD2" s="514"/>
      <c r="BE2" s="514"/>
      <c r="BF2" s="514"/>
      <c r="BG2" s="514"/>
      <c r="BH2" s="515"/>
    </row>
    <row r="3" spans="1:146" ht="15.6" customHeight="1">
      <c r="A3" s="460"/>
      <c r="B3" s="460"/>
      <c r="C3" s="460"/>
      <c r="D3" s="460"/>
      <c r="E3" s="460"/>
      <c r="F3" s="460"/>
      <c r="G3" s="460"/>
      <c r="H3" s="460"/>
      <c r="I3" s="460"/>
      <c r="J3" s="467"/>
      <c r="K3" s="468"/>
      <c r="L3" s="468"/>
      <c r="M3" s="468"/>
      <c r="N3" s="468"/>
      <c r="O3" s="468"/>
      <c r="P3" s="468"/>
      <c r="Q3" s="468"/>
      <c r="R3" s="468"/>
      <c r="S3" s="468"/>
      <c r="T3" s="468"/>
      <c r="U3" s="468"/>
      <c r="V3" s="468"/>
      <c r="W3" s="468"/>
      <c r="X3" s="468"/>
      <c r="Y3" s="468"/>
      <c r="Z3" s="468"/>
      <c r="AA3" s="468"/>
      <c r="AB3" s="468"/>
      <c r="AC3" s="468"/>
      <c r="AD3" s="468"/>
      <c r="AE3" s="468"/>
      <c r="AF3" s="468"/>
      <c r="AG3" s="468"/>
      <c r="AH3" s="468"/>
      <c r="AI3" s="468"/>
      <c r="AJ3" s="468"/>
      <c r="AK3" s="468"/>
      <c r="AL3" s="468"/>
      <c r="AM3" s="468"/>
      <c r="AN3" s="468"/>
      <c r="AO3" s="468"/>
      <c r="AP3" s="469"/>
      <c r="AQ3" s="510" t="s">
        <v>104</v>
      </c>
      <c r="AR3" s="511"/>
      <c r="AS3" s="511"/>
      <c r="AT3" s="511"/>
      <c r="AU3" s="511"/>
      <c r="AV3" s="512"/>
      <c r="AW3" s="510" t="str">
        <f>改版履歴!V3</f>
        <v>BTC高岡</v>
      </c>
      <c r="AX3" s="511"/>
      <c r="AY3" s="511"/>
      <c r="AZ3" s="511"/>
      <c r="BA3" s="511"/>
      <c r="BB3" s="512"/>
      <c r="BC3" s="513">
        <f>改版履歴!Z3</f>
        <v>44344</v>
      </c>
      <c r="BD3" s="514"/>
      <c r="BE3" s="514"/>
      <c r="BF3" s="514"/>
      <c r="BG3" s="514"/>
      <c r="BH3" s="515"/>
    </row>
    <row r="4" spans="1:146" s="79" customFormat="1" ht="14.25">
      <c r="A4" s="73"/>
      <c r="B4" s="74"/>
      <c r="D4" s="71"/>
      <c r="E4" s="71"/>
      <c r="F4" s="71"/>
      <c r="G4" s="71"/>
      <c r="H4" s="71"/>
      <c r="I4" s="71"/>
      <c r="J4" s="71"/>
      <c r="K4" s="7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77"/>
      <c r="AP4" s="77"/>
      <c r="AQ4" s="77"/>
      <c r="AR4" s="77"/>
      <c r="AS4" s="77"/>
      <c r="AT4" s="77"/>
      <c r="AU4" s="77"/>
      <c r="AV4" s="77"/>
      <c r="AW4" s="77"/>
      <c r="AX4" s="77"/>
      <c r="AY4" s="77"/>
      <c r="AZ4" s="77"/>
      <c r="BA4" s="77"/>
      <c r="BB4" s="77"/>
      <c r="BC4" s="77"/>
      <c r="BD4" s="77"/>
      <c r="BE4" s="77"/>
      <c r="BF4" s="77"/>
      <c r="BG4" s="77"/>
      <c r="BH4" s="78"/>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c r="CW4" s="80"/>
      <c r="CX4" s="80"/>
      <c r="CY4" s="80"/>
      <c r="CZ4" s="80"/>
      <c r="DA4" s="80"/>
      <c r="DB4" s="80"/>
      <c r="DC4" s="80"/>
      <c r="DD4" s="80"/>
      <c r="DE4" s="80"/>
      <c r="DF4" s="80"/>
      <c r="DG4" s="80"/>
      <c r="DH4" s="80"/>
      <c r="DI4" s="80"/>
      <c r="DJ4" s="80"/>
      <c r="DK4" s="80"/>
      <c r="DL4" s="81"/>
      <c r="DM4" s="81"/>
      <c r="DN4" s="81"/>
      <c r="DO4" s="81"/>
      <c r="DP4" s="81"/>
      <c r="DQ4" s="81"/>
      <c r="DR4" s="81"/>
      <c r="DS4" s="81"/>
      <c r="DT4" s="81"/>
      <c r="DU4" s="81"/>
      <c r="DV4" s="81"/>
      <c r="DW4" s="81"/>
      <c r="DX4" s="82"/>
      <c r="DY4" s="83"/>
      <c r="DZ4" s="84"/>
      <c r="EA4" s="82"/>
      <c r="EB4" s="82"/>
      <c r="EC4" s="82"/>
      <c r="ED4" s="82"/>
      <c r="EE4" s="82"/>
      <c r="EF4" s="82"/>
      <c r="EG4" s="82"/>
      <c r="EH4" s="82"/>
      <c r="EI4" s="82"/>
      <c r="EJ4" s="82"/>
      <c r="EK4" s="82"/>
      <c r="EL4" s="82"/>
      <c r="EM4" s="82"/>
      <c r="EN4" s="82"/>
      <c r="EO4" s="82"/>
      <c r="EP4" s="82"/>
    </row>
    <row r="5" spans="1:146" s="79" customFormat="1">
      <c r="A5" s="73"/>
      <c r="B5" s="74"/>
      <c r="C5" s="75" t="s">
        <v>175</v>
      </c>
      <c r="D5" s="76"/>
      <c r="E5" s="76"/>
      <c r="F5" s="76"/>
      <c r="G5" s="76"/>
      <c r="H5" s="76"/>
      <c r="I5" s="76"/>
      <c r="J5" s="76"/>
      <c r="K5" s="76"/>
      <c r="L5" s="76"/>
      <c r="M5" s="76"/>
      <c r="N5" s="76"/>
      <c r="O5" s="76"/>
      <c r="P5" s="76"/>
      <c r="Q5" s="31"/>
      <c r="R5" s="31"/>
      <c r="S5" s="31"/>
      <c r="T5" s="31"/>
      <c r="U5" s="31"/>
      <c r="V5" s="31"/>
      <c r="W5" s="31"/>
      <c r="X5" s="31"/>
      <c r="Y5" s="31"/>
      <c r="Z5" s="31"/>
      <c r="AA5" s="31"/>
      <c r="AB5" s="31"/>
      <c r="AC5" s="31"/>
      <c r="AD5" s="31"/>
      <c r="AE5" s="31"/>
      <c r="AF5" s="31"/>
      <c r="AG5" s="31"/>
      <c r="AH5" s="31"/>
      <c r="AI5" s="31"/>
      <c r="AJ5" s="77"/>
      <c r="AK5" s="31"/>
      <c r="AL5" s="31"/>
      <c r="AM5" s="31"/>
      <c r="AN5" s="31"/>
      <c r="AO5" s="77"/>
      <c r="AP5" s="77"/>
      <c r="AQ5" s="77"/>
      <c r="AR5" s="77"/>
      <c r="AS5" s="77"/>
      <c r="AT5" s="77"/>
      <c r="AU5" s="77"/>
      <c r="AV5" s="77"/>
      <c r="AW5" s="77"/>
      <c r="AX5" s="77"/>
      <c r="AY5" s="77"/>
      <c r="AZ5" s="77"/>
      <c r="BA5" s="77"/>
      <c r="BB5" s="77"/>
      <c r="BC5" s="77"/>
      <c r="BD5" s="77"/>
      <c r="BE5" s="77"/>
      <c r="BF5" s="77"/>
      <c r="BG5" s="77"/>
      <c r="BH5" s="78"/>
      <c r="BL5" s="80"/>
      <c r="BM5" s="80"/>
      <c r="BN5" s="80"/>
      <c r="BO5" s="80"/>
      <c r="BP5" s="80"/>
      <c r="BQ5" s="80"/>
      <c r="BR5" s="80"/>
      <c r="BS5" s="80"/>
      <c r="BT5" s="80"/>
      <c r="BU5" s="80"/>
      <c r="BV5" s="80"/>
      <c r="BW5" s="80"/>
      <c r="BX5" s="80"/>
      <c r="BY5" s="80"/>
      <c r="BZ5" s="80"/>
      <c r="CA5" s="80"/>
      <c r="CB5" s="80"/>
      <c r="CC5" s="80"/>
      <c r="CD5" s="80"/>
      <c r="CE5" s="80"/>
      <c r="CF5" s="80"/>
      <c r="CG5" s="80"/>
      <c r="CH5" s="80"/>
      <c r="CI5" s="80"/>
      <c r="CJ5" s="80"/>
      <c r="CK5" s="80"/>
      <c r="CL5" s="80"/>
      <c r="CM5" s="80"/>
      <c r="CN5" s="81"/>
      <c r="CO5" s="81"/>
      <c r="CP5" s="81"/>
      <c r="CQ5" s="81"/>
      <c r="CR5" s="81"/>
      <c r="CS5" s="81"/>
      <c r="CT5" s="81"/>
      <c r="CU5" s="81"/>
      <c r="CV5" s="81"/>
      <c r="CW5" s="81"/>
      <c r="CX5" s="81"/>
      <c r="CY5" s="81"/>
      <c r="CZ5" s="82"/>
      <c r="DA5" s="83"/>
      <c r="DB5" s="84"/>
      <c r="DC5" s="82"/>
      <c r="DD5" s="82"/>
      <c r="DE5" s="82"/>
      <c r="DF5" s="82"/>
      <c r="DG5" s="82"/>
      <c r="DH5" s="82"/>
      <c r="DI5" s="82"/>
      <c r="DJ5" s="82"/>
      <c r="DK5" s="82"/>
      <c r="DL5" s="82"/>
      <c r="DM5" s="82"/>
      <c r="DN5" s="82"/>
      <c r="DO5" s="82"/>
      <c r="DP5" s="82"/>
      <c r="DQ5" s="82"/>
      <c r="DR5" s="82"/>
    </row>
    <row r="6" spans="1:146" s="79" customFormat="1" ht="14.25">
      <c r="A6" s="73"/>
      <c r="B6" s="74"/>
      <c r="C6" s="76"/>
      <c r="D6" s="527"/>
      <c r="E6" s="528"/>
      <c r="F6" s="528"/>
      <c r="G6" s="528"/>
      <c r="H6" s="528"/>
      <c r="I6" s="528"/>
      <c r="J6" s="528"/>
      <c r="K6" s="528"/>
      <c r="L6" s="529"/>
      <c r="M6" s="555" t="s">
        <v>176</v>
      </c>
      <c r="N6" s="556"/>
      <c r="O6" s="556"/>
      <c r="P6" s="556"/>
      <c r="Q6" s="556"/>
      <c r="R6" s="556"/>
      <c r="S6" s="556"/>
      <c r="T6" s="556"/>
      <c r="U6" s="556"/>
      <c r="V6" s="556"/>
      <c r="W6" s="556"/>
      <c r="X6" s="556"/>
      <c r="Y6" s="556"/>
      <c r="Z6" s="556"/>
      <c r="AA6" s="556"/>
      <c r="AB6" s="556"/>
      <c r="AC6" s="556"/>
      <c r="AD6" s="556"/>
      <c r="AE6" s="556"/>
      <c r="AF6" s="556"/>
      <c r="AG6" s="556"/>
      <c r="AH6" s="556"/>
      <c r="AI6" s="556"/>
      <c r="AJ6" s="556"/>
      <c r="AK6" s="556"/>
      <c r="AL6" s="556"/>
      <c r="AM6" s="556"/>
      <c r="AN6" s="557"/>
      <c r="AO6" s="77"/>
      <c r="AP6" s="77"/>
      <c r="AQ6" s="77"/>
      <c r="AR6" s="77"/>
      <c r="AS6" s="77"/>
      <c r="AT6" s="77"/>
      <c r="AU6" s="77"/>
      <c r="AV6" s="77"/>
      <c r="AW6" s="77"/>
      <c r="AX6" s="77"/>
      <c r="AY6" s="77"/>
      <c r="AZ6" s="77"/>
      <c r="BA6" s="77"/>
      <c r="BB6" s="77"/>
      <c r="BC6" s="77"/>
      <c r="BD6" s="77"/>
      <c r="BE6" s="77"/>
      <c r="BF6" s="77"/>
      <c r="BG6" s="77"/>
      <c r="BH6" s="78"/>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1"/>
      <c r="CO6" s="81"/>
      <c r="CP6" s="81"/>
      <c r="CQ6" s="81"/>
      <c r="CR6" s="81"/>
      <c r="CS6" s="81"/>
      <c r="CT6" s="81"/>
      <c r="CU6" s="81"/>
      <c r="CV6" s="81"/>
      <c r="CW6" s="81"/>
      <c r="CX6" s="81"/>
      <c r="CY6" s="81"/>
      <c r="CZ6" s="82"/>
      <c r="DA6" s="83"/>
      <c r="DB6" s="84"/>
      <c r="DC6" s="82"/>
      <c r="DD6" s="82"/>
      <c r="DE6" s="82"/>
      <c r="DF6" s="82"/>
      <c r="DG6" s="82"/>
      <c r="DH6" s="82"/>
      <c r="DI6" s="82"/>
      <c r="DJ6" s="82"/>
      <c r="DK6" s="82"/>
      <c r="DL6" s="82"/>
      <c r="DM6" s="82"/>
      <c r="DN6" s="82"/>
      <c r="DO6" s="82"/>
      <c r="DP6" s="82"/>
      <c r="DQ6" s="82"/>
      <c r="DR6" s="82"/>
    </row>
    <row r="7" spans="1:146" s="79" customFormat="1" ht="14.25">
      <c r="A7" s="73"/>
      <c r="B7" s="74"/>
      <c r="C7" s="76"/>
      <c r="D7" s="530"/>
      <c r="E7" s="531"/>
      <c r="F7" s="531"/>
      <c r="G7" s="531"/>
      <c r="H7" s="531"/>
      <c r="I7" s="531"/>
      <c r="J7" s="531"/>
      <c r="K7" s="531"/>
      <c r="L7" s="532"/>
      <c r="M7" s="555" t="s">
        <v>385</v>
      </c>
      <c r="N7" s="556"/>
      <c r="O7" s="556"/>
      <c r="P7" s="556"/>
      <c r="Q7" s="556"/>
      <c r="R7" s="556"/>
      <c r="S7" s="556"/>
      <c r="T7" s="556"/>
      <c r="U7" s="556"/>
      <c r="V7" s="556"/>
      <c r="W7" s="556"/>
      <c r="X7" s="556"/>
      <c r="Y7" s="556"/>
      <c r="Z7" s="556"/>
      <c r="AA7" s="556"/>
      <c r="AB7" s="556"/>
      <c r="AC7" s="556"/>
      <c r="AD7" s="556"/>
      <c r="AE7" s="556"/>
      <c r="AF7" s="556"/>
      <c r="AG7" s="556"/>
      <c r="AH7" s="556"/>
      <c r="AI7" s="556"/>
      <c r="AJ7" s="557"/>
      <c r="AK7" s="558" t="s">
        <v>463</v>
      </c>
      <c r="AL7" s="559"/>
      <c r="AM7" s="559"/>
      <c r="AN7" s="560"/>
      <c r="AO7" s="77"/>
      <c r="AP7" s="77"/>
      <c r="AQ7" s="77"/>
      <c r="AR7" s="77"/>
      <c r="AS7" s="77"/>
      <c r="AT7" s="77"/>
      <c r="AU7" s="77"/>
      <c r="AV7" s="77"/>
      <c r="AW7" s="77"/>
      <c r="AX7" s="77"/>
      <c r="AY7" s="77"/>
      <c r="AZ7" s="77"/>
      <c r="BA7" s="77"/>
      <c r="BB7" s="77"/>
      <c r="BC7" s="77"/>
      <c r="BD7" s="77"/>
      <c r="BE7" s="77"/>
      <c r="BF7" s="77"/>
      <c r="BG7" s="77"/>
      <c r="BH7" s="78"/>
      <c r="BL7" s="80"/>
      <c r="BM7" s="80"/>
      <c r="BN7" s="80"/>
      <c r="BO7" s="80"/>
      <c r="BP7" s="80"/>
      <c r="BQ7" s="80"/>
      <c r="BR7" s="80"/>
      <c r="BS7" s="80"/>
      <c r="BT7" s="80"/>
      <c r="BU7" s="80"/>
      <c r="BV7" s="80"/>
      <c r="BW7" s="80"/>
      <c r="BX7" s="80"/>
      <c r="BY7" s="80"/>
      <c r="BZ7" s="80"/>
      <c r="CA7" s="80"/>
      <c r="CB7" s="80"/>
      <c r="CC7" s="80"/>
      <c r="CD7" s="80"/>
      <c r="CE7" s="80"/>
      <c r="CF7" s="80"/>
      <c r="CG7" s="80"/>
      <c r="CH7" s="80"/>
      <c r="CI7" s="80"/>
      <c r="CJ7" s="80"/>
      <c r="CK7" s="80"/>
      <c r="CL7" s="80"/>
      <c r="CM7" s="80"/>
      <c r="CN7" s="81"/>
      <c r="CO7" s="81"/>
      <c r="CP7" s="81"/>
      <c r="CQ7" s="81"/>
      <c r="CR7" s="81"/>
      <c r="CS7" s="81"/>
      <c r="CT7" s="81"/>
      <c r="CU7" s="81"/>
      <c r="CV7" s="81"/>
      <c r="CW7" s="81"/>
      <c r="CX7" s="81"/>
      <c r="CY7" s="81"/>
      <c r="CZ7" s="82"/>
      <c r="DA7" s="83"/>
      <c r="DB7" s="84"/>
      <c r="DC7" s="82"/>
      <c r="DD7" s="82"/>
      <c r="DE7" s="82"/>
      <c r="DF7" s="82"/>
      <c r="DG7" s="82"/>
      <c r="DH7" s="82"/>
      <c r="DI7" s="82"/>
      <c r="DJ7" s="82"/>
      <c r="DK7" s="82"/>
      <c r="DL7" s="82"/>
      <c r="DM7" s="82"/>
      <c r="DN7" s="82"/>
      <c r="DO7" s="82"/>
      <c r="DP7" s="82"/>
      <c r="DQ7" s="82"/>
      <c r="DR7" s="82"/>
    </row>
    <row r="8" spans="1:146" s="79" customFormat="1" ht="14.25" customHeight="1">
      <c r="A8" s="73"/>
      <c r="B8" s="74"/>
      <c r="C8" s="76"/>
      <c r="D8" s="530"/>
      <c r="E8" s="531"/>
      <c r="F8" s="531"/>
      <c r="G8" s="531"/>
      <c r="H8" s="531"/>
      <c r="I8" s="531"/>
      <c r="J8" s="531"/>
      <c r="K8" s="531"/>
      <c r="L8" s="532"/>
      <c r="M8" s="536" t="s">
        <v>177</v>
      </c>
      <c r="N8" s="537"/>
      <c r="O8" s="537"/>
      <c r="P8" s="538"/>
      <c r="Q8" s="546" t="s">
        <v>407</v>
      </c>
      <c r="R8" s="547"/>
      <c r="S8" s="547"/>
      <c r="T8" s="548"/>
      <c r="U8" s="498" t="s">
        <v>632</v>
      </c>
      <c r="V8" s="499"/>
      <c r="W8" s="499"/>
      <c r="X8" s="500"/>
      <c r="Y8" s="498" t="s">
        <v>628</v>
      </c>
      <c r="Z8" s="499"/>
      <c r="AA8" s="499"/>
      <c r="AB8" s="500"/>
      <c r="AC8" s="498" t="s">
        <v>614</v>
      </c>
      <c r="AD8" s="499"/>
      <c r="AE8" s="499"/>
      <c r="AF8" s="500"/>
      <c r="AG8" s="498" t="s">
        <v>615</v>
      </c>
      <c r="AH8" s="499"/>
      <c r="AI8" s="499"/>
      <c r="AJ8" s="500"/>
      <c r="AK8" s="561" t="s">
        <v>462</v>
      </c>
      <c r="AL8" s="562"/>
      <c r="AM8" s="562"/>
      <c r="AN8" s="563"/>
      <c r="AO8" s="77"/>
      <c r="AP8" s="77"/>
      <c r="AQ8" s="77"/>
      <c r="AR8" s="77"/>
      <c r="AS8" s="77"/>
      <c r="AT8" s="77"/>
      <c r="AU8" s="77"/>
      <c r="AV8" s="77"/>
      <c r="AW8" s="77"/>
      <c r="AX8" s="77"/>
      <c r="AY8" s="77"/>
      <c r="AZ8" s="77"/>
      <c r="BA8" s="77"/>
      <c r="BB8" s="77"/>
      <c r="BC8" s="77"/>
      <c r="BD8" s="77"/>
      <c r="BE8" s="77"/>
      <c r="BF8" s="77"/>
      <c r="BG8" s="77"/>
      <c r="BH8" s="78"/>
      <c r="BL8" s="80"/>
      <c r="BM8" s="80"/>
      <c r="BN8" s="80"/>
      <c r="BO8" s="80"/>
      <c r="BP8" s="80"/>
      <c r="BQ8" s="80"/>
      <c r="BR8" s="80"/>
      <c r="BS8" s="80"/>
      <c r="BT8" s="80"/>
      <c r="BU8" s="80"/>
      <c r="BV8" s="80"/>
      <c r="BW8" s="80"/>
      <c r="BX8" s="80"/>
      <c r="BY8" s="80"/>
      <c r="BZ8" s="80"/>
      <c r="CA8" s="80"/>
      <c r="CB8" s="80"/>
      <c r="CC8" s="80"/>
      <c r="CD8" s="80"/>
      <c r="CE8" s="80"/>
      <c r="CF8" s="80"/>
      <c r="CG8" s="80"/>
      <c r="CH8" s="80"/>
      <c r="CI8" s="80"/>
      <c r="CJ8" s="80"/>
      <c r="CK8" s="80"/>
      <c r="CL8" s="80"/>
      <c r="CM8" s="80"/>
      <c r="CN8" s="81"/>
      <c r="CO8" s="81"/>
      <c r="CP8" s="81"/>
      <c r="CQ8" s="81"/>
      <c r="CR8" s="81"/>
      <c r="CS8" s="81"/>
      <c r="CT8" s="81"/>
      <c r="CU8" s="81"/>
      <c r="CV8" s="81"/>
      <c r="CW8" s="81"/>
      <c r="CX8" s="81"/>
      <c r="CY8" s="81"/>
      <c r="CZ8" s="82"/>
      <c r="DA8" s="83"/>
      <c r="DB8" s="84"/>
      <c r="DC8" s="82"/>
      <c r="DD8" s="82"/>
      <c r="DE8" s="82"/>
      <c r="DF8" s="82"/>
      <c r="DG8" s="82"/>
      <c r="DH8" s="82"/>
      <c r="DI8" s="82"/>
      <c r="DJ8" s="82"/>
      <c r="DK8" s="82"/>
      <c r="DL8" s="82"/>
      <c r="DM8" s="82"/>
      <c r="DN8" s="82"/>
      <c r="DO8" s="82"/>
      <c r="DP8" s="82"/>
      <c r="DQ8" s="82"/>
      <c r="DR8" s="82"/>
    </row>
    <row r="9" spans="1:146" s="79" customFormat="1" ht="14.25">
      <c r="A9" s="73"/>
      <c r="B9" s="74"/>
      <c r="C9" s="76"/>
      <c r="D9" s="530"/>
      <c r="E9" s="531"/>
      <c r="F9" s="531"/>
      <c r="G9" s="531"/>
      <c r="H9" s="531"/>
      <c r="I9" s="531"/>
      <c r="J9" s="531"/>
      <c r="K9" s="531"/>
      <c r="L9" s="532"/>
      <c r="M9" s="539"/>
      <c r="N9" s="540"/>
      <c r="O9" s="540"/>
      <c r="P9" s="541"/>
      <c r="Q9" s="549"/>
      <c r="R9" s="550"/>
      <c r="S9" s="550"/>
      <c r="T9" s="551"/>
      <c r="U9" s="501"/>
      <c r="V9" s="502"/>
      <c r="W9" s="502"/>
      <c r="X9" s="503"/>
      <c r="Y9" s="501"/>
      <c r="Z9" s="502"/>
      <c r="AA9" s="502"/>
      <c r="AB9" s="503"/>
      <c r="AC9" s="501"/>
      <c r="AD9" s="502"/>
      <c r="AE9" s="502"/>
      <c r="AF9" s="503"/>
      <c r="AG9" s="501"/>
      <c r="AH9" s="502"/>
      <c r="AI9" s="502"/>
      <c r="AJ9" s="503"/>
      <c r="AK9" s="564"/>
      <c r="AL9" s="565"/>
      <c r="AM9" s="565"/>
      <c r="AN9" s="566"/>
      <c r="AO9" s="77"/>
      <c r="AP9" s="77"/>
      <c r="AQ9" s="77"/>
      <c r="AR9" s="77"/>
      <c r="AS9" s="77"/>
      <c r="AT9" s="77"/>
      <c r="AU9" s="77"/>
      <c r="AV9" s="77"/>
      <c r="AW9" s="77"/>
      <c r="AX9" s="77"/>
      <c r="AY9" s="77"/>
      <c r="AZ9" s="77"/>
      <c r="BA9" s="77"/>
      <c r="BB9" s="77"/>
      <c r="BC9" s="77"/>
      <c r="BD9" s="77"/>
      <c r="BE9" s="77"/>
      <c r="BF9" s="77"/>
      <c r="BG9" s="77"/>
      <c r="BH9" s="78"/>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c r="CM9" s="80"/>
      <c r="CN9" s="81"/>
      <c r="CO9" s="81"/>
      <c r="CP9" s="81"/>
      <c r="CQ9" s="81"/>
      <c r="CR9" s="81"/>
      <c r="CS9" s="81"/>
      <c r="CT9" s="81"/>
      <c r="CU9" s="81"/>
      <c r="CV9" s="81"/>
      <c r="CW9" s="81"/>
      <c r="CX9" s="81"/>
      <c r="CY9" s="81"/>
      <c r="CZ9" s="82"/>
      <c r="DA9" s="83"/>
      <c r="DB9" s="84"/>
      <c r="DC9" s="82"/>
      <c r="DD9" s="82"/>
      <c r="DE9" s="82"/>
      <c r="DF9" s="82"/>
      <c r="DG9" s="82"/>
      <c r="DH9" s="82"/>
      <c r="DI9" s="82"/>
      <c r="DJ9" s="82"/>
      <c r="DK9" s="82"/>
      <c r="DL9" s="82"/>
      <c r="DM9" s="82"/>
      <c r="DN9" s="82"/>
      <c r="DO9" s="82"/>
      <c r="DP9" s="82"/>
      <c r="DQ9" s="82"/>
      <c r="DR9" s="82"/>
    </row>
    <row r="10" spans="1:146" s="79" customFormat="1" ht="14.25">
      <c r="A10" s="73"/>
      <c r="B10" s="74"/>
      <c r="C10" s="76"/>
      <c r="D10" s="530"/>
      <c r="E10" s="531"/>
      <c r="F10" s="531"/>
      <c r="G10" s="531"/>
      <c r="H10" s="531"/>
      <c r="I10" s="531"/>
      <c r="J10" s="531"/>
      <c r="K10" s="531"/>
      <c r="L10" s="532"/>
      <c r="M10" s="539"/>
      <c r="N10" s="540"/>
      <c r="O10" s="540"/>
      <c r="P10" s="541"/>
      <c r="Q10" s="549"/>
      <c r="R10" s="550"/>
      <c r="S10" s="550"/>
      <c r="T10" s="551"/>
      <c r="U10" s="501"/>
      <c r="V10" s="502"/>
      <c r="W10" s="502"/>
      <c r="X10" s="503"/>
      <c r="Y10" s="501"/>
      <c r="Z10" s="502"/>
      <c r="AA10" s="502"/>
      <c r="AB10" s="503"/>
      <c r="AC10" s="501"/>
      <c r="AD10" s="502"/>
      <c r="AE10" s="502"/>
      <c r="AF10" s="503"/>
      <c r="AG10" s="501"/>
      <c r="AH10" s="502"/>
      <c r="AI10" s="502"/>
      <c r="AJ10" s="503"/>
      <c r="AK10" s="564"/>
      <c r="AL10" s="565"/>
      <c r="AM10" s="565"/>
      <c r="AN10" s="566"/>
      <c r="AO10" s="77"/>
      <c r="AP10" s="77"/>
      <c r="AQ10" s="77"/>
      <c r="AR10" s="77"/>
      <c r="AS10" s="77"/>
      <c r="AT10" s="77"/>
      <c r="AU10" s="77"/>
      <c r="AV10" s="77"/>
      <c r="AW10" s="77"/>
      <c r="AX10" s="77"/>
      <c r="AY10" s="77"/>
      <c r="AZ10" s="77"/>
      <c r="BA10" s="77"/>
      <c r="BB10" s="77"/>
      <c r="BC10" s="77"/>
      <c r="BD10" s="77"/>
      <c r="BE10" s="77"/>
      <c r="BF10" s="77"/>
      <c r="BG10" s="77"/>
      <c r="BH10" s="78"/>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c r="CJ10" s="80"/>
      <c r="CK10" s="80"/>
      <c r="CL10" s="80"/>
      <c r="CM10" s="80"/>
      <c r="CN10" s="81"/>
      <c r="CO10" s="81"/>
      <c r="CP10" s="81"/>
      <c r="CQ10" s="81"/>
      <c r="CR10" s="81"/>
      <c r="CS10" s="81"/>
      <c r="CT10" s="81"/>
      <c r="CU10" s="81"/>
      <c r="CV10" s="81"/>
      <c r="CW10" s="81"/>
      <c r="CX10" s="81"/>
      <c r="CY10" s="81"/>
      <c r="CZ10" s="82"/>
      <c r="DA10" s="83"/>
      <c r="DB10" s="84"/>
      <c r="DC10" s="82"/>
      <c r="DD10" s="82"/>
      <c r="DE10" s="82"/>
      <c r="DF10" s="82"/>
      <c r="DG10" s="82"/>
      <c r="DH10" s="82"/>
      <c r="DI10" s="82"/>
      <c r="DJ10" s="82"/>
      <c r="DK10" s="82"/>
      <c r="DL10" s="82"/>
      <c r="DM10" s="82"/>
      <c r="DN10" s="82"/>
      <c r="DO10" s="82"/>
      <c r="DP10" s="82"/>
      <c r="DQ10" s="82"/>
      <c r="DR10" s="82"/>
    </row>
    <row r="11" spans="1:146" s="79" customFormat="1" ht="14.25">
      <c r="A11" s="73"/>
      <c r="B11" s="74"/>
      <c r="C11" s="76"/>
      <c r="D11" s="530"/>
      <c r="E11" s="531"/>
      <c r="F11" s="531"/>
      <c r="G11" s="531"/>
      <c r="H11" s="531"/>
      <c r="I11" s="531"/>
      <c r="J11" s="531"/>
      <c r="K11" s="531"/>
      <c r="L11" s="532"/>
      <c r="M11" s="539"/>
      <c r="N11" s="540"/>
      <c r="O11" s="540"/>
      <c r="P11" s="541"/>
      <c r="Q11" s="549"/>
      <c r="R11" s="550"/>
      <c r="S11" s="550"/>
      <c r="T11" s="551"/>
      <c r="U11" s="501"/>
      <c r="V11" s="502"/>
      <c r="W11" s="502"/>
      <c r="X11" s="503"/>
      <c r="Y11" s="501"/>
      <c r="Z11" s="502"/>
      <c r="AA11" s="502"/>
      <c r="AB11" s="503"/>
      <c r="AC11" s="501"/>
      <c r="AD11" s="502"/>
      <c r="AE11" s="502"/>
      <c r="AF11" s="503"/>
      <c r="AG11" s="501"/>
      <c r="AH11" s="502"/>
      <c r="AI11" s="502"/>
      <c r="AJ11" s="503"/>
      <c r="AK11" s="564"/>
      <c r="AL11" s="565"/>
      <c r="AM11" s="565"/>
      <c r="AN11" s="566"/>
      <c r="AO11" s="77"/>
      <c r="AP11" s="77"/>
      <c r="AQ11" s="77"/>
      <c r="AR11" s="77"/>
      <c r="AS11" s="77"/>
      <c r="AT11" s="77"/>
      <c r="AU11" s="77"/>
      <c r="AV11" s="77"/>
      <c r="AW11" s="77"/>
      <c r="AX11" s="77"/>
      <c r="AY11" s="77"/>
      <c r="AZ11" s="77"/>
      <c r="BA11" s="77"/>
      <c r="BB11" s="77"/>
      <c r="BC11" s="77"/>
      <c r="BD11" s="77"/>
      <c r="BE11" s="77"/>
      <c r="BF11" s="77"/>
      <c r="BG11" s="77"/>
      <c r="BH11" s="78"/>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1"/>
      <c r="CO11" s="81"/>
      <c r="CP11" s="81"/>
      <c r="CQ11" s="81"/>
      <c r="CR11" s="81"/>
      <c r="CS11" s="81"/>
      <c r="CT11" s="81"/>
      <c r="CU11" s="81"/>
      <c r="CV11" s="81"/>
      <c r="CW11" s="81"/>
      <c r="CX11" s="81"/>
      <c r="CY11" s="81"/>
      <c r="CZ11" s="82"/>
      <c r="DA11" s="83"/>
      <c r="DB11" s="84"/>
      <c r="DC11" s="82"/>
      <c r="DD11" s="82"/>
      <c r="DE11" s="82"/>
      <c r="DF11" s="82"/>
      <c r="DG11" s="82"/>
      <c r="DH11" s="82"/>
      <c r="DI11" s="82"/>
      <c r="DJ11" s="82"/>
      <c r="DK11" s="82"/>
      <c r="DL11" s="82"/>
      <c r="DM11" s="82"/>
      <c r="DN11" s="82"/>
      <c r="DO11" s="82"/>
      <c r="DP11" s="82"/>
      <c r="DQ11" s="82"/>
      <c r="DR11" s="82"/>
    </row>
    <row r="12" spans="1:146" s="79" customFormat="1" ht="14.25">
      <c r="A12" s="73"/>
      <c r="B12" s="74"/>
      <c r="C12" s="76"/>
      <c r="D12" s="530"/>
      <c r="E12" s="531"/>
      <c r="F12" s="531"/>
      <c r="G12" s="531"/>
      <c r="H12" s="531"/>
      <c r="I12" s="531"/>
      <c r="J12" s="531"/>
      <c r="K12" s="531"/>
      <c r="L12" s="532"/>
      <c r="M12" s="539"/>
      <c r="N12" s="540"/>
      <c r="O12" s="540"/>
      <c r="P12" s="541"/>
      <c r="Q12" s="549"/>
      <c r="R12" s="550"/>
      <c r="S12" s="550"/>
      <c r="T12" s="551"/>
      <c r="U12" s="501"/>
      <c r="V12" s="502"/>
      <c r="W12" s="502"/>
      <c r="X12" s="503"/>
      <c r="Y12" s="501"/>
      <c r="Z12" s="502"/>
      <c r="AA12" s="502"/>
      <c r="AB12" s="503"/>
      <c r="AC12" s="501"/>
      <c r="AD12" s="502"/>
      <c r="AE12" s="502"/>
      <c r="AF12" s="503"/>
      <c r="AG12" s="501"/>
      <c r="AH12" s="502"/>
      <c r="AI12" s="502"/>
      <c r="AJ12" s="503"/>
      <c r="AK12" s="564"/>
      <c r="AL12" s="565"/>
      <c r="AM12" s="565"/>
      <c r="AN12" s="566"/>
      <c r="AO12" s="77"/>
      <c r="AP12" s="77"/>
      <c r="AQ12" s="77"/>
      <c r="AR12" s="77"/>
      <c r="AS12" s="77"/>
      <c r="AT12" s="77"/>
      <c r="AU12" s="77"/>
      <c r="AV12" s="77"/>
      <c r="AW12" s="77"/>
      <c r="AX12" s="77"/>
      <c r="AY12" s="77"/>
      <c r="AZ12" s="77"/>
      <c r="BA12" s="77"/>
      <c r="BB12" s="77"/>
      <c r="BC12" s="77"/>
      <c r="BD12" s="77"/>
      <c r="BE12" s="77"/>
      <c r="BF12" s="77"/>
      <c r="BG12" s="77"/>
      <c r="BH12" s="78"/>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c r="CN12" s="81"/>
      <c r="CO12" s="81"/>
      <c r="CP12" s="81"/>
      <c r="CQ12" s="81"/>
      <c r="CR12" s="81"/>
      <c r="CS12" s="81"/>
      <c r="CT12" s="81"/>
      <c r="CU12" s="81"/>
      <c r="CV12" s="81"/>
      <c r="CW12" s="81"/>
      <c r="CX12" s="81"/>
      <c r="CY12" s="81"/>
      <c r="CZ12" s="82"/>
      <c r="DA12" s="83"/>
      <c r="DB12" s="84"/>
      <c r="DC12" s="82"/>
      <c r="DD12" s="82"/>
      <c r="DE12" s="82"/>
      <c r="DF12" s="82"/>
      <c r="DG12" s="82"/>
      <c r="DH12" s="82"/>
      <c r="DI12" s="82"/>
      <c r="DJ12" s="82"/>
      <c r="DK12" s="82"/>
      <c r="DL12" s="82"/>
      <c r="DM12" s="82"/>
      <c r="DN12" s="82"/>
      <c r="DO12" s="82"/>
      <c r="DP12" s="82"/>
      <c r="DQ12" s="82"/>
      <c r="DR12" s="82"/>
    </row>
    <row r="13" spans="1:146" s="79" customFormat="1" ht="14.25">
      <c r="A13" s="73"/>
      <c r="B13" s="74"/>
      <c r="C13" s="76"/>
      <c r="D13" s="530"/>
      <c r="E13" s="531"/>
      <c r="F13" s="531"/>
      <c r="G13" s="531"/>
      <c r="H13" s="531"/>
      <c r="I13" s="531"/>
      <c r="J13" s="531"/>
      <c r="K13" s="531"/>
      <c r="L13" s="532"/>
      <c r="M13" s="539"/>
      <c r="N13" s="540"/>
      <c r="O13" s="540"/>
      <c r="P13" s="541"/>
      <c r="Q13" s="549"/>
      <c r="R13" s="550"/>
      <c r="S13" s="550"/>
      <c r="T13" s="551"/>
      <c r="U13" s="501"/>
      <c r="V13" s="502"/>
      <c r="W13" s="502"/>
      <c r="X13" s="503"/>
      <c r="Y13" s="501"/>
      <c r="Z13" s="502"/>
      <c r="AA13" s="502"/>
      <c r="AB13" s="503"/>
      <c r="AC13" s="501"/>
      <c r="AD13" s="502"/>
      <c r="AE13" s="502"/>
      <c r="AF13" s="503"/>
      <c r="AG13" s="501"/>
      <c r="AH13" s="502"/>
      <c r="AI13" s="502"/>
      <c r="AJ13" s="503"/>
      <c r="AK13" s="564"/>
      <c r="AL13" s="565"/>
      <c r="AM13" s="565"/>
      <c r="AN13" s="566"/>
      <c r="AO13" s="77"/>
      <c r="AP13" s="77"/>
      <c r="AQ13" s="77"/>
      <c r="AR13" s="77"/>
      <c r="AS13" s="77"/>
      <c r="AT13" s="77"/>
      <c r="AU13" s="77"/>
      <c r="AV13" s="77"/>
      <c r="AW13" s="77"/>
      <c r="AX13" s="77"/>
      <c r="AY13" s="77"/>
      <c r="AZ13" s="77"/>
      <c r="BA13" s="77"/>
      <c r="BB13" s="77"/>
      <c r="BC13" s="77"/>
      <c r="BD13" s="77"/>
      <c r="BE13" s="77"/>
      <c r="BF13" s="77"/>
      <c r="BG13" s="77"/>
      <c r="BH13" s="78"/>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1"/>
      <c r="CO13" s="81"/>
      <c r="CP13" s="81"/>
      <c r="CQ13" s="81"/>
      <c r="CR13" s="81"/>
      <c r="CS13" s="81"/>
      <c r="CT13" s="81"/>
      <c r="CU13" s="81"/>
      <c r="CV13" s="81"/>
      <c r="CW13" s="81"/>
      <c r="CX13" s="81"/>
      <c r="CY13" s="81"/>
      <c r="CZ13" s="82"/>
      <c r="DA13" s="83"/>
      <c r="DB13" s="84"/>
      <c r="DC13" s="82"/>
      <c r="DD13" s="82"/>
      <c r="DE13" s="82"/>
      <c r="DF13" s="82"/>
      <c r="DG13" s="82"/>
      <c r="DH13" s="82"/>
      <c r="DI13" s="82"/>
      <c r="DJ13" s="82"/>
      <c r="DK13" s="82"/>
      <c r="DL13" s="82"/>
      <c r="DM13" s="82"/>
      <c r="DN13" s="82"/>
      <c r="DO13" s="82"/>
      <c r="DP13" s="82"/>
      <c r="DQ13" s="82"/>
      <c r="DR13" s="82"/>
    </row>
    <row r="14" spans="1:146" s="79" customFormat="1" ht="14.25">
      <c r="A14" s="73"/>
      <c r="B14" s="74"/>
      <c r="C14" s="76"/>
      <c r="D14" s="530"/>
      <c r="E14" s="531"/>
      <c r="F14" s="531"/>
      <c r="G14" s="531"/>
      <c r="H14" s="531"/>
      <c r="I14" s="531"/>
      <c r="J14" s="531"/>
      <c r="K14" s="531"/>
      <c r="L14" s="532"/>
      <c r="M14" s="539"/>
      <c r="N14" s="540"/>
      <c r="O14" s="540"/>
      <c r="P14" s="541"/>
      <c r="Q14" s="549"/>
      <c r="R14" s="550"/>
      <c r="S14" s="550"/>
      <c r="T14" s="551"/>
      <c r="U14" s="501"/>
      <c r="V14" s="502"/>
      <c r="W14" s="502"/>
      <c r="X14" s="503"/>
      <c r="Y14" s="501"/>
      <c r="Z14" s="502"/>
      <c r="AA14" s="502"/>
      <c r="AB14" s="503"/>
      <c r="AC14" s="501"/>
      <c r="AD14" s="502"/>
      <c r="AE14" s="502"/>
      <c r="AF14" s="503"/>
      <c r="AG14" s="501"/>
      <c r="AH14" s="502"/>
      <c r="AI14" s="502"/>
      <c r="AJ14" s="503"/>
      <c r="AK14" s="564"/>
      <c r="AL14" s="565"/>
      <c r="AM14" s="565"/>
      <c r="AN14" s="566"/>
      <c r="AO14" s="77"/>
      <c r="AP14" s="77"/>
      <c r="AQ14" s="77"/>
      <c r="AR14" s="77"/>
      <c r="AS14" s="77"/>
      <c r="AT14" s="77"/>
      <c r="AU14" s="77"/>
      <c r="AV14" s="77"/>
      <c r="AW14" s="77"/>
      <c r="AX14" s="77"/>
      <c r="AY14" s="77"/>
      <c r="AZ14" s="77"/>
      <c r="BA14" s="77"/>
      <c r="BB14" s="77"/>
      <c r="BC14" s="77"/>
      <c r="BD14" s="77"/>
      <c r="BE14" s="77"/>
      <c r="BF14" s="77"/>
      <c r="BG14" s="77"/>
      <c r="BH14" s="78"/>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1"/>
      <c r="CO14" s="81"/>
      <c r="CP14" s="81"/>
      <c r="CQ14" s="81"/>
      <c r="CR14" s="81"/>
      <c r="CS14" s="81"/>
      <c r="CT14" s="81"/>
      <c r="CU14" s="81"/>
      <c r="CV14" s="81"/>
      <c r="CW14" s="81"/>
      <c r="CX14" s="81"/>
      <c r="CY14" s="81"/>
      <c r="CZ14" s="82"/>
      <c r="DA14" s="83"/>
      <c r="DB14" s="84"/>
      <c r="DC14" s="82"/>
      <c r="DD14" s="82"/>
      <c r="DE14" s="82"/>
      <c r="DF14" s="82"/>
      <c r="DG14" s="82"/>
      <c r="DH14" s="82"/>
      <c r="DI14" s="82"/>
      <c r="DJ14" s="82"/>
      <c r="DK14" s="82"/>
      <c r="DL14" s="82"/>
      <c r="DM14" s="82"/>
      <c r="DN14" s="82"/>
      <c r="DO14" s="82"/>
      <c r="DP14" s="82"/>
      <c r="DQ14" s="82"/>
      <c r="DR14" s="82"/>
    </row>
    <row r="15" spans="1:146" s="79" customFormat="1" ht="14.25">
      <c r="A15" s="73"/>
      <c r="B15" s="74"/>
      <c r="C15" s="76"/>
      <c r="D15" s="530"/>
      <c r="E15" s="531"/>
      <c r="F15" s="531"/>
      <c r="G15" s="531"/>
      <c r="H15" s="531"/>
      <c r="I15" s="531"/>
      <c r="J15" s="531"/>
      <c r="K15" s="531"/>
      <c r="L15" s="532"/>
      <c r="M15" s="539"/>
      <c r="N15" s="540"/>
      <c r="O15" s="540"/>
      <c r="P15" s="541"/>
      <c r="Q15" s="549"/>
      <c r="R15" s="550"/>
      <c r="S15" s="550"/>
      <c r="T15" s="551"/>
      <c r="U15" s="501"/>
      <c r="V15" s="502"/>
      <c r="W15" s="502"/>
      <c r="X15" s="503"/>
      <c r="Y15" s="501"/>
      <c r="Z15" s="502"/>
      <c r="AA15" s="502"/>
      <c r="AB15" s="503"/>
      <c r="AC15" s="501"/>
      <c r="AD15" s="502"/>
      <c r="AE15" s="502"/>
      <c r="AF15" s="503"/>
      <c r="AG15" s="501"/>
      <c r="AH15" s="502"/>
      <c r="AI15" s="502"/>
      <c r="AJ15" s="503"/>
      <c r="AK15" s="564"/>
      <c r="AL15" s="565"/>
      <c r="AM15" s="565"/>
      <c r="AN15" s="566"/>
      <c r="AO15" s="77"/>
      <c r="AP15" s="77"/>
      <c r="AQ15" s="77"/>
      <c r="AR15" s="77"/>
      <c r="AS15" s="77"/>
      <c r="AT15" s="77"/>
      <c r="AU15" s="77"/>
      <c r="AV15" s="77"/>
      <c r="AW15" s="77"/>
      <c r="AX15" s="77"/>
      <c r="AY15" s="77"/>
      <c r="AZ15" s="77"/>
      <c r="BA15" s="77"/>
      <c r="BB15" s="77"/>
      <c r="BC15" s="77"/>
      <c r="BD15" s="77"/>
      <c r="BE15" s="77"/>
      <c r="BF15" s="77"/>
      <c r="BG15" s="77"/>
      <c r="BH15" s="78"/>
      <c r="BL15" s="80"/>
      <c r="BM15" s="80"/>
      <c r="BN15" s="80"/>
      <c r="BO15" s="80"/>
      <c r="BP15" s="80"/>
      <c r="BQ15" s="80"/>
      <c r="BR15" s="80"/>
      <c r="BS15" s="80"/>
      <c r="BT15" s="80"/>
      <c r="BU15" s="80"/>
      <c r="BV15" s="80"/>
      <c r="BW15" s="80"/>
      <c r="BX15" s="80"/>
      <c r="BY15" s="80"/>
      <c r="BZ15" s="80"/>
      <c r="CA15" s="80"/>
      <c r="CB15" s="80"/>
      <c r="CC15" s="80"/>
      <c r="CD15" s="80"/>
      <c r="CE15" s="80"/>
      <c r="CF15" s="80"/>
      <c r="CG15" s="80"/>
      <c r="CH15" s="80"/>
      <c r="CI15" s="80"/>
      <c r="CJ15" s="80"/>
      <c r="CK15" s="80"/>
      <c r="CL15" s="80"/>
      <c r="CM15" s="80"/>
      <c r="CN15" s="81"/>
      <c r="CO15" s="81"/>
      <c r="CP15" s="81"/>
      <c r="CQ15" s="81"/>
      <c r="CR15" s="81"/>
      <c r="CS15" s="81"/>
      <c r="CT15" s="81"/>
      <c r="CU15" s="81"/>
      <c r="CV15" s="81"/>
      <c r="CW15" s="81"/>
      <c r="CX15" s="81"/>
      <c r="CY15" s="81"/>
      <c r="CZ15" s="82"/>
      <c r="DA15" s="83"/>
      <c r="DB15" s="84"/>
      <c r="DC15" s="82"/>
      <c r="DD15" s="82"/>
      <c r="DE15" s="82"/>
      <c r="DF15" s="82"/>
      <c r="DG15" s="82"/>
      <c r="DH15" s="82"/>
      <c r="DI15" s="82"/>
      <c r="DJ15" s="82"/>
      <c r="DK15" s="82"/>
      <c r="DL15" s="82"/>
      <c r="DM15" s="82"/>
      <c r="DN15" s="82"/>
      <c r="DO15" s="82"/>
      <c r="DP15" s="82"/>
      <c r="DQ15" s="82"/>
      <c r="DR15" s="82"/>
    </row>
    <row r="16" spans="1:146" s="79" customFormat="1" ht="14.25">
      <c r="A16" s="73"/>
      <c r="B16" s="74"/>
      <c r="C16" s="76"/>
      <c r="D16" s="530"/>
      <c r="E16" s="531"/>
      <c r="F16" s="531"/>
      <c r="G16" s="531"/>
      <c r="H16" s="531"/>
      <c r="I16" s="531"/>
      <c r="J16" s="531"/>
      <c r="K16" s="531"/>
      <c r="L16" s="532"/>
      <c r="M16" s="539"/>
      <c r="N16" s="540"/>
      <c r="O16" s="540"/>
      <c r="P16" s="541"/>
      <c r="Q16" s="549"/>
      <c r="R16" s="550"/>
      <c r="S16" s="550"/>
      <c r="T16" s="551"/>
      <c r="U16" s="501"/>
      <c r="V16" s="502"/>
      <c r="W16" s="502"/>
      <c r="X16" s="503"/>
      <c r="Y16" s="501"/>
      <c r="Z16" s="502"/>
      <c r="AA16" s="502"/>
      <c r="AB16" s="503"/>
      <c r="AC16" s="501"/>
      <c r="AD16" s="502"/>
      <c r="AE16" s="502"/>
      <c r="AF16" s="503"/>
      <c r="AG16" s="501"/>
      <c r="AH16" s="502"/>
      <c r="AI16" s="502"/>
      <c r="AJ16" s="503"/>
      <c r="AK16" s="564"/>
      <c r="AL16" s="565"/>
      <c r="AM16" s="565"/>
      <c r="AN16" s="566"/>
      <c r="AO16" s="77"/>
      <c r="AP16" s="77"/>
      <c r="AQ16" s="77"/>
      <c r="AR16" s="77"/>
      <c r="AS16" s="77"/>
      <c r="AT16" s="77"/>
      <c r="AU16" s="77"/>
      <c r="AV16" s="77"/>
      <c r="AW16" s="77"/>
      <c r="AX16" s="77"/>
      <c r="AY16" s="77"/>
      <c r="AZ16" s="77"/>
      <c r="BA16" s="77"/>
      <c r="BB16" s="77"/>
      <c r="BC16" s="77"/>
      <c r="BD16" s="77"/>
      <c r="BE16" s="77"/>
      <c r="BF16" s="77"/>
      <c r="BG16" s="77"/>
      <c r="BH16" s="78"/>
      <c r="BL16" s="80"/>
      <c r="BM16" s="80"/>
      <c r="BN16" s="80"/>
      <c r="BO16" s="80"/>
      <c r="BP16" s="80"/>
      <c r="BQ16" s="80"/>
      <c r="BR16" s="80"/>
      <c r="BS16" s="80"/>
      <c r="BT16" s="80"/>
      <c r="BU16" s="80"/>
      <c r="BV16" s="80"/>
      <c r="BW16" s="80"/>
      <c r="BX16" s="80"/>
      <c r="BY16" s="80"/>
      <c r="BZ16" s="80"/>
      <c r="CA16" s="80"/>
      <c r="CB16" s="80"/>
      <c r="CC16" s="80"/>
      <c r="CD16" s="80"/>
      <c r="CE16" s="80"/>
      <c r="CF16" s="80"/>
      <c r="CG16" s="80"/>
      <c r="CH16" s="80"/>
      <c r="CI16" s="80"/>
      <c r="CJ16" s="80"/>
      <c r="CK16" s="80"/>
      <c r="CL16" s="80"/>
      <c r="CM16" s="80"/>
      <c r="CN16" s="81"/>
      <c r="CO16" s="81"/>
      <c r="CP16" s="81"/>
      <c r="CQ16" s="81"/>
      <c r="CR16" s="81"/>
      <c r="CS16" s="81"/>
      <c r="CT16" s="81"/>
      <c r="CU16" s="81"/>
      <c r="CV16" s="81"/>
      <c r="CW16" s="81"/>
      <c r="CX16" s="81"/>
      <c r="CY16" s="81"/>
      <c r="CZ16" s="82"/>
      <c r="DA16" s="83"/>
      <c r="DB16" s="84"/>
      <c r="DC16" s="82"/>
      <c r="DD16" s="82"/>
      <c r="DE16" s="82"/>
      <c r="DF16" s="82"/>
      <c r="DG16" s="82"/>
      <c r="DH16" s="82"/>
      <c r="DI16" s="82"/>
      <c r="DJ16" s="82"/>
      <c r="DK16" s="82"/>
      <c r="DL16" s="82"/>
      <c r="DM16" s="82"/>
      <c r="DN16" s="82"/>
      <c r="DO16" s="82"/>
      <c r="DP16" s="82"/>
      <c r="DQ16" s="82"/>
      <c r="DR16" s="82"/>
    </row>
    <row r="17" spans="1:146" s="79" customFormat="1" ht="14.25">
      <c r="A17" s="73"/>
      <c r="B17" s="74"/>
      <c r="C17" s="76"/>
      <c r="D17" s="533"/>
      <c r="E17" s="534"/>
      <c r="F17" s="534"/>
      <c r="G17" s="534"/>
      <c r="H17" s="534"/>
      <c r="I17" s="534"/>
      <c r="J17" s="534"/>
      <c r="K17" s="534"/>
      <c r="L17" s="535"/>
      <c r="M17" s="542"/>
      <c r="N17" s="543"/>
      <c r="O17" s="543"/>
      <c r="P17" s="544"/>
      <c r="Q17" s="552"/>
      <c r="R17" s="553"/>
      <c r="S17" s="553"/>
      <c r="T17" s="554"/>
      <c r="U17" s="504"/>
      <c r="V17" s="505"/>
      <c r="W17" s="505"/>
      <c r="X17" s="506"/>
      <c r="Y17" s="504"/>
      <c r="Z17" s="505"/>
      <c r="AA17" s="505"/>
      <c r="AB17" s="506"/>
      <c r="AC17" s="504"/>
      <c r="AD17" s="505"/>
      <c r="AE17" s="505"/>
      <c r="AF17" s="506"/>
      <c r="AG17" s="504"/>
      <c r="AH17" s="505"/>
      <c r="AI17" s="505"/>
      <c r="AJ17" s="506"/>
      <c r="AK17" s="567"/>
      <c r="AL17" s="568"/>
      <c r="AM17" s="568"/>
      <c r="AN17" s="569"/>
      <c r="AO17" s="77"/>
      <c r="AP17" s="77"/>
      <c r="AQ17" s="77"/>
      <c r="AR17" s="77"/>
      <c r="AS17" s="77"/>
      <c r="AT17" s="77"/>
      <c r="AU17" s="77"/>
      <c r="AV17" s="77"/>
      <c r="AW17" s="77"/>
      <c r="AX17" s="77"/>
      <c r="AY17" s="77"/>
      <c r="AZ17" s="77"/>
      <c r="BA17" s="77"/>
      <c r="BB17" s="77"/>
      <c r="BC17" s="77"/>
      <c r="BD17" s="77"/>
      <c r="BE17" s="77"/>
      <c r="BF17" s="77"/>
      <c r="BG17" s="77"/>
      <c r="BH17" s="78"/>
      <c r="BL17" s="80"/>
      <c r="BM17" s="80"/>
      <c r="BN17" s="80"/>
      <c r="BO17" s="80"/>
      <c r="BP17" s="80"/>
      <c r="BQ17" s="80"/>
      <c r="BR17" s="80"/>
      <c r="BS17" s="80"/>
      <c r="BT17" s="80"/>
      <c r="BU17" s="80"/>
      <c r="BV17" s="80"/>
      <c r="BW17" s="80"/>
      <c r="BX17" s="80"/>
      <c r="BY17" s="80"/>
      <c r="BZ17" s="80"/>
      <c r="CA17" s="80"/>
      <c r="CB17" s="80"/>
      <c r="CC17" s="80"/>
      <c r="CD17" s="80"/>
      <c r="CE17" s="80"/>
      <c r="CF17" s="80"/>
      <c r="CG17" s="80"/>
      <c r="CH17" s="80"/>
      <c r="CI17" s="80"/>
      <c r="CJ17" s="80"/>
      <c r="CK17" s="80"/>
      <c r="CL17" s="80"/>
      <c r="CM17" s="80"/>
      <c r="CN17" s="81"/>
      <c r="CO17" s="81"/>
      <c r="CP17" s="81"/>
      <c r="CQ17" s="81"/>
      <c r="CR17" s="81"/>
      <c r="CS17" s="81"/>
      <c r="CT17" s="81"/>
      <c r="CU17" s="81"/>
      <c r="CV17" s="81"/>
      <c r="CW17" s="81"/>
      <c r="CX17" s="81"/>
      <c r="CY17" s="81"/>
      <c r="CZ17" s="82"/>
      <c r="DA17" s="83"/>
      <c r="DB17" s="84"/>
      <c r="DC17" s="82"/>
      <c r="DD17" s="82"/>
      <c r="DE17" s="82"/>
      <c r="DF17" s="82"/>
      <c r="DG17" s="82"/>
      <c r="DH17" s="82"/>
      <c r="DI17" s="82"/>
      <c r="DJ17" s="82"/>
      <c r="DK17" s="82"/>
      <c r="DL17" s="82"/>
      <c r="DM17" s="82"/>
      <c r="DN17" s="82"/>
      <c r="DO17" s="82"/>
      <c r="DP17" s="82"/>
      <c r="DQ17" s="82"/>
      <c r="DR17" s="82"/>
    </row>
    <row r="18" spans="1:146" s="79" customFormat="1" ht="42.75" customHeight="1">
      <c r="A18" s="73"/>
      <c r="B18" s="74"/>
      <c r="C18" s="76"/>
      <c r="D18" s="519" t="s">
        <v>105</v>
      </c>
      <c r="E18" s="520"/>
      <c r="F18" s="521" t="s">
        <v>639</v>
      </c>
      <c r="G18" s="522"/>
      <c r="H18" s="522"/>
      <c r="I18" s="522"/>
      <c r="J18" s="522"/>
      <c r="K18" s="522"/>
      <c r="L18" s="523"/>
      <c r="M18" s="524" t="s">
        <v>178</v>
      </c>
      <c r="N18" s="525"/>
      <c r="O18" s="525"/>
      <c r="P18" s="526"/>
      <c r="Q18" s="477" t="s">
        <v>178</v>
      </c>
      <c r="R18" s="478"/>
      <c r="S18" s="478"/>
      <c r="T18" s="479"/>
      <c r="U18" s="507" t="s">
        <v>178</v>
      </c>
      <c r="V18" s="508"/>
      <c r="W18" s="508"/>
      <c r="X18" s="509"/>
      <c r="Y18" s="507" t="s">
        <v>178</v>
      </c>
      <c r="Z18" s="508"/>
      <c r="AA18" s="508"/>
      <c r="AB18" s="509"/>
      <c r="AC18" s="507" t="s">
        <v>178</v>
      </c>
      <c r="AD18" s="508"/>
      <c r="AE18" s="508"/>
      <c r="AF18" s="509"/>
      <c r="AG18" s="507" t="s">
        <v>178</v>
      </c>
      <c r="AH18" s="508"/>
      <c r="AI18" s="508"/>
      <c r="AJ18" s="509"/>
      <c r="AK18" s="570" t="s">
        <v>178</v>
      </c>
      <c r="AL18" s="571"/>
      <c r="AM18" s="571"/>
      <c r="AN18" s="572"/>
      <c r="AO18" s="77"/>
      <c r="AP18" s="77"/>
      <c r="AQ18" s="77"/>
      <c r="AR18" s="77"/>
      <c r="AS18" s="77"/>
      <c r="AT18" s="77"/>
      <c r="AU18" s="77"/>
      <c r="AV18" s="77"/>
      <c r="AW18" s="77"/>
      <c r="AX18" s="77"/>
      <c r="AY18" s="77"/>
      <c r="AZ18" s="77"/>
      <c r="BA18" s="77"/>
      <c r="BB18" s="77"/>
      <c r="BC18" s="77"/>
      <c r="BD18" s="77"/>
      <c r="BE18" s="77"/>
      <c r="BF18" s="77"/>
      <c r="BG18" s="77"/>
      <c r="BH18" s="78"/>
      <c r="BL18" s="80"/>
      <c r="BM18" s="80"/>
      <c r="BN18" s="80"/>
      <c r="BO18" s="80"/>
      <c r="BP18" s="80"/>
      <c r="BQ18" s="80"/>
      <c r="BR18" s="80"/>
      <c r="BS18" s="80"/>
      <c r="BT18" s="80"/>
      <c r="BU18" s="80"/>
      <c r="BV18" s="80"/>
      <c r="BW18" s="80"/>
      <c r="BX18" s="80"/>
      <c r="BY18" s="80"/>
      <c r="BZ18" s="80"/>
      <c r="CA18" s="80"/>
      <c r="CB18" s="80"/>
      <c r="CC18" s="80"/>
      <c r="CD18" s="80"/>
      <c r="CE18" s="80"/>
      <c r="CF18" s="80"/>
      <c r="CG18" s="80"/>
      <c r="CH18" s="80"/>
      <c r="CI18" s="80"/>
      <c r="CJ18" s="80"/>
      <c r="CK18" s="80"/>
      <c r="CL18" s="80"/>
      <c r="CM18" s="80"/>
      <c r="CN18" s="81"/>
      <c r="CO18" s="81"/>
      <c r="CP18" s="81"/>
      <c r="CQ18" s="81"/>
      <c r="CR18" s="81"/>
      <c r="CS18" s="81"/>
      <c r="CT18" s="81"/>
      <c r="CU18" s="81"/>
      <c r="CV18" s="81"/>
      <c r="CW18" s="81"/>
      <c r="CX18" s="81"/>
      <c r="CY18" s="81"/>
      <c r="CZ18" s="82"/>
      <c r="DA18" s="83"/>
      <c r="DB18" s="84"/>
      <c r="DC18" s="82"/>
      <c r="DD18" s="82"/>
      <c r="DE18" s="82"/>
      <c r="DF18" s="82"/>
      <c r="DG18" s="82"/>
      <c r="DH18" s="82"/>
      <c r="DI18" s="82"/>
      <c r="DJ18" s="82"/>
      <c r="DK18" s="82"/>
      <c r="DL18" s="82"/>
      <c r="DM18" s="82"/>
      <c r="DN18" s="82"/>
      <c r="DO18" s="82"/>
      <c r="DP18" s="82"/>
      <c r="DQ18" s="82"/>
      <c r="DR18" s="82"/>
    </row>
    <row r="19" spans="1:146" s="79" customFormat="1" ht="14.25">
      <c r="A19" s="73"/>
      <c r="B19" s="74"/>
      <c r="C19" s="76"/>
      <c r="D19" s="76"/>
      <c r="E19" s="76"/>
      <c r="F19" s="76"/>
      <c r="G19" s="76"/>
      <c r="H19" s="76"/>
      <c r="I19" s="76"/>
      <c r="J19" s="76"/>
      <c r="K19" s="76"/>
      <c r="L19" s="76"/>
      <c r="M19" s="76"/>
      <c r="N19" s="76"/>
      <c r="O19" s="76"/>
      <c r="P19" s="76"/>
      <c r="Q19" s="76"/>
      <c r="R19" s="76"/>
      <c r="S19" s="76"/>
      <c r="T19" s="76"/>
      <c r="U19" s="76"/>
      <c r="V19" s="76"/>
      <c r="W19" s="76"/>
      <c r="X19" s="76"/>
      <c r="Y19" s="76"/>
      <c r="Z19" s="76"/>
      <c r="AA19" s="76"/>
      <c r="AB19" s="76"/>
      <c r="AC19" s="31"/>
      <c r="AD19" s="31"/>
      <c r="AE19" s="31"/>
      <c r="AF19" s="31"/>
      <c r="AG19" s="31"/>
      <c r="AH19" s="31"/>
      <c r="AI19" s="31"/>
      <c r="AJ19" s="31"/>
      <c r="AK19" s="31"/>
      <c r="AL19" s="31"/>
      <c r="AM19" s="31"/>
      <c r="AN19" s="31"/>
      <c r="AO19" s="77"/>
      <c r="AP19" s="77"/>
      <c r="AQ19" s="77"/>
      <c r="AR19" s="77"/>
      <c r="AS19" s="77"/>
      <c r="AT19" s="77"/>
      <c r="AU19" s="77"/>
      <c r="AV19" s="77"/>
      <c r="AW19" s="77"/>
      <c r="AX19" s="77"/>
      <c r="AY19" s="77"/>
      <c r="AZ19" s="77"/>
      <c r="BA19" s="77"/>
      <c r="BB19" s="77"/>
      <c r="BC19" s="77"/>
      <c r="BD19" s="77"/>
      <c r="BE19" s="77"/>
      <c r="BF19" s="77"/>
      <c r="BG19" s="77"/>
      <c r="BH19" s="78"/>
      <c r="BL19" s="80"/>
      <c r="BM19" s="80"/>
      <c r="BN19" s="80"/>
      <c r="BO19" s="80"/>
      <c r="BP19" s="80"/>
      <c r="BQ19" s="80"/>
      <c r="BR19" s="80"/>
      <c r="BS19" s="80"/>
      <c r="BT19" s="80"/>
      <c r="BU19" s="80"/>
      <c r="BV19" s="80"/>
      <c r="BW19" s="80"/>
      <c r="BX19" s="80"/>
      <c r="BY19" s="80"/>
      <c r="BZ19" s="80"/>
      <c r="CA19" s="80"/>
      <c r="CB19" s="80"/>
      <c r="CC19" s="80"/>
      <c r="CD19" s="80"/>
      <c r="CE19" s="80"/>
      <c r="CF19" s="80"/>
      <c r="CG19" s="80"/>
      <c r="CH19" s="80"/>
      <c r="CI19" s="80"/>
      <c r="CJ19" s="80"/>
      <c r="CK19" s="80"/>
      <c r="CL19" s="80"/>
      <c r="CM19" s="80"/>
      <c r="CN19" s="81"/>
      <c r="CO19" s="81"/>
      <c r="CP19" s="81"/>
      <c r="CQ19" s="81"/>
      <c r="CR19" s="81"/>
      <c r="CS19" s="81"/>
      <c r="CT19" s="81"/>
      <c r="CU19" s="81"/>
      <c r="CV19" s="81"/>
      <c r="CW19" s="81"/>
      <c r="CX19" s="81"/>
      <c r="CY19" s="81"/>
      <c r="CZ19" s="82"/>
      <c r="DA19" s="83"/>
      <c r="DB19" s="84"/>
      <c r="DC19" s="82"/>
      <c r="DD19" s="82"/>
      <c r="DE19" s="82"/>
      <c r="DF19" s="82"/>
      <c r="DG19" s="82"/>
      <c r="DH19" s="82"/>
      <c r="DI19" s="82"/>
      <c r="DJ19" s="82"/>
      <c r="DK19" s="82"/>
      <c r="DL19" s="82"/>
      <c r="DM19" s="82"/>
      <c r="DN19" s="82"/>
      <c r="DO19" s="82"/>
      <c r="DP19" s="82"/>
      <c r="DQ19" s="82"/>
      <c r="DR19" s="82"/>
    </row>
    <row r="20" spans="1:146" s="79" customFormat="1" ht="14.25">
      <c r="A20" s="73"/>
      <c r="B20" s="74"/>
      <c r="D20" s="71"/>
      <c r="E20" s="71"/>
      <c r="F20" s="71"/>
      <c r="G20" s="71"/>
      <c r="H20" s="71"/>
      <c r="I20" s="71"/>
      <c r="J20" s="71"/>
      <c r="K20" s="7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77"/>
      <c r="AP20" s="77"/>
      <c r="AQ20" s="77"/>
      <c r="AR20" s="77"/>
      <c r="AS20" s="77"/>
      <c r="AT20" s="77"/>
      <c r="AU20" s="77"/>
      <c r="AV20" s="77"/>
      <c r="AW20" s="77"/>
      <c r="AX20" s="77"/>
      <c r="AY20" s="77"/>
      <c r="AZ20" s="77"/>
      <c r="BA20" s="77"/>
      <c r="BB20" s="77"/>
      <c r="BC20" s="77"/>
      <c r="BD20" s="77"/>
      <c r="BE20" s="77"/>
      <c r="BF20" s="77"/>
      <c r="BG20" s="77"/>
      <c r="BH20" s="78"/>
      <c r="BL20" s="80"/>
      <c r="BM20" s="80"/>
      <c r="BN20" s="80"/>
      <c r="BO20" s="80"/>
      <c r="BP20" s="80"/>
      <c r="BQ20" s="80"/>
      <c r="BR20" s="80"/>
      <c r="BS20" s="80"/>
      <c r="BT20" s="80"/>
      <c r="BU20" s="80"/>
      <c r="BV20" s="80"/>
      <c r="BW20" s="80"/>
      <c r="BX20" s="80"/>
      <c r="BY20" s="80"/>
      <c r="BZ20" s="80"/>
      <c r="CA20" s="80"/>
      <c r="CB20" s="80"/>
      <c r="CC20" s="80"/>
      <c r="CD20" s="80"/>
      <c r="CE20" s="80"/>
      <c r="CF20" s="80"/>
      <c r="CG20" s="80"/>
      <c r="CH20" s="80"/>
      <c r="CI20" s="80"/>
      <c r="CJ20" s="80"/>
      <c r="CK20" s="80"/>
      <c r="CL20" s="80"/>
      <c r="CM20" s="80"/>
      <c r="CN20" s="80"/>
      <c r="CO20" s="80"/>
      <c r="CP20" s="80"/>
      <c r="CQ20" s="80"/>
      <c r="CR20" s="80"/>
      <c r="CS20" s="80"/>
      <c r="CT20" s="80"/>
      <c r="CU20" s="80"/>
      <c r="CV20" s="80"/>
      <c r="CW20" s="80"/>
      <c r="CX20" s="80"/>
      <c r="CY20" s="80"/>
      <c r="CZ20" s="80"/>
      <c r="DA20" s="80"/>
      <c r="DB20" s="80"/>
      <c r="DC20" s="80"/>
      <c r="DD20" s="80"/>
      <c r="DE20" s="80"/>
      <c r="DF20" s="80"/>
      <c r="DG20" s="80"/>
      <c r="DH20" s="80"/>
      <c r="DI20" s="80"/>
      <c r="DJ20" s="80"/>
      <c r="DK20" s="80"/>
      <c r="DL20" s="81"/>
      <c r="DM20" s="81"/>
      <c r="DN20" s="81"/>
      <c r="DO20" s="81"/>
      <c r="DP20" s="81"/>
      <c r="DQ20" s="81"/>
      <c r="DR20" s="81"/>
      <c r="DS20" s="81"/>
      <c r="DT20" s="81"/>
      <c r="DU20" s="81"/>
      <c r="DV20" s="81"/>
      <c r="DW20" s="81"/>
      <c r="DX20" s="82"/>
      <c r="DY20" s="83"/>
      <c r="DZ20" s="84"/>
      <c r="EA20" s="82"/>
      <c r="EB20" s="82"/>
      <c r="EC20" s="82"/>
      <c r="ED20" s="82"/>
      <c r="EE20" s="82"/>
      <c r="EF20" s="82"/>
      <c r="EG20" s="82"/>
      <c r="EH20" s="82"/>
      <c r="EI20" s="82"/>
      <c r="EJ20" s="82"/>
      <c r="EK20" s="82"/>
      <c r="EL20" s="82"/>
      <c r="EM20" s="82"/>
      <c r="EN20" s="82"/>
      <c r="EO20" s="82"/>
      <c r="EP20" s="82"/>
    </row>
  </sheetData>
  <mergeCells count="31">
    <mergeCell ref="A1:I3"/>
    <mergeCell ref="D18:E18"/>
    <mergeCell ref="F18:L18"/>
    <mergeCell ref="M18:P18"/>
    <mergeCell ref="D6:L17"/>
    <mergeCell ref="M8:P17"/>
    <mergeCell ref="J1:AP3"/>
    <mergeCell ref="Q8:T17"/>
    <mergeCell ref="Q18:T18"/>
    <mergeCell ref="M6:AN6"/>
    <mergeCell ref="M7:AJ7"/>
    <mergeCell ref="AG8:AJ17"/>
    <mergeCell ref="AG18:AJ18"/>
    <mergeCell ref="AK7:AN7"/>
    <mergeCell ref="AK8:AN17"/>
    <mergeCell ref="AK18:AN18"/>
    <mergeCell ref="AW3:BB3"/>
    <mergeCell ref="BC3:BH3"/>
    <mergeCell ref="AQ1:AV1"/>
    <mergeCell ref="AW1:BB1"/>
    <mergeCell ref="BC1:BH1"/>
    <mergeCell ref="AQ2:AV2"/>
    <mergeCell ref="AW2:BB2"/>
    <mergeCell ref="BC2:BH2"/>
    <mergeCell ref="U8:X17"/>
    <mergeCell ref="U18:X18"/>
    <mergeCell ref="AC8:AF17"/>
    <mergeCell ref="AC18:AF18"/>
    <mergeCell ref="AQ3:AV3"/>
    <mergeCell ref="Y8:AB17"/>
    <mergeCell ref="Y18:AB18"/>
  </mergeCells>
  <phoneticPr fontId="1"/>
  <pageMargins left="0.7" right="0.7" top="0.75" bottom="0.75" header="0.3" footer="0.3"/>
  <pageSetup paperSize="9" scale="2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sheetPr>
  <dimension ref="A1:BA99"/>
  <sheetViews>
    <sheetView view="pageBreakPreview" zoomScaleNormal="100" zoomScaleSheetLayoutView="100" workbookViewId="0">
      <selection sqref="A1:I3"/>
    </sheetView>
  </sheetViews>
  <sheetFormatPr defaultColWidth="2.5" defaultRowHeight="15.75"/>
  <cols>
    <col min="1" max="2" width="2.5" style="216"/>
    <col min="3" max="3" width="2.25" style="216" customWidth="1"/>
    <col min="4" max="4" width="2.5" style="216"/>
    <col min="5" max="5" width="2.875" style="216" bestFit="1" customWidth="1"/>
    <col min="6" max="8" width="2.5" style="216"/>
    <col min="9" max="9" width="3.75" style="216" customWidth="1"/>
    <col min="10" max="16384" width="2.5" style="216"/>
  </cols>
  <sheetData>
    <row r="1" spans="1:53" ht="15" customHeight="1">
      <c r="A1" s="585" t="s">
        <v>2</v>
      </c>
      <c r="B1" s="585"/>
      <c r="C1" s="585"/>
      <c r="D1" s="585"/>
      <c r="E1" s="585"/>
      <c r="F1" s="585"/>
      <c r="G1" s="585"/>
      <c r="H1" s="585"/>
      <c r="I1" s="585"/>
      <c r="J1" s="586" t="s">
        <v>27</v>
      </c>
      <c r="K1" s="587"/>
      <c r="L1" s="587"/>
      <c r="M1" s="587"/>
      <c r="N1" s="587"/>
      <c r="O1" s="587"/>
      <c r="P1" s="587"/>
      <c r="Q1" s="587"/>
      <c r="R1" s="587"/>
      <c r="S1" s="587"/>
      <c r="T1" s="587"/>
      <c r="U1" s="587"/>
      <c r="V1" s="587"/>
      <c r="W1" s="587"/>
      <c r="X1" s="587"/>
      <c r="Y1" s="587"/>
      <c r="Z1" s="587"/>
      <c r="AA1" s="587"/>
      <c r="AB1" s="587"/>
      <c r="AC1" s="587"/>
      <c r="AD1" s="587"/>
      <c r="AE1" s="587"/>
      <c r="AF1" s="587"/>
      <c r="AG1" s="587"/>
      <c r="AH1" s="588"/>
      <c r="AI1" s="579"/>
      <c r="AJ1" s="580"/>
      <c r="AK1" s="580"/>
      <c r="AL1" s="580"/>
      <c r="AM1" s="580"/>
      <c r="AN1" s="581"/>
      <c r="AO1" s="579" t="s">
        <v>25</v>
      </c>
      <c r="AP1" s="580"/>
      <c r="AQ1" s="580"/>
      <c r="AR1" s="580"/>
      <c r="AS1" s="580"/>
      <c r="AT1" s="581"/>
      <c r="AU1" s="573" t="s">
        <v>26</v>
      </c>
      <c r="AV1" s="574"/>
      <c r="AW1" s="574"/>
      <c r="AX1" s="574"/>
      <c r="AY1" s="574"/>
      <c r="AZ1" s="575"/>
    </row>
    <row r="2" spans="1:53" ht="15" customHeight="1">
      <c r="A2" s="585"/>
      <c r="B2" s="585"/>
      <c r="C2" s="585"/>
      <c r="D2" s="585"/>
      <c r="E2" s="585"/>
      <c r="F2" s="585"/>
      <c r="G2" s="585"/>
      <c r="H2" s="585"/>
      <c r="I2" s="585"/>
      <c r="J2" s="589"/>
      <c r="K2" s="590"/>
      <c r="L2" s="590"/>
      <c r="M2" s="590"/>
      <c r="N2" s="590"/>
      <c r="O2" s="590"/>
      <c r="P2" s="590"/>
      <c r="Q2" s="590"/>
      <c r="R2" s="590"/>
      <c r="S2" s="590"/>
      <c r="T2" s="590"/>
      <c r="U2" s="590"/>
      <c r="V2" s="590"/>
      <c r="W2" s="590"/>
      <c r="X2" s="590"/>
      <c r="Y2" s="590"/>
      <c r="Z2" s="590"/>
      <c r="AA2" s="590"/>
      <c r="AB2" s="590"/>
      <c r="AC2" s="590"/>
      <c r="AD2" s="590"/>
      <c r="AE2" s="590"/>
      <c r="AF2" s="590"/>
      <c r="AG2" s="590"/>
      <c r="AH2" s="591"/>
      <c r="AI2" s="579" t="s">
        <v>28</v>
      </c>
      <c r="AJ2" s="580"/>
      <c r="AK2" s="580"/>
      <c r="AL2" s="580"/>
      <c r="AM2" s="580"/>
      <c r="AN2" s="581"/>
      <c r="AO2" s="582" t="str">
        <f>改版履歴!V2</f>
        <v>LKI楊</v>
      </c>
      <c r="AP2" s="583"/>
      <c r="AQ2" s="583"/>
      <c r="AR2" s="583"/>
      <c r="AS2" s="583"/>
      <c r="AT2" s="584"/>
      <c r="AU2" s="576">
        <f>改版履歴!Z2</f>
        <v>44042</v>
      </c>
      <c r="AV2" s="577"/>
      <c r="AW2" s="577"/>
      <c r="AX2" s="577"/>
      <c r="AY2" s="577"/>
      <c r="AZ2" s="578"/>
    </row>
    <row r="3" spans="1:53" ht="15.6" customHeight="1">
      <c r="A3" s="585"/>
      <c r="B3" s="585"/>
      <c r="C3" s="585"/>
      <c r="D3" s="585"/>
      <c r="E3" s="585"/>
      <c r="F3" s="585"/>
      <c r="G3" s="585"/>
      <c r="H3" s="585"/>
      <c r="I3" s="585"/>
      <c r="J3" s="592"/>
      <c r="K3" s="593"/>
      <c r="L3" s="593"/>
      <c r="M3" s="593"/>
      <c r="N3" s="593"/>
      <c r="O3" s="593"/>
      <c r="P3" s="593"/>
      <c r="Q3" s="593"/>
      <c r="R3" s="593"/>
      <c r="S3" s="593"/>
      <c r="T3" s="593"/>
      <c r="U3" s="593"/>
      <c r="V3" s="593"/>
      <c r="W3" s="593"/>
      <c r="X3" s="593"/>
      <c r="Y3" s="593"/>
      <c r="Z3" s="593"/>
      <c r="AA3" s="593"/>
      <c r="AB3" s="593"/>
      <c r="AC3" s="593"/>
      <c r="AD3" s="593"/>
      <c r="AE3" s="593"/>
      <c r="AF3" s="593"/>
      <c r="AG3" s="593"/>
      <c r="AH3" s="594"/>
      <c r="AI3" s="579" t="s">
        <v>29</v>
      </c>
      <c r="AJ3" s="580"/>
      <c r="AK3" s="580"/>
      <c r="AL3" s="580"/>
      <c r="AM3" s="580"/>
      <c r="AN3" s="581"/>
      <c r="AO3" s="582" t="str">
        <f>改版履歴!V3</f>
        <v>BTC高岡</v>
      </c>
      <c r="AP3" s="583"/>
      <c r="AQ3" s="583"/>
      <c r="AR3" s="583"/>
      <c r="AS3" s="583"/>
      <c r="AT3" s="584"/>
      <c r="AU3" s="576">
        <f>改版履歴!Z3</f>
        <v>44344</v>
      </c>
      <c r="AV3" s="577"/>
      <c r="AW3" s="577"/>
      <c r="AX3" s="577"/>
      <c r="AY3" s="577"/>
      <c r="AZ3" s="578"/>
    </row>
    <row r="4" spans="1:53">
      <c r="A4" s="217"/>
      <c r="B4" s="218"/>
      <c r="C4" s="218"/>
      <c r="D4" s="218"/>
      <c r="E4" s="219"/>
      <c r="F4" s="220"/>
      <c r="G4" s="220"/>
      <c r="H4" s="221"/>
      <c r="I4" s="221"/>
      <c r="J4" s="221"/>
      <c r="K4" s="220"/>
      <c r="L4" s="220"/>
      <c r="M4" s="220"/>
      <c r="N4" s="220"/>
      <c r="O4" s="220"/>
      <c r="P4" s="220"/>
      <c r="Q4" s="220"/>
      <c r="R4" s="220"/>
      <c r="S4" s="220"/>
      <c r="T4" s="220"/>
      <c r="U4" s="220"/>
      <c r="V4" s="220"/>
      <c r="W4" s="220"/>
      <c r="X4" s="220"/>
      <c r="Y4" s="220"/>
      <c r="Z4" s="220"/>
      <c r="AA4" s="220"/>
      <c r="AB4" s="220"/>
      <c r="AC4" s="220"/>
      <c r="AD4" s="220"/>
      <c r="AE4" s="220"/>
      <c r="AF4" s="220"/>
      <c r="AG4" s="222"/>
      <c r="AH4" s="222"/>
      <c r="AI4" s="222"/>
      <c r="AJ4" s="222"/>
      <c r="AK4" s="222"/>
      <c r="AL4" s="222"/>
      <c r="AM4" s="222"/>
      <c r="AN4" s="222"/>
      <c r="AO4" s="222"/>
      <c r="AP4" s="222"/>
      <c r="AQ4" s="222"/>
      <c r="AR4" s="222"/>
      <c r="AS4" s="222"/>
      <c r="AT4" s="222"/>
      <c r="AU4" s="222"/>
      <c r="AV4" s="222"/>
      <c r="AW4" s="222"/>
      <c r="AX4" s="222"/>
      <c r="AY4" s="222"/>
      <c r="AZ4" s="223"/>
    </row>
    <row r="5" spans="1:53">
      <c r="A5" s="217"/>
      <c r="B5" s="218" t="s">
        <v>134</v>
      </c>
      <c r="C5" s="218"/>
      <c r="D5" s="218"/>
      <c r="E5" s="219"/>
      <c r="F5" s="220"/>
      <c r="G5" s="220"/>
      <c r="H5" s="220"/>
      <c r="I5" s="220"/>
      <c r="J5" s="220"/>
      <c r="K5" s="220"/>
      <c r="L5" s="220"/>
      <c r="M5" s="220"/>
      <c r="N5" s="220"/>
      <c r="O5" s="220"/>
      <c r="P5" s="220"/>
      <c r="Q5" s="220"/>
      <c r="R5" s="220"/>
      <c r="S5" s="220"/>
      <c r="T5" s="220"/>
      <c r="U5" s="220"/>
      <c r="V5" s="220"/>
      <c r="W5" s="220"/>
      <c r="X5" s="220"/>
      <c r="Y5" s="220"/>
      <c r="Z5" s="220"/>
      <c r="AA5" s="220"/>
      <c r="AB5" s="220"/>
      <c r="AC5" s="220"/>
      <c r="AD5" s="220"/>
      <c r="AE5" s="220"/>
      <c r="AF5" s="220"/>
      <c r="AG5" s="222"/>
      <c r="AH5" s="222"/>
      <c r="AI5" s="222"/>
      <c r="AJ5" s="222"/>
      <c r="AK5" s="222"/>
      <c r="AL5" s="222"/>
      <c r="AM5" s="222"/>
      <c r="AN5" s="222"/>
      <c r="AO5" s="222"/>
      <c r="AP5" s="222"/>
      <c r="AQ5" s="222"/>
      <c r="AR5" s="222"/>
      <c r="AS5" s="222"/>
      <c r="AT5" s="222"/>
      <c r="AU5" s="222"/>
      <c r="AV5" s="222"/>
      <c r="AW5" s="222"/>
      <c r="AX5" s="222"/>
      <c r="AY5" s="222"/>
      <c r="AZ5" s="223"/>
      <c r="BA5" s="224"/>
    </row>
    <row r="6" spans="1:53">
      <c r="A6" s="217"/>
      <c r="B6" s="218"/>
      <c r="C6" s="218"/>
      <c r="D6" s="218"/>
      <c r="E6" s="219"/>
      <c r="F6" s="220"/>
      <c r="G6" s="220"/>
      <c r="H6" s="220"/>
      <c r="I6" s="220"/>
      <c r="J6" s="220"/>
      <c r="K6" s="220"/>
      <c r="L6" s="220"/>
      <c r="M6" s="220"/>
      <c r="N6" s="220"/>
      <c r="O6" s="220"/>
      <c r="P6" s="220"/>
      <c r="Q6" s="220"/>
      <c r="R6" s="220"/>
      <c r="S6" s="220"/>
      <c r="T6" s="220"/>
      <c r="U6" s="220"/>
      <c r="V6" s="220"/>
      <c r="W6" s="220"/>
      <c r="X6" s="220"/>
      <c r="Y6" s="220"/>
      <c r="Z6" s="220"/>
      <c r="AA6" s="220"/>
      <c r="AB6" s="220"/>
      <c r="AC6" s="220"/>
      <c r="AD6" s="220"/>
      <c r="AE6" s="220"/>
      <c r="AF6" s="220"/>
      <c r="AG6" s="222"/>
      <c r="AH6" s="222"/>
      <c r="AI6" s="222"/>
      <c r="AJ6" s="222"/>
      <c r="AK6" s="222"/>
      <c r="AL6" s="222"/>
      <c r="AM6" s="222"/>
      <c r="AN6" s="222"/>
      <c r="AO6" s="222"/>
      <c r="AP6" s="222"/>
      <c r="AQ6" s="222"/>
      <c r="AR6" s="222"/>
      <c r="AS6" s="222"/>
      <c r="AT6" s="222"/>
      <c r="AU6" s="222"/>
      <c r="AV6" s="222"/>
      <c r="AW6" s="222"/>
      <c r="AX6" s="222"/>
      <c r="AY6" s="222"/>
      <c r="AZ6" s="223"/>
      <c r="BA6" s="224"/>
    </row>
    <row r="7" spans="1:53">
      <c r="A7" s="217"/>
      <c r="B7" s="218"/>
      <c r="C7" s="218"/>
      <c r="D7" s="218" t="s">
        <v>179</v>
      </c>
      <c r="E7" s="219"/>
      <c r="F7" s="220"/>
      <c r="G7" s="220"/>
      <c r="H7" s="220"/>
      <c r="I7" s="220"/>
      <c r="J7" s="220"/>
      <c r="K7" s="220"/>
      <c r="L7" s="220"/>
      <c r="M7" s="220"/>
      <c r="N7" s="220"/>
      <c r="O7" s="220"/>
      <c r="P7" s="220"/>
      <c r="Q7" s="220"/>
      <c r="R7" s="220"/>
      <c r="S7" s="220"/>
      <c r="T7" s="220"/>
      <c r="U7" s="220"/>
      <c r="V7" s="220"/>
      <c r="W7" s="220"/>
      <c r="X7" s="220"/>
      <c r="Y7" s="220"/>
      <c r="Z7" s="220"/>
      <c r="AA7" s="220"/>
      <c r="AB7" s="220"/>
      <c r="AC7" s="220"/>
      <c r="AD7" s="220"/>
      <c r="AE7" s="220"/>
      <c r="AF7" s="220"/>
      <c r="AG7" s="222"/>
      <c r="AH7" s="222"/>
      <c r="AI7" s="222"/>
      <c r="AJ7" s="222"/>
      <c r="AK7" s="222"/>
      <c r="AL7" s="222"/>
      <c r="AM7" s="222"/>
      <c r="AN7" s="222"/>
      <c r="AO7" s="222"/>
      <c r="AP7" s="222"/>
      <c r="AQ7" s="222"/>
      <c r="AR7" s="222"/>
      <c r="AS7" s="222"/>
      <c r="AT7" s="222"/>
      <c r="AU7" s="222"/>
      <c r="AV7" s="222"/>
      <c r="AW7" s="222"/>
      <c r="AX7" s="222"/>
      <c r="AY7" s="222"/>
      <c r="AZ7" s="223"/>
      <c r="BA7" s="224"/>
    </row>
    <row r="8" spans="1:53">
      <c r="A8" s="217"/>
      <c r="B8" s="218"/>
      <c r="C8" s="218"/>
      <c r="D8" s="218"/>
      <c r="E8" s="219"/>
      <c r="F8" s="220"/>
      <c r="G8" s="220"/>
      <c r="H8" s="220"/>
      <c r="I8" s="220"/>
      <c r="J8" s="220"/>
      <c r="K8" s="220"/>
      <c r="L8" s="220"/>
      <c r="M8" s="220"/>
      <c r="N8" s="220"/>
      <c r="O8" s="220"/>
      <c r="P8" s="220"/>
      <c r="Q8" s="220"/>
      <c r="R8" s="220"/>
      <c r="S8" s="220"/>
      <c r="T8" s="220"/>
      <c r="U8" s="220"/>
      <c r="V8" s="220"/>
      <c r="W8" s="220"/>
      <c r="X8" s="220"/>
      <c r="Y8" s="220"/>
      <c r="Z8" s="220"/>
      <c r="AA8" s="220"/>
      <c r="AB8" s="220"/>
      <c r="AC8" s="220"/>
      <c r="AD8" s="220"/>
      <c r="AE8" s="220"/>
      <c r="AF8" s="220"/>
      <c r="AG8" s="222"/>
      <c r="AH8" s="222"/>
      <c r="AI8" s="222"/>
      <c r="AJ8" s="222"/>
      <c r="AK8" s="222"/>
      <c r="AL8" s="222"/>
      <c r="AM8" s="222"/>
      <c r="AN8" s="222"/>
      <c r="AO8" s="222"/>
      <c r="AP8" s="222"/>
      <c r="AQ8" s="222"/>
      <c r="AR8" s="222"/>
      <c r="AS8" s="222"/>
      <c r="AT8" s="222"/>
      <c r="AU8" s="222"/>
      <c r="AV8" s="222"/>
      <c r="AW8" s="222"/>
      <c r="AX8" s="222"/>
      <c r="AY8" s="222"/>
      <c r="AZ8" s="223"/>
      <c r="BA8" s="224"/>
    </row>
    <row r="9" spans="1:53">
      <c r="A9" s="217"/>
      <c r="B9" s="218"/>
      <c r="C9" s="218"/>
      <c r="D9" s="218"/>
      <c r="E9" s="219"/>
      <c r="F9" s="220"/>
      <c r="G9" s="220"/>
      <c r="H9" s="220"/>
      <c r="I9" s="220"/>
      <c r="J9" s="220"/>
      <c r="K9" s="220"/>
      <c r="L9" s="220"/>
      <c r="M9" s="220"/>
      <c r="N9" s="220"/>
      <c r="O9" s="220"/>
      <c r="P9" s="220"/>
      <c r="Q9" s="220"/>
      <c r="R9" s="220"/>
      <c r="S9" s="220"/>
      <c r="T9" s="220"/>
      <c r="U9" s="220"/>
      <c r="V9" s="220"/>
      <c r="W9" s="220"/>
      <c r="X9" s="220"/>
      <c r="Y9" s="220"/>
      <c r="Z9" s="220"/>
      <c r="AA9" s="220"/>
      <c r="AB9" s="220"/>
      <c r="AC9" s="220"/>
      <c r="AD9" s="220"/>
      <c r="AE9" s="220"/>
      <c r="AF9" s="220"/>
      <c r="AG9" s="222"/>
      <c r="AH9" s="222"/>
      <c r="AI9" s="222"/>
      <c r="AJ9" s="222"/>
      <c r="AK9" s="222"/>
      <c r="AL9" s="222"/>
      <c r="AM9" s="222"/>
      <c r="AN9" s="222"/>
      <c r="AO9" s="222"/>
      <c r="AP9" s="222"/>
      <c r="AQ9" s="222"/>
      <c r="AR9" s="222"/>
      <c r="AS9" s="222"/>
      <c r="AT9" s="222"/>
      <c r="AU9" s="222"/>
      <c r="AV9" s="222"/>
      <c r="AW9" s="222"/>
      <c r="AX9" s="222"/>
      <c r="AY9" s="222"/>
      <c r="AZ9" s="223"/>
      <c r="BA9" s="224"/>
    </row>
    <row r="10" spans="1:53">
      <c r="A10" s="217"/>
      <c r="B10" s="218"/>
      <c r="C10" s="218"/>
      <c r="D10" s="218"/>
      <c r="E10" s="219"/>
      <c r="F10" s="220"/>
      <c r="G10" s="220"/>
      <c r="H10" s="220"/>
      <c r="I10" s="220"/>
      <c r="J10" s="220"/>
      <c r="K10" s="220"/>
      <c r="L10" s="220"/>
      <c r="M10" s="220"/>
      <c r="N10" s="220"/>
      <c r="O10" s="220"/>
      <c r="P10" s="220"/>
      <c r="Q10" s="220"/>
      <c r="R10" s="220"/>
      <c r="S10" s="220"/>
      <c r="T10" s="220"/>
      <c r="U10" s="220"/>
      <c r="V10" s="220"/>
      <c r="W10" s="220"/>
      <c r="X10" s="220"/>
      <c r="Y10" s="220"/>
      <c r="Z10" s="220"/>
      <c r="AA10" s="220"/>
      <c r="AB10" s="220"/>
      <c r="AC10" s="220"/>
      <c r="AD10" s="220"/>
      <c r="AE10" s="220"/>
      <c r="AF10" s="220"/>
      <c r="AG10" s="222"/>
      <c r="AH10" s="222"/>
      <c r="AI10" s="222"/>
      <c r="AJ10" s="222"/>
      <c r="AK10" s="222"/>
      <c r="AL10" s="222"/>
      <c r="AM10" s="222"/>
      <c r="AN10" s="222"/>
      <c r="AO10" s="222"/>
      <c r="AP10" s="222"/>
      <c r="AQ10" s="222"/>
      <c r="AR10" s="222"/>
      <c r="AS10" s="222"/>
      <c r="AT10" s="222"/>
      <c r="AU10" s="222"/>
      <c r="AV10" s="222"/>
      <c r="AW10" s="222"/>
      <c r="AX10" s="222"/>
      <c r="AY10" s="222"/>
      <c r="AZ10" s="223"/>
      <c r="BA10" s="224"/>
    </row>
    <row r="11" spans="1:53">
      <c r="A11" s="217"/>
      <c r="B11" s="218"/>
      <c r="C11" s="218"/>
      <c r="D11" s="218"/>
      <c r="E11" s="219"/>
      <c r="F11" s="220"/>
      <c r="G11" s="220"/>
      <c r="H11" s="220"/>
      <c r="I11" s="220"/>
      <c r="J11" s="220"/>
      <c r="K11" s="220"/>
      <c r="L11" s="220"/>
      <c r="M11" s="220"/>
      <c r="N11" s="220"/>
      <c r="O11" s="220"/>
      <c r="P11" s="220"/>
      <c r="Q11" s="220"/>
      <c r="R11" s="220"/>
      <c r="S11" s="220"/>
      <c r="T11" s="220"/>
      <c r="U11" s="220"/>
      <c r="V11" s="220"/>
      <c r="W11" s="220"/>
      <c r="X11" s="220"/>
      <c r="Y11" s="220"/>
      <c r="Z11" s="220"/>
      <c r="AA11" s="220"/>
      <c r="AB11" s="220"/>
      <c r="AC11" s="220"/>
      <c r="AD11" s="220"/>
      <c r="AE11" s="220"/>
      <c r="AF11" s="220"/>
      <c r="AG11" s="222"/>
      <c r="AH11" s="222"/>
      <c r="AI11" s="222"/>
      <c r="AJ11" s="222"/>
      <c r="AK11" s="222"/>
      <c r="AL11" s="222"/>
      <c r="AM11" s="222"/>
      <c r="AN11" s="222"/>
      <c r="AO11" s="222"/>
      <c r="AP11" s="222"/>
      <c r="AQ11" s="222"/>
      <c r="AR11" s="222"/>
      <c r="AS11" s="222"/>
      <c r="AT11" s="222"/>
      <c r="AU11" s="222"/>
      <c r="AV11" s="222"/>
      <c r="AW11" s="222"/>
      <c r="AX11" s="222"/>
      <c r="AY11" s="222"/>
      <c r="AZ11" s="223"/>
      <c r="BA11" s="224"/>
    </row>
    <row r="12" spans="1:53">
      <c r="A12" s="217"/>
      <c r="B12" s="218"/>
      <c r="C12" s="218"/>
      <c r="D12" s="218"/>
      <c r="E12" s="219"/>
      <c r="F12" s="220"/>
      <c r="G12" s="220"/>
      <c r="H12" s="220"/>
      <c r="I12" s="220"/>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2"/>
      <c r="AH12" s="222"/>
      <c r="AI12" s="222"/>
      <c r="AJ12" s="222"/>
      <c r="AK12" s="222"/>
      <c r="AL12" s="222"/>
      <c r="AM12" s="222"/>
      <c r="AN12" s="222"/>
      <c r="AO12" s="222"/>
      <c r="AP12" s="222"/>
      <c r="AQ12" s="222"/>
      <c r="AR12" s="222"/>
      <c r="AS12" s="222"/>
      <c r="AT12" s="222"/>
      <c r="AU12" s="222"/>
      <c r="AV12" s="222"/>
      <c r="AW12" s="222"/>
      <c r="AX12" s="222"/>
      <c r="AY12" s="222"/>
      <c r="AZ12" s="223"/>
      <c r="BA12" s="224"/>
    </row>
    <row r="13" spans="1:53">
      <c r="A13" s="217"/>
      <c r="B13" s="218"/>
      <c r="C13" s="218"/>
      <c r="D13" s="218"/>
      <c r="E13" s="219"/>
      <c r="F13" s="220"/>
      <c r="G13" s="220"/>
      <c r="H13" s="220"/>
      <c r="I13" s="220"/>
      <c r="J13" s="220"/>
      <c r="K13" s="220"/>
      <c r="L13" s="220"/>
      <c r="M13" s="220"/>
      <c r="N13" s="220"/>
      <c r="O13" s="220"/>
      <c r="P13" s="220"/>
      <c r="Q13" s="220"/>
      <c r="R13" s="220"/>
      <c r="S13" s="220"/>
      <c r="T13" s="220"/>
      <c r="U13" s="220"/>
      <c r="V13" s="220"/>
      <c r="W13" s="220"/>
      <c r="X13" s="220"/>
      <c r="Y13" s="220"/>
      <c r="Z13" s="220"/>
      <c r="AA13" s="220"/>
      <c r="AB13" s="220"/>
      <c r="AC13" s="220"/>
      <c r="AD13" s="220"/>
      <c r="AE13" s="220"/>
      <c r="AF13" s="220"/>
      <c r="AG13" s="222"/>
      <c r="AH13" s="222"/>
      <c r="AI13" s="222"/>
      <c r="AJ13" s="222"/>
      <c r="AK13" s="222"/>
      <c r="AL13" s="222"/>
      <c r="AM13" s="222"/>
      <c r="AN13" s="222"/>
      <c r="AO13" s="222"/>
      <c r="AP13" s="222"/>
      <c r="AQ13" s="222"/>
      <c r="AR13" s="222"/>
      <c r="AS13" s="222"/>
      <c r="AT13" s="222"/>
      <c r="AU13" s="222"/>
      <c r="AV13" s="222"/>
      <c r="AW13" s="222"/>
      <c r="AX13" s="222"/>
      <c r="AY13" s="222"/>
      <c r="AZ13" s="223"/>
      <c r="BA13" s="224"/>
    </row>
    <row r="14" spans="1:53">
      <c r="A14" s="217"/>
      <c r="B14" s="218"/>
      <c r="C14" s="218"/>
      <c r="D14" s="218"/>
      <c r="E14" s="219"/>
      <c r="F14" s="220"/>
      <c r="G14" s="220"/>
      <c r="H14" s="220"/>
      <c r="I14" s="220"/>
      <c r="J14" s="220"/>
      <c r="K14" s="220"/>
      <c r="L14" s="220"/>
      <c r="M14" s="220"/>
      <c r="N14" s="220"/>
      <c r="O14" s="220"/>
      <c r="P14" s="220"/>
      <c r="Q14" s="220"/>
      <c r="R14" s="220"/>
      <c r="S14" s="220"/>
      <c r="T14" s="220"/>
      <c r="U14" s="220"/>
      <c r="V14" s="220"/>
      <c r="W14" s="220"/>
      <c r="X14" s="220"/>
      <c r="Y14" s="220"/>
      <c r="Z14" s="220"/>
      <c r="AA14" s="220"/>
      <c r="AB14" s="220"/>
      <c r="AC14" s="220"/>
      <c r="AD14" s="220"/>
      <c r="AE14" s="220"/>
      <c r="AF14" s="220"/>
      <c r="AG14" s="222"/>
      <c r="AH14" s="222"/>
      <c r="AI14" s="222"/>
      <c r="AJ14" s="222"/>
      <c r="AK14" s="222"/>
      <c r="AL14" s="222"/>
      <c r="AM14" s="222"/>
      <c r="AN14" s="222"/>
      <c r="AO14" s="222"/>
      <c r="AP14" s="222"/>
      <c r="AQ14" s="222"/>
      <c r="AR14" s="222"/>
      <c r="AS14" s="222"/>
      <c r="AT14" s="222"/>
      <c r="AU14" s="222"/>
      <c r="AV14" s="222"/>
      <c r="AW14" s="222"/>
      <c r="AX14" s="222"/>
      <c r="AY14" s="222"/>
      <c r="AZ14" s="223"/>
      <c r="BA14" s="224"/>
    </row>
    <row r="15" spans="1:53">
      <c r="A15" s="217"/>
      <c r="B15" s="218"/>
      <c r="C15" s="218"/>
      <c r="D15" s="218"/>
      <c r="E15" s="219"/>
      <c r="F15" s="220"/>
      <c r="G15" s="220"/>
      <c r="H15" s="220"/>
      <c r="I15" s="220"/>
      <c r="J15" s="220"/>
      <c r="K15" s="220"/>
      <c r="L15" s="220"/>
      <c r="M15" s="220"/>
      <c r="N15" s="220"/>
      <c r="O15" s="220"/>
      <c r="P15" s="220"/>
      <c r="Q15" s="220"/>
      <c r="R15" s="220"/>
      <c r="S15" s="220"/>
      <c r="T15" s="220"/>
      <c r="U15" s="220"/>
      <c r="V15" s="220"/>
      <c r="W15" s="220"/>
      <c r="X15" s="220"/>
      <c r="Y15" s="220"/>
      <c r="Z15" s="220"/>
      <c r="AA15" s="220"/>
      <c r="AB15" s="220"/>
      <c r="AC15" s="220"/>
      <c r="AD15" s="220"/>
      <c r="AE15" s="220"/>
      <c r="AF15" s="220"/>
      <c r="AG15" s="222"/>
      <c r="AH15" s="222"/>
      <c r="AI15" s="222"/>
      <c r="AJ15" s="222"/>
      <c r="AK15" s="222"/>
      <c r="AL15" s="222"/>
      <c r="AM15" s="222"/>
      <c r="AN15" s="222"/>
      <c r="AO15" s="222"/>
      <c r="AP15" s="222"/>
      <c r="AQ15" s="222"/>
      <c r="AR15" s="222"/>
      <c r="AS15" s="222"/>
      <c r="AT15" s="222"/>
      <c r="AU15" s="222"/>
      <c r="AV15" s="222"/>
      <c r="AW15" s="222"/>
      <c r="AX15" s="222"/>
      <c r="AY15" s="222"/>
      <c r="AZ15" s="223"/>
      <c r="BA15" s="224"/>
    </row>
    <row r="16" spans="1:53">
      <c r="A16" s="217"/>
      <c r="B16" s="218"/>
      <c r="C16" s="218"/>
      <c r="D16" s="218"/>
      <c r="E16" s="219"/>
      <c r="F16" s="220"/>
      <c r="G16" s="220"/>
      <c r="H16" s="220"/>
      <c r="I16" s="220"/>
      <c r="J16" s="220"/>
      <c r="K16" s="220"/>
      <c r="L16" s="220"/>
      <c r="M16" s="220"/>
      <c r="N16" s="220"/>
      <c r="O16" s="220"/>
      <c r="P16" s="220"/>
      <c r="Q16" s="220"/>
      <c r="R16" s="220"/>
      <c r="S16" s="220"/>
      <c r="T16" s="220"/>
      <c r="U16" s="220"/>
      <c r="V16" s="220"/>
      <c r="W16" s="220"/>
      <c r="X16" s="220"/>
      <c r="Y16" s="220"/>
      <c r="Z16" s="220"/>
      <c r="AA16" s="220"/>
      <c r="AB16" s="220"/>
      <c r="AC16" s="220"/>
      <c r="AD16" s="220"/>
      <c r="AE16" s="220"/>
      <c r="AF16" s="220"/>
      <c r="AG16" s="222"/>
      <c r="AH16" s="222"/>
      <c r="AI16" s="222"/>
      <c r="AJ16" s="222"/>
      <c r="AK16" s="222"/>
      <c r="AL16" s="222"/>
      <c r="AM16" s="222"/>
      <c r="AN16" s="222"/>
      <c r="AO16" s="222"/>
      <c r="AP16" s="222"/>
      <c r="AQ16" s="222"/>
      <c r="AR16" s="222"/>
      <c r="AS16" s="222"/>
      <c r="AT16" s="222"/>
      <c r="AU16" s="222"/>
      <c r="AV16" s="222"/>
      <c r="AW16" s="222"/>
      <c r="AX16" s="222"/>
      <c r="AY16" s="222"/>
      <c r="AZ16" s="223"/>
      <c r="BA16" s="224"/>
    </row>
    <row r="17" spans="1:53">
      <c r="A17" s="217"/>
      <c r="B17" s="218"/>
      <c r="C17" s="218"/>
      <c r="D17" s="218"/>
      <c r="E17" s="219"/>
      <c r="F17" s="220"/>
      <c r="G17" s="220"/>
      <c r="H17" s="220"/>
      <c r="I17" s="220"/>
      <c r="J17" s="220"/>
      <c r="K17" s="220"/>
      <c r="L17" s="220"/>
      <c r="M17" s="220"/>
      <c r="N17" s="220"/>
      <c r="O17" s="220"/>
      <c r="P17" s="220"/>
      <c r="Q17" s="220"/>
      <c r="R17" s="220"/>
      <c r="S17" s="220"/>
      <c r="T17" s="220"/>
      <c r="U17" s="220"/>
      <c r="V17" s="220"/>
      <c r="W17" s="220"/>
      <c r="X17" s="220"/>
      <c r="Y17" s="220"/>
      <c r="Z17" s="220"/>
      <c r="AA17" s="220"/>
      <c r="AB17" s="220"/>
      <c r="AC17" s="220"/>
      <c r="AD17" s="220"/>
      <c r="AE17" s="220"/>
      <c r="AF17" s="220"/>
      <c r="AG17" s="222"/>
      <c r="AH17" s="222"/>
      <c r="AI17" s="222"/>
      <c r="AJ17" s="222"/>
      <c r="AK17" s="222"/>
      <c r="AL17" s="222"/>
      <c r="AM17" s="222"/>
      <c r="AN17" s="222"/>
      <c r="AO17" s="222"/>
      <c r="AP17" s="222"/>
      <c r="AQ17" s="222"/>
      <c r="AR17" s="222"/>
      <c r="AS17" s="222"/>
      <c r="AT17" s="222"/>
      <c r="AU17" s="222"/>
      <c r="AV17" s="222"/>
      <c r="AW17" s="222"/>
      <c r="AX17" s="222"/>
      <c r="AY17" s="222"/>
      <c r="AZ17" s="223"/>
      <c r="BA17" s="224"/>
    </row>
    <row r="18" spans="1:53">
      <c r="A18" s="217"/>
      <c r="B18" s="218"/>
      <c r="C18" s="218"/>
      <c r="D18" s="218"/>
      <c r="E18" s="219"/>
      <c r="F18" s="220"/>
      <c r="G18" s="220"/>
      <c r="H18" s="220"/>
      <c r="I18" s="220"/>
      <c r="J18" s="220"/>
      <c r="K18" s="220"/>
      <c r="L18" s="220"/>
      <c r="M18" s="220"/>
      <c r="N18" s="220"/>
      <c r="O18" s="220"/>
      <c r="P18" s="220"/>
      <c r="Q18" s="220"/>
      <c r="R18" s="220"/>
      <c r="S18" s="220"/>
      <c r="T18" s="220"/>
      <c r="U18" s="220"/>
      <c r="V18" s="220"/>
      <c r="W18" s="220"/>
      <c r="X18" s="220"/>
      <c r="Y18" s="220"/>
      <c r="Z18" s="220"/>
      <c r="AA18" s="220"/>
      <c r="AB18" s="220"/>
      <c r="AC18" s="220"/>
      <c r="AD18" s="220"/>
      <c r="AE18" s="220"/>
      <c r="AF18" s="220"/>
      <c r="AG18" s="222"/>
      <c r="AH18" s="222"/>
      <c r="AI18" s="222"/>
      <c r="AJ18" s="222"/>
      <c r="AK18" s="222"/>
      <c r="AL18" s="222"/>
      <c r="AM18" s="222"/>
      <c r="AN18" s="222"/>
      <c r="AO18" s="222"/>
      <c r="AP18" s="222"/>
      <c r="AQ18" s="222"/>
      <c r="AR18" s="222"/>
      <c r="AS18" s="222"/>
      <c r="AT18" s="222"/>
      <c r="AU18" s="222"/>
      <c r="AV18" s="222"/>
      <c r="AW18" s="222"/>
      <c r="AX18" s="222"/>
      <c r="AY18" s="222"/>
      <c r="AZ18" s="223"/>
      <c r="BA18" s="224"/>
    </row>
    <row r="19" spans="1:53">
      <c r="A19" s="217"/>
      <c r="B19" s="218"/>
      <c r="C19" s="218"/>
      <c r="D19" s="218"/>
      <c r="E19" s="219"/>
      <c r="F19" s="220"/>
      <c r="G19" s="220"/>
      <c r="H19" s="220"/>
      <c r="I19" s="220"/>
      <c r="J19" s="220"/>
      <c r="K19" s="220"/>
      <c r="L19" s="220"/>
      <c r="M19" s="220"/>
      <c r="N19" s="220"/>
      <c r="O19" s="220"/>
      <c r="P19" s="220"/>
      <c r="Q19" s="220"/>
      <c r="R19" s="220"/>
      <c r="S19" s="220"/>
      <c r="T19" s="220"/>
      <c r="U19" s="220"/>
      <c r="V19" s="220"/>
      <c r="W19" s="220"/>
      <c r="X19" s="220"/>
      <c r="Y19" s="220"/>
      <c r="Z19" s="220"/>
      <c r="AA19" s="220"/>
      <c r="AB19" s="220"/>
      <c r="AC19" s="220"/>
      <c r="AD19" s="220"/>
      <c r="AE19" s="220"/>
      <c r="AF19" s="220"/>
      <c r="AG19" s="222"/>
      <c r="AH19" s="222"/>
      <c r="AI19" s="222"/>
      <c r="AJ19" s="222"/>
      <c r="AK19" s="222"/>
      <c r="AL19" s="222"/>
      <c r="AM19" s="222"/>
      <c r="AN19" s="222"/>
      <c r="AO19" s="222"/>
      <c r="AP19" s="222"/>
      <c r="AQ19" s="222"/>
      <c r="AR19" s="222"/>
      <c r="AS19" s="222"/>
      <c r="AT19" s="222"/>
      <c r="AU19" s="222"/>
      <c r="AV19" s="222"/>
      <c r="AW19" s="222"/>
      <c r="AX19" s="222"/>
      <c r="AY19" s="222"/>
      <c r="AZ19" s="223"/>
      <c r="BA19" s="224"/>
    </row>
    <row r="20" spans="1:53">
      <c r="A20" s="217"/>
      <c r="B20" s="218"/>
      <c r="C20" s="218"/>
      <c r="D20" s="218"/>
      <c r="E20" s="219"/>
      <c r="F20" s="220"/>
      <c r="G20" s="220"/>
      <c r="H20" s="220"/>
      <c r="I20" s="220"/>
      <c r="J20" s="220"/>
      <c r="K20" s="220"/>
      <c r="L20" s="220"/>
      <c r="M20" s="220"/>
      <c r="N20" s="220"/>
      <c r="O20" s="220"/>
      <c r="P20" s="220"/>
      <c r="Q20" s="220"/>
      <c r="R20" s="220"/>
      <c r="S20" s="220"/>
      <c r="T20" s="220"/>
      <c r="U20" s="220"/>
      <c r="V20" s="220"/>
      <c r="W20" s="220"/>
      <c r="X20" s="220"/>
      <c r="Y20" s="220"/>
      <c r="Z20" s="220"/>
      <c r="AA20" s="220"/>
      <c r="AB20" s="220"/>
      <c r="AC20" s="220"/>
      <c r="AD20" s="220"/>
      <c r="AE20" s="220"/>
      <c r="AF20" s="220"/>
      <c r="AG20" s="222"/>
      <c r="AH20" s="222"/>
      <c r="AI20" s="222"/>
      <c r="AJ20" s="222"/>
      <c r="AK20" s="222"/>
      <c r="AL20" s="222"/>
      <c r="AM20" s="222"/>
      <c r="AN20" s="222"/>
      <c r="AO20" s="222"/>
      <c r="AP20" s="222"/>
      <c r="AQ20" s="222"/>
      <c r="AR20" s="222"/>
      <c r="AS20" s="222"/>
      <c r="AT20" s="222"/>
      <c r="AU20" s="222"/>
      <c r="AV20" s="222"/>
      <c r="AW20" s="222"/>
      <c r="AX20" s="222"/>
      <c r="AY20" s="222"/>
      <c r="AZ20" s="223"/>
      <c r="BA20" s="224"/>
    </row>
    <row r="21" spans="1:53">
      <c r="A21" s="217"/>
      <c r="B21" s="218"/>
      <c r="C21" s="218"/>
      <c r="D21" s="218"/>
      <c r="E21" s="219"/>
      <c r="F21" s="220"/>
      <c r="G21" s="220"/>
      <c r="H21" s="220"/>
      <c r="I21" s="220"/>
      <c r="J21" s="220"/>
      <c r="K21" s="220"/>
      <c r="L21" s="220"/>
      <c r="M21" s="220"/>
      <c r="N21" s="220"/>
      <c r="O21" s="220"/>
      <c r="P21" s="220"/>
      <c r="Q21" s="220"/>
      <c r="R21" s="220"/>
      <c r="S21" s="220"/>
      <c r="T21" s="220"/>
      <c r="U21" s="220"/>
      <c r="V21" s="220"/>
      <c r="W21" s="220"/>
      <c r="X21" s="220"/>
      <c r="Y21" s="220"/>
      <c r="Z21" s="220"/>
      <c r="AA21" s="220"/>
      <c r="AB21" s="220"/>
      <c r="AC21" s="220"/>
      <c r="AD21" s="220"/>
      <c r="AE21" s="220"/>
      <c r="AF21" s="220"/>
      <c r="AG21" s="222"/>
      <c r="AH21" s="222"/>
      <c r="AI21" s="222"/>
      <c r="AJ21" s="222"/>
      <c r="AK21" s="222"/>
      <c r="AL21" s="222"/>
      <c r="AM21" s="222"/>
      <c r="AN21" s="222"/>
      <c r="AO21" s="222"/>
      <c r="AP21" s="222"/>
      <c r="AQ21" s="222"/>
      <c r="AR21" s="222"/>
      <c r="AS21" s="222"/>
      <c r="AT21" s="222"/>
      <c r="AU21" s="222"/>
      <c r="AV21" s="222"/>
      <c r="AW21" s="222"/>
      <c r="AX21" s="222"/>
      <c r="AY21" s="222"/>
      <c r="AZ21" s="223"/>
      <c r="BA21" s="224"/>
    </row>
    <row r="22" spans="1:53">
      <c r="A22" s="217"/>
      <c r="B22" s="218"/>
      <c r="C22" s="218"/>
      <c r="D22" s="218"/>
      <c r="E22" s="219"/>
      <c r="F22" s="220"/>
      <c r="G22" s="220"/>
      <c r="H22" s="220"/>
      <c r="I22" s="220"/>
      <c r="J22" s="220"/>
      <c r="K22" s="220"/>
      <c r="L22" s="220"/>
      <c r="M22" s="220"/>
      <c r="N22" s="220"/>
      <c r="O22" s="220"/>
      <c r="P22" s="220"/>
      <c r="Q22" s="220"/>
      <c r="R22" s="220"/>
      <c r="S22" s="220"/>
      <c r="T22" s="220"/>
      <c r="U22" s="220"/>
      <c r="V22" s="220"/>
      <c r="W22" s="220"/>
      <c r="X22" s="220"/>
      <c r="Y22" s="220"/>
      <c r="Z22" s="220"/>
      <c r="AA22" s="220"/>
      <c r="AB22" s="220"/>
      <c r="AC22" s="220"/>
      <c r="AD22" s="220"/>
      <c r="AE22" s="220"/>
      <c r="AF22" s="220"/>
      <c r="AG22" s="222"/>
      <c r="AH22" s="222"/>
      <c r="AI22" s="222"/>
      <c r="AJ22" s="222"/>
      <c r="AK22" s="222"/>
      <c r="AL22" s="222"/>
      <c r="AM22" s="222"/>
      <c r="AN22" s="222"/>
      <c r="AO22" s="222"/>
      <c r="AP22" s="222"/>
      <c r="AQ22" s="222"/>
      <c r="AR22" s="222"/>
      <c r="AS22" s="222"/>
      <c r="AT22" s="222"/>
      <c r="AU22" s="222"/>
      <c r="AV22" s="222"/>
      <c r="AW22" s="222"/>
      <c r="AX22" s="222"/>
      <c r="AY22" s="222"/>
      <c r="AZ22" s="223"/>
      <c r="BA22" s="224"/>
    </row>
    <row r="23" spans="1:53">
      <c r="A23" s="217"/>
      <c r="B23" s="218"/>
      <c r="C23" s="218"/>
      <c r="D23" s="218"/>
      <c r="E23" s="219"/>
      <c r="F23" s="220"/>
      <c r="G23" s="220"/>
      <c r="H23" s="220"/>
      <c r="I23" s="220"/>
      <c r="J23" s="220"/>
      <c r="K23" s="220"/>
      <c r="L23" s="220"/>
      <c r="M23" s="220"/>
      <c r="N23" s="220"/>
      <c r="O23" s="220"/>
      <c r="P23" s="220"/>
      <c r="Q23" s="220"/>
      <c r="R23" s="220"/>
      <c r="S23" s="220"/>
      <c r="T23" s="220"/>
      <c r="U23" s="220"/>
      <c r="V23" s="220"/>
      <c r="W23" s="220"/>
      <c r="X23" s="220"/>
      <c r="Y23" s="220"/>
      <c r="Z23" s="220"/>
      <c r="AA23" s="220"/>
      <c r="AB23" s="220"/>
      <c r="AC23" s="220"/>
      <c r="AD23" s="220"/>
      <c r="AE23" s="220"/>
      <c r="AF23" s="220"/>
      <c r="AG23" s="222"/>
      <c r="AH23" s="222"/>
      <c r="AI23" s="222"/>
      <c r="AJ23" s="222"/>
      <c r="AK23" s="222"/>
      <c r="AL23" s="222"/>
      <c r="AM23" s="222"/>
      <c r="AN23" s="222"/>
      <c r="AO23" s="222"/>
      <c r="AP23" s="222"/>
      <c r="AQ23" s="222"/>
      <c r="AR23" s="222"/>
      <c r="AS23" s="222"/>
      <c r="AT23" s="222"/>
      <c r="AU23" s="222"/>
      <c r="AV23" s="222"/>
      <c r="AW23" s="222"/>
      <c r="AX23" s="222"/>
      <c r="AY23" s="222"/>
      <c r="AZ23" s="223"/>
      <c r="BA23" s="224"/>
    </row>
    <row r="24" spans="1:53">
      <c r="A24" s="217"/>
      <c r="B24" s="218"/>
      <c r="C24" s="218"/>
      <c r="D24" s="218"/>
      <c r="E24" s="219"/>
      <c r="F24" s="220"/>
      <c r="G24" s="220"/>
      <c r="H24" s="220"/>
      <c r="I24" s="220"/>
      <c r="J24" s="220"/>
      <c r="K24" s="220"/>
      <c r="L24" s="220"/>
      <c r="M24" s="220"/>
      <c r="N24" s="220"/>
      <c r="O24" s="220"/>
      <c r="P24" s="220"/>
      <c r="Q24" s="220"/>
      <c r="R24" s="220"/>
      <c r="S24" s="220"/>
      <c r="T24" s="220"/>
      <c r="U24" s="220"/>
      <c r="V24" s="220"/>
      <c r="W24" s="220"/>
      <c r="X24" s="220"/>
      <c r="Y24" s="220"/>
      <c r="Z24" s="220"/>
      <c r="AA24" s="220"/>
      <c r="AB24" s="220"/>
      <c r="AC24" s="220"/>
      <c r="AD24" s="220"/>
      <c r="AE24" s="220"/>
      <c r="AF24" s="220"/>
      <c r="AG24" s="222"/>
      <c r="AH24" s="222"/>
      <c r="AI24" s="222"/>
      <c r="AJ24" s="222"/>
      <c r="AK24" s="222"/>
      <c r="AL24" s="222"/>
      <c r="AM24" s="222"/>
      <c r="AN24" s="222"/>
      <c r="AO24" s="222"/>
      <c r="AP24" s="222"/>
      <c r="AQ24" s="222"/>
      <c r="AR24" s="222"/>
      <c r="AS24" s="222"/>
      <c r="AT24" s="222"/>
      <c r="AU24" s="222"/>
      <c r="AV24" s="222"/>
      <c r="AW24" s="222"/>
      <c r="AX24" s="222"/>
      <c r="AY24" s="222"/>
      <c r="AZ24" s="223"/>
      <c r="BA24" s="224"/>
    </row>
    <row r="25" spans="1:53">
      <c r="A25" s="217"/>
      <c r="B25" s="218"/>
      <c r="C25" s="218"/>
      <c r="D25" s="218"/>
      <c r="E25" s="219"/>
      <c r="F25" s="220"/>
      <c r="G25" s="220"/>
      <c r="H25" s="220"/>
      <c r="I25" s="220"/>
      <c r="J25" s="220"/>
      <c r="K25" s="220"/>
      <c r="L25" s="220"/>
      <c r="M25" s="220"/>
      <c r="N25" s="220"/>
      <c r="O25" s="220"/>
      <c r="P25" s="220"/>
      <c r="Q25" s="220"/>
      <c r="R25" s="220"/>
      <c r="S25" s="220"/>
      <c r="T25" s="220"/>
      <c r="U25" s="220"/>
      <c r="V25" s="220"/>
      <c r="W25" s="220"/>
      <c r="X25" s="220"/>
      <c r="Y25" s="220"/>
      <c r="Z25" s="220"/>
      <c r="AA25" s="220"/>
      <c r="AB25" s="220"/>
      <c r="AC25" s="220"/>
      <c r="AD25" s="220"/>
      <c r="AE25" s="220"/>
      <c r="AF25" s="220"/>
      <c r="AG25" s="222"/>
      <c r="AH25" s="222"/>
      <c r="AI25" s="222"/>
      <c r="AJ25" s="222"/>
      <c r="AK25" s="222"/>
      <c r="AL25" s="222"/>
      <c r="AM25" s="222"/>
      <c r="AN25" s="222"/>
      <c r="AO25" s="222"/>
      <c r="AP25" s="222"/>
      <c r="AQ25" s="222"/>
      <c r="AR25" s="222"/>
      <c r="AS25" s="222"/>
      <c r="AT25" s="222"/>
      <c r="AU25" s="222"/>
      <c r="AV25" s="222"/>
      <c r="AW25" s="222"/>
      <c r="AX25" s="222"/>
      <c r="AY25" s="222"/>
      <c r="AZ25" s="223"/>
      <c r="BA25" s="224"/>
    </row>
    <row r="26" spans="1:53">
      <c r="A26" s="217"/>
      <c r="B26" s="218"/>
      <c r="C26" s="218"/>
      <c r="D26" s="218"/>
      <c r="E26" s="219"/>
      <c r="F26" s="220"/>
      <c r="G26" s="220"/>
      <c r="H26" s="220"/>
      <c r="I26" s="220"/>
      <c r="J26" s="220"/>
      <c r="K26" s="220"/>
      <c r="L26" s="220"/>
      <c r="M26" s="220"/>
      <c r="N26" s="220"/>
      <c r="O26" s="220"/>
      <c r="P26" s="220"/>
      <c r="Q26" s="220"/>
      <c r="R26" s="220"/>
      <c r="S26" s="220"/>
      <c r="T26" s="220"/>
      <c r="U26" s="220"/>
      <c r="V26" s="220"/>
      <c r="W26" s="220"/>
      <c r="X26" s="220"/>
      <c r="Y26" s="220"/>
      <c r="Z26" s="220"/>
      <c r="AA26" s="220"/>
      <c r="AB26" s="220"/>
      <c r="AC26" s="220"/>
      <c r="AD26" s="220"/>
      <c r="AE26" s="220"/>
      <c r="AF26" s="220"/>
      <c r="AG26" s="222"/>
      <c r="AH26" s="222"/>
      <c r="AI26" s="222"/>
      <c r="AJ26" s="222"/>
      <c r="AK26" s="222"/>
      <c r="AL26" s="222"/>
      <c r="AM26" s="222"/>
      <c r="AN26" s="222"/>
      <c r="AO26" s="222"/>
      <c r="AP26" s="222"/>
      <c r="AQ26" s="222"/>
      <c r="AR26" s="222"/>
      <c r="AS26" s="222"/>
      <c r="AT26" s="222"/>
      <c r="AU26" s="222"/>
      <c r="AV26" s="222"/>
      <c r="AW26" s="222"/>
      <c r="AX26" s="222"/>
      <c r="AY26" s="222"/>
      <c r="AZ26" s="223"/>
      <c r="BA26" s="224"/>
    </row>
    <row r="27" spans="1:53">
      <c r="A27" s="217"/>
      <c r="B27" s="218"/>
      <c r="C27" s="218"/>
      <c r="D27" s="218"/>
      <c r="E27" s="219"/>
      <c r="F27" s="220"/>
      <c r="G27" s="220"/>
      <c r="H27" s="220"/>
      <c r="I27" s="220"/>
      <c r="J27" s="220"/>
      <c r="K27" s="220"/>
      <c r="L27" s="220"/>
      <c r="M27" s="220"/>
      <c r="N27" s="220"/>
      <c r="O27" s="220"/>
      <c r="P27" s="220"/>
      <c r="Q27" s="220"/>
      <c r="R27" s="220"/>
      <c r="S27" s="220"/>
      <c r="T27" s="220"/>
      <c r="U27" s="220"/>
      <c r="V27" s="220"/>
      <c r="W27" s="220"/>
      <c r="X27" s="220"/>
      <c r="Y27" s="220"/>
      <c r="Z27" s="220"/>
      <c r="AA27" s="220"/>
      <c r="AB27" s="220"/>
      <c r="AC27" s="220"/>
      <c r="AD27" s="220"/>
      <c r="AE27" s="220"/>
      <c r="AF27" s="220"/>
      <c r="AG27" s="222"/>
      <c r="AH27" s="222"/>
      <c r="AI27" s="222"/>
      <c r="AJ27" s="222"/>
      <c r="AK27" s="222"/>
      <c r="AL27" s="222"/>
      <c r="AM27" s="222"/>
      <c r="AN27" s="222"/>
      <c r="AO27" s="222"/>
      <c r="AP27" s="222"/>
      <c r="AQ27" s="222"/>
      <c r="AR27" s="222"/>
      <c r="AS27" s="222"/>
      <c r="AT27" s="222"/>
      <c r="AU27" s="222"/>
      <c r="AV27" s="222"/>
      <c r="AW27" s="222"/>
      <c r="AX27" s="222"/>
      <c r="AY27" s="222"/>
      <c r="AZ27" s="223"/>
      <c r="BA27" s="224"/>
    </row>
    <row r="28" spans="1:53">
      <c r="A28" s="217"/>
      <c r="B28" s="218"/>
      <c r="C28" s="218"/>
      <c r="D28" s="218"/>
      <c r="E28" s="219"/>
      <c r="F28" s="220"/>
      <c r="G28" s="220"/>
      <c r="H28" s="220"/>
      <c r="I28" s="220"/>
      <c r="J28" s="220"/>
      <c r="K28" s="220"/>
      <c r="L28" s="220"/>
      <c r="M28" s="220"/>
      <c r="N28" s="220"/>
      <c r="O28" s="220"/>
      <c r="P28" s="220"/>
      <c r="Q28" s="220"/>
      <c r="R28" s="220"/>
      <c r="S28" s="220"/>
      <c r="T28" s="220"/>
      <c r="U28" s="220"/>
      <c r="V28" s="220"/>
      <c r="W28" s="220"/>
      <c r="X28" s="220"/>
      <c r="Y28" s="220"/>
      <c r="Z28" s="220"/>
      <c r="AA28" s="220"/>
      <c r="AB28" s="220"/>
      <c r="AC28" s="220"/>
      <c r="AD28" s="220"/>
      <c r="AE28" s="220"/>
      <c r="AF28" s="220"/>
      <c r="AG28" s="222"/>
      <c r="AH28" s="222"/>
      <c r="AI28" s="222"/>
      <c r="AJ28" s="222"/>
      <c r="AK28" s="222"/>
      <c r="AL28" s="222"/>
      <c r="AM28" s="222"/>
      <c r="AN28" s="222"/>
      <c r="AO28" s="222"/>
      <c r="AP28" s="222"/>
      <c r="AQ28" s="222"/>
      <c r="AR28" s="222"/>
      <c r="AS28" s="222"/>
      <c r="AT28" s="222"/>
      <c r="AU28" s="222"/>
      <c r="AV28" s="222"/>
      <c r="AW28" s="222"/>
      <c r="AX28" s="222"/>
      <c r="AY28" s="222"/>
      <c r="AZ28" s="223"/>
      <c r="BA28" s="224"/>
    </row>
    <row r="29" spans="1:53">
      <c r="A29" s="217"/>
      <c r="B29" s="218"/>
      <c r="C29" s="218"/>
      <c r="D29" s="218"/>
      <c r="E29" s="219"/>
      <c r="F29" s="220"/>
      <c r="G29" s="220"/>
      <c r="H29" s="220"/>
      <c r="I29" s="220"/>
      <c r="J29" s="220"/>
      <c r="K29" s="220"/>
      <c r="L29" s="220"/>
      <c r="M29" s="220"/>
      <c r="N29" s="220"/>
      <c r="O29" s="220"/>
      <c r="P29" s="220"/>
      <c r="Q29" s="220"/>
      <c r="R29" s="220"/>
      <c r="S29" s="220"/>
      <c r="T29" s="220"/>
      <c r="U29" s="220"/>
      <c r="V29" s="220"/>
      <c r="W29" s="220"/>
      <c r="X29" s="220"/>
      <c r="Y29" s="220"/>
      <c r="Z29" s="220"/>
      <c r="AA29" s="220"/>
      <c r="AB29" s="220"/>
      <c r="AC29" s="220"/>
      <c r="AD29" s="220"/>
      <c r="AE29" s="220"/>
      <c r="AF29" s="220"/>
      <c r="AG29" s="222"/>
      <c r="AH29" s="222"/>
      <c r="AI29" s="222"/>
      <c r="AJ29" s="222"/>
      <c r="AK29" s="222"/>
      <c r="AL29" s="222"/>
      <c r="AM29" s="222"/>
      <c r="AN29" s="222"/>
      <c r="AO29" s="222"/>
      <c r="AP29" s="222"/>
      <c r="AQ29" s="222"/>
      <c r="AR29" s="222"/>
      <c r="AS29" s="222"/>
      <c r="AT29" s="222"/>
      <c r="AU29" s="222"/>
      <c r="AV29" s="222"/>
      <c r="AW29" s="222"/>
      <c r="AX29" s="222"/>
      <c r="AY29" s="222"/>
      <c r="AZ29" s="223"/>
      <c r="BA29" s="224"/>
    </row>
    <row r="30" spans="1:53">
      <c r="A30" s="217"/>
      <c r="B30" s="218"/>
      <c r="C30" s="218"/>
      <c r="D30" s="218"/>
      <c r="E30" s="219"/>
      <c r="F30" s="220"/>
      <c r="G30" s="220"/>
      <c r="H30" s="220"/>
      <c r="I30" s="220"/>
      <c r="J30" s="220"/>
      <c r="K30" s="220"/>
      <c r="L30" s="220"/>
      <c r="M30" s="220"/>
      <c r="N30" s="220"/>
      <c r="O30" s="220"/>
      <c r="P30" s="220"/>
      <c r="Q30" s="220"/>
      <c r="R30" s="220"/>
      <c r="S30" s="220"/>
      <c r="T30" s="220"/>
      <c r="U30" s="220"/>
      <c r="V30" s="220"/>
      <c r="W30" s="220"/>
      <c r="X30" s="220"/>
      <c r="Y30" s="220"/>
      <c r="Z30" s="220"/>
      <c r="AA30" s="220"/>
      <c r="AB30" s="220"/>
      <c r="AC30" s="220"/>
      <c r="AD30" s="220"/>
      <c r="AE30" s="220"/>
      <c r="AF30" s="220"/>
      <c r="AG30" s="222"/>
      <c r="AH30" s="222"/>
      <c r="AI30" s="222"/>
      <c r="AJ30" s="222"/>
      <c r="AK30" s="222"/>
      <c r="AL30" s="222"/>
      <c r="AM30" s="222"/>
      <c r="AN30" s="222"/>
      <c r="AO30" s="222"/>
      <c r="AP30" s="222"/>
      <c r="AQ30" s="222"/>
      <c r="AR30" s="222"/>
      <c r="AS30" s="222"/>
      <c r="AT30" s="222"/>
      <c r="AU30" s="222"/>
      <c r="AV30" s="222"/>
      <c r="AW30" s="222"/>
      <c r="AX30" s="222"/>
      <c r="AY30" s="222"/>
      <c r="AZ30" s="223"/>
      <c r="BA30" s="224"/>
    </row>
    <row r="31" spans="1:53">
      <c r="A31" s="217"/>
      <c r="B31" s="218"/>
      <c r="C31" s="218"/>
      <c r="D31" s="218"/>
      <c r="E31" s="219"/>
      <c r="F31" s="220"/>
      <c r="G31" s="220"/>
      <c r="H31" s="220"/>
      <c r="I31" s="220"/>
      <c r="J31" s="220"/>
      <c r="K31" s="220"/>
      <c r="L31" s="220"/>
      <c r="M31" s="220"/>
      <c r="N31" s="220"/>
      <c r="O31" s="220"/>
      <c r="P31" s="220"/>
      <c r="Q31" s="220"/>
      <c r="R31" s="220"/>
      <c r="S31" s="220"/>
      <c r="T31" s="220"/>
      <c r="U31" s="220"/>
      <c r="V31" s="220"/>
      <c r="W31" s="220"/>
      <c r="X31" s="220"/>
      <c r="Y31" s="220"/>
      <c r="Z31" s="220"/>
      <c r="AA31" s="220"/>
      <c r="AB31" s="220"/>
      <c r="AC31" s="220"/>
      <c r="AD31" s="220"/>
      <c r="AE31" s="220"/>
      <c r="AF31" s="220"/>
      <c r="AG31" s="222"/>
      <c r="AH31" s="222"/>
      <c r="AI31" s="222"/>
      <c r="AJ31" s="222"/>
      <c r="AK31" s="222"/>
      <c r="AL31" s="222"/>
      <c r="AM31" s="222"/>
      <c r="AN31" s="222"/>
      <c r="AO31" s="222"/>
      <c r="AP31" s="222"/>
      <c r="AQ31" s="222"/>
      <c r="AR31" s="222"/>
      <c r="AS31" s="222"/>
      <c r="AT31" s="222"/>
      <c r="AU31" s="222"/>
      <c r="AV31" s="222"/>
      <c r="AW31" s="222"/>
      <c r="AX31" s="222"/>
      <c r="AY31" s="222"/>
      <c r="AZ31" s="223"/>
      <c r="BA31" s="224"/>
    </row>
    <row r="32" spans="1:53">
      <c r="A32" s="217"/>
      <c r="B32" s="218"/>
      <c r="C32" s="218"/>
      <c r="D32" s="218"/>
      <c r="E32" s="219"/>
      <c r="F32" s="220"/>
      <c r="G32" s="220"/>
      <c r="H32" s="220"/>
      <c r="I32" s="220"/>
      <c r="J32" s="220"/>
      <c r="K32" s="220"/>
      <c r="L32" s="220"/>
      <c r="M32" s="220"/>
      <c r="N32" s="220"/>
      <c r="O32" s="220"/>
      <c r="P32" s="220"/>
      <c r="Q32" s="220"/>
      <c r="R32" s="220"/>
      <c r="S32" s="220"/>
      <c r="T32" s="220"/>
      <c r="U32" s="220"/>
      <c r="V32" s="220"/>
      <c r="W32" s="220"/>
      <c r="X32" s="220"/>
      <c r="Y32" s="220"/>
      <c r="Z32" s="220"/>
      <c r="AA32" s="220"/>
      <c r="AB32" s="220"/>
      <c r="AC32" s="220"/>
      <c r="AD32" s="220"/>
      <c r="AE32" s="220"/>
      <c r="AF32" s="220"/>
      <c r="AG32" s="222"/>
      <c r="AH32" s="222"/>
      <c r="AI32" s="222"/>
      <c r="AJ32" s="222"/>
      <c r="AK32" s="222"/>
      <c r="AL32" s="222"/>
      <c r="AM32" s="222"/>
      <c r="AN32" s="222"/>
      <c r="AO32" s="222"/>
      <c r="AP32" s="222"/>
      <c r="AQ32" s="222"/>
      <c r="AR32" s="222"/>
      <c r="AS32" s="222"/>
      <c r="AT32" s="222"/>
      <c r="AU32" s="222"/>
      <c r="AV32" s="222"/>
      <c r="AW32" s="222"/>
      <c r="AX32" s="222"/>
      <c r="AY32" s="222"/>
      <c r="AZ32" s="223"/>
      <c r="BA32" s="224"/>
    </row>
    <row r="33" spans="1:53">
      <c r="A33" s="217"/>
      <c r="B33" s="218"/>
      <c r="C33" s="218"/>
      <c r="D33" s="218"/>
      <c r="E33" s="219"/>
      <c r="F33" s="220"/>
      <c r="G33" s="220"/>
      <c r="H33" s="220"/>
      <c r="I33" s="220"/>
      <c r="J33" s="220"/>
      <c r="K33" s="220"/>
      <c r="L33" s="220"/>
      <c r="M33" s="220"/>
      <c r="N33" s="220"/>
      <c r="O33" s="220"/>
      <c r="P33" s="220"/>
      <c r="Q33" s="220"/>
      <c r="R33" s="220"/>
      <c r="S33" s="220"/>
      <c r="T33" s="220"/>
      <c r="U33" s="220"/>
      <c r="V33" s="220"/>
      <c r="W33" s="220"/>
      <c r="X33" s="220"/>
      <c r="Y33" s="220"/>
      <c r="Z33" s="220"/>
      <c r="AA33" s="220"/>
      <c r="AB33" s="220"/>
      <c r="AC33" s="220"/>
      <c r="AD33" s="220"/>
      <c r="AE33" s="220"/>
      <c r="AF33" s="220"/>
      <c r="AG33" s="222"/>
      <c r="AH33" s="222"/>
      <c r="AI33" s="222"/>
      <c r="AJ33" s="222"/>
      <c r="AK33" s="222"/>
      <c r="AL33" s="222"/>
      <c r="AM33" s="222"/>
      <c r="AN33" s="222"/>
      <c r="AO33" s="222"/>
      <c r="AP33" s="222"/>
      <c r="AQ33" s="222"/>
      <c r="AR33" s="222"/>
      <c r="AS33" s="222"/>
      <c r="AT33" s="222"/>
      <c r="AU33" s="222"/>
      <c r="AV33" s="222"/>
      <c r="AW33" s="222"/>
      <c r="AX33" s="222"/>
      <c r="AY33" s="222"/>
      <c r="AZ33" s="223"/>
      <c r="BA33" s="224"/>
    </row>
    <row r="34" spans="1:53">
      <c r="A34" s="217"/>
      <c r="B34" s="218"/>
      <c r="C34" s="218"/>
      <c r="D34" s="218"/>
      <c r="E34" s="219"/>
      <c r="F34" s="220"/>
      <c r="G34" s="220"/>
      <c r="H34" s="220"/>
      <c r="I34" s="220"/>
      <c r="J34" s="220"/>
      <c r="K34" s="220"/>
      <c r="L34" s="220"/>
      <c r="M34" s="220"/>
      <c r="N34" s="220"/>
      <c r="O34" s="220"/>
      <c r="P34" s="220"/>
      <c r="Q34" s="220"/>
      <c r="R34" s="220"/>
      <c r="S34" s="220"/>
      <c r="T34" s="220"/>
      <c r="U34" s="220"/>
      <c r="V34" s="220"/>
      <c r="W34" s="220"/>
      <c r="X34" s="220"/>
      <c r="Y34" s="220"/>
      <c r="Z34" s="220"/>
      <c r="AA34" s="220"/>
      <c r="AB34" s="220"/>
      <c r="AC34" s="220"/>
      <c r="AD34" s="220"/>
      <c r="AE34" s="220"/>
      <c r="AF34" s="220"/>
      <c r="AG34" s="222"/>
      <c r="AH34" s="222"/>
      <c r="AI34" s="222"/>
      <c r="AJ34" s="222"/>
      <c r="AK34" s="222"/>
      <c r="AL34" s="222"/>
      <c r="AM34" s="222"/>
      <c r="AN34" s="222"/>
      <c r="AO34" s="222"/>
      <c r="AP34" s="222"/>
      <c r="AQ34" s="222"/>
      <c r="AR34" s="222"/>
      <c r="AS34" s="222"/>
      <c r="AT34" s="222"/>
      <c r="AU34" s="222"/>
      <c r="AV34" s="222"/>
      <c r="AW34" s="222"/>
      <c r="AX34" s="222"/>
      <c r="AY34" s="222"/>
      <c r="AZ34" s="223"/>
      <c r="BA34" s="224"/>
    </row>
    <row r="35" spans="1:53">
      <c r="A35" s="217"/>
      <c r="B35" s="218"/>
      <c r="C35" s="218"/>
      <c r="D35" s="218"/>
      <c r="E35" s="235" t="s">
        <v>387</v>
      </c>
      <c r="F35" s="220"/>
      <c r="G35" s="220"/>
      <c r="H35" s="220"/>
      <c r="I35" s="220"/>
      <c r="J35" s="220"/>
      <c r="K35" s="220"/>
      <c r="L35" s="220"/>
      <c r="M35" s="220"/>
      <c r="N35" s="220"/>
      <c r="O35" s="220"/>
      <c r="P35" s="220"/>
      <c r="Q35" s="220"/>
      <c r="R35" s="220"/>
      <c r="S35" s="220"/>
      <c r="T35" s="220"/>
      <c r="U35" s="220"/>
      <c r="V35" s="220"/>
      <c r="W35" s="220"/>
      <c r="X35" s="220"/>
      <c r="Y35" s="220"/>
      <c r="Z35" s="220"/>
      <c r="AA35" s="220"/>
      <c r="AB35" s="220"/>
      <c r="AC35" s="220"/>
      <c r="AD35" s="220"/>
      <c r="AE35" s="220"/>
      <c r="AF35" s="220"/>
      <c r="AG35" s="222"/>
      <c r="AH35" s="222"/>
      <c r="AI35" s="222"/>
      <c r="AJ35" s="222"/>
      <c r="AK35" s="222"/>
      <c r="AL35" s="222"/>
      <c r="AM35" s="222"/>
      <c r="AN35" s="222"/>
      <c r="AO35" s="222"/>
      <c r="AP35" s="222"/>
      <c r="AQ35" s="222"/>
      <c r="AR35" s="222"/>
      <c r="AS35" s="222"/>
      <c r="AT35" s="222"/>
      <c r="AU35" s="222"/>
      <c r="AV35" s="222"/>
      <c r="AW35" s="222"/>
      <c r="AX35" s="222"/>
      <c r="AY35" s="222"/>
      <c r="AZ35" s="223"/>
      <c r="BA35" s="224"/>
    </row>
    <row r="36" spans="1:53">
      <c r="A36" s="217"/>
      <c r="B36" s="218"/>
      <c r="C36" s="218"/>
      <c r="D36" s="218"/>
      <c r="E36" s="235" t="s">
        <v>388</v>
      </c>
      <c r="F36" s="220"/>
      <c r="G36" s="220"/>
      <c r="H36" s="220"/>
      <c r="I36" s="220"/>
      <c r="J36" s="220"/>
      <c r="K36" s="220"/>
      <c r="L36" s="220"/>
      <c r="M36" s="220"/>
      <c r="N36" s="220"/>
      <c r="O36" s="220"/>
      <c r="P36" s="220"/>
      <c r="Q36" s="220"/>
      <c r="R36" s="220"/>
      <c r="S36" s="220"/>
      <c r="T36" s="220"/>
      <c r="U36" s="220"/>
      <c r="V36" s="220"/>
      <c r="W36" s="220"/>
      <c r="X36" s="220"/>
      <c r="Y36" s="220"/>
      <c r="Z36" s="220"/>
      <c r="AA36" s="220"/>
      <c r="AB36" s="220"/>
      <c r="AC36" s="220"/>
      <c r="AD36" s="220"/>
      <c r="AE36" s="220"/>
      <c r="AF36" s="220"/>
      <c r="AG36" s="222"/>
      <c r="AH36" s="222"/>
      <c r="AI36" s="222"/>
      <c r="AJ36" s="222"/>
      <c r="AK36" s="222"/>
      <c r="AL36" s="222"/>
      <c r="AM36" s="222"/>
      <c r="AN36" s="222"/>
      <c r="AO36" s="222"/>
      <c r="AP36" s="222"/>
      <c r="AQ36" s="222"/>
      <c r="AR36" s="222"/>
      <c r="AS36" s="222"/>
      <c r="AT36" s="222"/>
      <c r="AU36" s="222"/>
      <c r="AV36" s="222"/>
      <c r="AW36" s="222"/>
      <c r="AX36" s="222"/>
      <c r="AY36" s="222"/>
      <c r="AZ36" s="223"/>
      <c r="BA36" s="224"/>
    </row>
    <row r="37" spans="1:53">
      <c r="A37" s="217"/>
      <c r="B37" s="218"/>
      <c r="C37" s="218"/>
      <c r="D37" s="218"/>
      <c r="E37" s="235" t="s">
        <v>390</v>
      </c>
      <c r="F37" s="220"/>
      <c r="G37" s="220"/>
      <c r="H37" s="220"/>
      <c r="I37" s="220"/>
      <c r="J37" s="220"/>
      <c r="K37" s="220"/>
      <c r="L37" s="220"/>
      <c r="M37" s="220"/>
      <c r="N37" s="220"/>
      <c r="O37" s="220"/>
      <c r="P37" s="220"/>
      <c r="Q37" s="220"/>
      <c r="R37" s="220"/>
      <c r="S37" s="220"/>
      <c r="T37" s="220"/>
      <c r="U37" s="220"/>
      <c r="V37" s="220"/>
      <c r="W37" s="220"/>
      <c r="X37" s="220"/>
      <c r="Y37" s="220"/>
      <c r="Z37" s="220"/>
      <c r="AA37" s="220"/>
      <c r="AB37" s="220"/>
      <c r="AC37" s="220"/>
      <c r="AD37" s="220"/>
      <c r="AE37" s="220"/>
      <c r="AF37" s="220"/>
      <c r="AG37" s="222"/>
      <c r="AH37" s="222"/>
      <c r="AI37" s="222"/>
      <c r="AJ37" s="222"/>
      <c r="AK37" s="222"/>
      <c r="AL37" s="222"/>
      <c r="AM37" s="222"/>
      <c r="AN37" s="222"/>
      <c r="AO37" s="222"/>
      <c r="AP37" s="222"/>
      <c r="AQ37" s="222"/>
      <c r="AR37" s="222"/>
      <c r="AS37" s="222"/>
      <c r="AT37" s="222"/>
      <c r="AU37" s="222"/>
      <c r="AV37" s="222"/>
      <c r="AW37" s="222"/>
      <c r="AX37" s="222"/>
      <c r="AY37" s="222"/>
      <c r="AZ37" s="223"/>
      <c r="BA37" s="224"/>
    </row>
    <row r="38" spans="1:53">
      <c r="A38" s="217"/>
      <c r="B38" s="218"/>
      <c r="C38" s="218"/>
      <c r="D38" s="218"/>
      <c r="E38" s="235" t="s">
        <v>391</v>
      </c>
      <c r="F38" s="220"/>
      <c r="G38" s="220"/>
      <c r="H38" s="220"/>
      <c r="I38" s="220"/>
      <c r="J38" s="220"/>
      <c r="K38" s="220"/>
      <c r="L38" s="220"/>
      <c r="M38" s="220"/>
      <c r="N38" s="220"/>
      <c r="O38" s="220"/>
      <c r="P38" s="220"/>
      <c r="Q38" s="220"/>
      <c r="R38" s="220"/>
      <c r="S38" s="220"/>
      <c r="T38" s="220"/>
      <c r="U38" s="220"/>
      <c r="V38" s="220"/>
      <c r="W38" s="220"/>
      <c r="X38" s="220"/>
      <c r="Y38" s="220"/>
      <c r="Z38" s="220"/>
      <c r="AA38" s="220"/>
      <c r="AB38" s="220"/>
      <c r="AC38" s="220"/>
      <c r="AD38" s="220"/>
      <c r="AE38" s="220"/>
      <c r="AF38" s="220"/>
      <c r="AG38" s="222"/>
      <c r="AH38" s="222"/>
      <c r="AI38" s="222"/>
      <c r="AJ38" s="222"/>
      <c r="AK38" s="222"/>
      <c r="AL38" s="222"/>
      <c r="AM38" s="222"/>
      <c r="AN38" s="222"/>
      <c r="AO38" s="222"/>
      <c r="AP38" s="222"/>
      <c r="AQ38" s="222"/>
      <c r="AR38" s="222"/>
      <c r="AS38" s="222"/>
      <c r="AT38" s="222"/>
      <c r="AU38" s="222"/>
      <c r="AV38" s="222"/>
      <c r="AW38" s="222"/>
      <c r="AX38" s="222"/>
      <c r="AY38" s="222"/>
      <c r="AZ38" s="223"/>
      <c r="BA38" s="224"/>
    </row>
    <row r="39" spans="1:53">
      <c r="A39" s="217"/>
      <c r="B39" s="218"/>
      <c r="C39" s="218"/>
      <c r="D39" s="218"/>
      <c r="E39" s="235" t="s">
        <v>393</v>
      </c>
      <c r="F39" s="220"/>
      <c r="G39" s="220"/>
      <c r="H39" s="220"/>
      <c r="I39" s="220"/>
      <c r="J39" s="220"/>
      <c r="K39" s="220"/>
      <c r="L39" s="220"/>
      <c r="M39" s="220"/>
      <c r="N39" s="220"/>
      <c r="O39" s="220"/>
      <c r="P39" s="220"/>
      <c r="Q39" s="220"/>
      <c r="R39" s="220"/>
      <c r="S39" s="220"/>
      <c r="T39" s="220"/>
      <c r="U39" s="220"/>
      <c r="V39" s="220"/>
      <c r="W39" s="220"/>
      <c r="X39" s="220"/>
      <c r="Y39" s="220"/>
      <c r="Z39" s="220"/>
      <c r="AA39" s="220"/>
      <c r="AB39" s="220"/>
      <c r="AC39" s="220"/>
      <c r="AD39" s="220"/>
      <c r="AE39" s="220"/>
      <c r="AF39" s="220"/>
      <c r="AG39" s="222"/>
      <c r="AH39" s="222"/>
      <c r="AI39" s="222"/>
      <c r="AJ39" s="222"/>
      <c r="AK39" s="222"/>
      <c r="AL39" s="222"/>
      <c r="AM39" s="222"/>
      <c r="AN39" s="222"/>
      <c r="AO39" s="222"/>
      <c r="AP39" s="222"/>
      <c r="AQ39" s="222"/>
      <c r="AR39" s="222"/>
      <c r="AS39" s="222"/>
      <c r="AT39" s="222"/>
      <c r="AU39" s="222"/>
      <c r="AV39" s="222"/>
      <c r="AW39" s="222"/>
      <c r="AX39" s="222"/>
      <c r="AY39" s="222"/>
      <c r="AZ39" s="223"/>
      <c r="BA39" s="224"/>
    </row>
    <row r="40" spans="1:53">
      <c r="A40" s="217"/>
      <c r="B40" s="218"/>
      <c r="C40" s="218"/>
      <c r="D40" s="218"/>
      <c r="E40" s="219"/>
      <c r="F40" s="220"/>
      <c r="G40" s="220"/>
      <c r="H40" s="220"/>
      <c r="I40" s="220"/>
      <c r="J40" s="220"/>
      <c r="K40" s="220"/>
      <c r="L40" s="220"/>
      <c r="M40" s="220"/>
      <c r="N40" s="220"/>
      <c r="O40" s="220"/>
      <c r="P40" s="220"/>
      <c r="Q40" s="220"/>
      <c r="R40" s="220"/>
      <c r="S40" s="220"/>
      <c r="T40" s="220"/>
      <c r="U40" s="220"/>
      <c r="V40" s="220"/>
      <c r="W40" s="220"/>
      <c r="X40" s="220"/>
      <c r="Y40" s="220"/>
      <c r="Z40" s="220"/>
      <c r="AA40" s="220"/>
      <c r="AB40" s="220"/>
      <c r="AC40" s="220"/>
      <c r="AD40" s="220"/>
      <c r="AE40" s="220"/>
      <c r="AF40" s="220"/>
      <c r="AG40" s="222"/>
      <c r="AH40" s="222"/>
      <c r="AI40" s="222"/>
      <c r="AJ40" s="222"/>
      <c r="AK40" s="222"/>
      <c r="AL40" s="222"/>
      <c r="AM40" s="222"/>
      <c r="AN40" s="222"/>
      <c r="AO40" s="222"/>
      <c r="AP40" s="222"/>
      <c r="AQ40" s="222"/>
      <c r="AR40" s="222"/>
      <c r="AS40" s="222"/>
      <c r="AT40" s="222"/>
      <c r="AU40" s="222"/>
      <c r="AV40" s="222"/>
      <c r="AW40" s="222"/>
      <c r="AX40" s="222"/>
      <c r="AY40" s="222"/>
      <c r="AZ40" s="223"/>
      <c r="BA40" s="224"/>
    </row>
    <row r="41" spans="1:53">
      <c r="A41" s="217"/>
      <c r="B41" s="218"/>
      <c r="C41" s="218"/>
      <c r="D41" s="218"/>
      <c r="E41" s="225" t="s">
        <v>180</v>
      </c>
      <c r="F41" s="220"/>
      <c r="G41" s="220"/>
      <c r="H41" s="220"/>
      <c r="I41" s="220"/>
      <c r="J41" s="220"/>
      <c r="K41" s="220"/>
      <c r="L41" s="220"/>
      <c r="M41" s="220"/>
      <c r="N41" s="220"/>
      <c r="O41" s="220"/>
      <c r="P41" s="220"/>
      <c r="Q41" s="220"/>
      <c r="R41" s="220"/>
      <c r="S41" s="220"/>
      <c r="T41" s="220"/>
      <c r="U41" s="220"/>
      <c r="V41" s="220"/>
      <c r="W41" s="220"/>
      <c r="X41" s="220"/>
      <c r="Y41" s="220"/>
      <c r="Z41" s="220"/>
      <c r="AA41" s="220"/>
      <c r="AB41" s="220"/>
      <c r="AC41" s="220"/>
      <c r="AD41" s="220"/>
      <c r="AE41" s="220"/>
      <c r="AF41" s="220"/>
      <c r="AG41" s="222"/>
      <c r="AH41" s="222"/>
      <c r="AI41" s="222"/>
      <c r="AJ41" s="222"/>
      <c r="AK41" s="222"/>
      <c r="AL41" s="222"/>
      <c r="AM41" s="222"/>
      <c r="AN41" s="222"/>
      <c r="AO41" s="222"/>
      <c r="AP41" s="222"/>
      <c r="AQ41" s="222"/>
      <c r="AR41" s="222"/>
      <c r="AS41" s="222"/>
      <c r="AT41" s="222"/>
      <c r="AU41" s="222"/>
      <c r="AV41" s="222"/>
      <c r="AW41" s="222"/>
      <c r="AX41" s="222"/>
      <c r="AY41" s="222"/>
      <c r="AZ41" s="223"/>
      <c r="BA41" s="224"/>
    </row>
    <row r="42" spans="1:53">
      <c r="A42" s="217"/>
      <c r="B42" s="218"/>
      <c r="C42" s="218"/>
      <c r="D42" s="218"/>
      <c r="E42" s="219"/>
      <c r="F42" s="220"/>
      <c r="G42" s="220"/>
      <c r="H42" s="220"/>
      <c r="I42" s="220"/>
      <c r="J42" s="220"/>
      <c r="K42" s="220"/>
      <c r="L42" s="220"/>
      <c r="M42" s="220"/>
      <c r="N42" s="220"/>
      <c r="O42" s="220"/>
      <c r="P42" s="220"/>
      <c r="Q42" s="220"/>
      <c r="R42" s="220"/>
      <c r="S42" s="220"/>
      <c r="T42" s="220"/>
      <c r="U42" s="220"/>
      <c r="V42" s="220"/>
      <c r="W42" s="220"/>
      <c r="X42" s="220"/>
      <c r="Y42" s="220"/>
      <c r="Z42" s="220"/>
      <c r="AA42" s="220"/>
      <c r="AB42" s="220"/>
      <c r="AC42" s="220"/>
      <c r="AD42" s="220"/>
      <c r="AE42" s="220"/>
      <c r="AF42" s="220"/>
      <c r="AG42" s="222"/>
      <c r="AH42" s="222"/>
      <c r="AI42" s="222"/>
      <c r="AJ42" s="222"/>
      <c r="AK42" s="222"/>
      <c r="AL42" s="222"/>
      <c r="AM42" s="222"/>
      <c r="AN42" s="222"/>
      <c r="AO42" s="222"/>
      <c r="AP42" s="222"/>
      <c r="AQ42" s="222"/>
      <c r="AR42" s="222"/>
      <c r="AS42" s="222"/>
      <c r="AT42" s="222"/>
      <c r="AU42" s="222"/>
      <c r="AV42" s="222"/>
      <c r="AW42" s="222"/>
      <c r="AX42" s="222"/>
      <c r="AY42" s="222"/>
      <c r="AZ42" s="223"/>
      <c r="BA42" s="224"/>
    </row>
    <row r="43" spans="1:53">
      <c r="A43" s="217"/>
      <c r="B43" s="218"/>
      <c r="C43" s="218"/>
      <c r="D43" s="218"/>
      <c r="E43" s="226" t="s">
        <v>181</v>
      </c>
      <c r="F43" s="220"/>
      <c r="G43" s="220"/>
      <c r="H43" s="101"/>
      <c r="I43" s="227" t="s">
        <v>182</v>
      </c>
      <c r="J43" s="101"/>
      <c r="K43" s="220"/>
      <c r="L43" s="220"/>
      <c r="M43" s="220"/>
      <c r="N43" s="220"/>
      <c r="O43" s="220"/>
      <c r="P43" s="220"/>
      <c r="Q43" s="220"/>
      <c r="R43" s="220"/>
      <c r="S43" s="220"/>
      <c r="T43" s="220"/>
      <c r="U43" s="220"/>
      <c r="V43" s="220"/>
      <c r="W43" s="220"/>
      <c r="X43" s="220"/>
      <c r="Y43" s="220"/>
      <c r="Z43" s="220"/>
      <c r="AA43" s="220"/>
      <c r="AB43" s="220"/>
      <c r="AC43" s="220"/>
      <c r="AD43" s="220"/>
      <c r="AE43" s="220"/>
      <c r="AF43" s="220"/>
      <c r="AG43" s="222"/>
      <c r="AH43" s="222"/>
      <c r="AI43" s="222"/>
      <c r="AJ43" s="222"/>
      <c r="AK43" s="222"/>
      <c r="AL43" s="222"/>
      <c r="AM43" s="222"/>
      <c r="AN43" s="222"/>
      <c r="AO43" s="222"/>
      <c r="AP43" s="222"/>
      <c r="AQ43" s="222"/>
      <c r="AR43" s="222"/>
      <c r="AS43" s="222"/>
      <c r="AT43" s="222"/>
      <c r="AU43" s="222"/>
      <c r="AV43" s="222"/>
      <c r="AW43" s="222"/>
      <c r="AX43" s="222"/>
      <c r="AY43" s="222"/>
      <c r="AZ43" s="223"/>
      <c r="BA43" s="224"/>
    </row>
    <row r="44" spans="1:53">
      <c r="A44" s="217"/>
      <c r="B44" s="218"/>
      <c r="C44" s="218"/>
      <c r="D44" s="218"/>
      <c r="E44" s="228" t="s">
        <v>183</v>
      </c>
      <c r="F44" s="229"/>
      <c r="G44" s="229"/>
      <c r="H44" s="230"/>
      <c r="I44" s="228" t="s">
        <v>184</v>
      </c>
      <c r="J44" s="220"/>
      <c r="K44" s="220"/>
      <c r="L44" s="220"/>
      <c r="M44" s="220"/>
      <c r="N44" s="220"/>
      <c r="O44" s="220"/>
      <c r="P44" s="220"/>
      <c r="Q44" s="220"/>
      <c r="R44" s="220"/>
      <c r="S44" s="220"/>
      <c r="T44" s="220"/>
      <c r="U44" s="220"/>
      <c r="V44" s="220"/>
      <c r="W44" s="220"/>
      <c r="X44" s="220"/>
      <c r="Y44" s="220"/>
      <c r="Z44" s="220"/>
      <c r="AA44" s="220"/>
      <c r="AB44" s="220"/>
      <c r="AC44" s="220"/>
      <c r="AD44" s="220"/>
      <c r="AE44" s="220"/>
      <c r="AF44" s="220"/>
      <c r="AG44" s="222"/>
      <c r="AH44" s="222"/>
      <c r="AI44" s="222"/>
      <c r="AJ44" s="222"/>
      <c r="AK44" s="222"/>
      <c r="AL44" s="222"/>
      <c r="AM44" s="222"/>
      <c r="AN44" s="222"/>
      <c r="AO44" s="222"/>
      <c r="AP44" s="222"/>
      <c r="AQ44" s="222"/>
      <c r="AR44" s="222"/>
      <c r="AS44" s="222"/>
      <c r="AT44" s="222"/>
      <c r="AU44" s="222"/>
      <c r="AV44" s="222"/>
      <c r="AW44" s="222"/>
      <c r="AX44" s="222"/>
      <c r="AY44" s="222"/>
      <c r="AZ44" s="223"/>
      <c r="BA44" s="224"/>
    </row>
    <row r="45" spans="1:53">
      <c r="A45" s="217"/>
      <c r="B45" s="218"/>
      <c r="C45" s="218"/>
      <c r="D45" s="218"/>
      <c r="E45" s="219"/>
      <c r="F45" s="220"/>
      <c r="G45" s="220"/>
      <c r="H45" s="220"/>
      <c r="I45" s="220"/>
      <c r="J45" s="220"/>
      <c r="K45" s="220"/>
      <c r="L45" s="220"/>
      <c r="M45" s="220"/>
      <c r="N45" s="220"/>
      <c r="O45" s="220"/>
      <c r="P45" s="220"/>
      <c r="Q45" s="220"/>
      <c r="R45" s="220"/>
      <c r="S45" s="220"/>
      <c r="T45" s="220"/>
      <c r="U45" s="220"/>
      <c r="V45" s="220"/>
      <c r="W45" s="220"/>
      <c r="X45" s="220"/>
      <c r="Y45" s="220"/>
      <c r="Z45" s="220"/>
      <c r="AA45" s="220"/>
      <c r="AB45" s="220"/>
      <c r="AC45" s="220"/>
      <c r="AD45" s="220"/>
      <c r="AE45" s="220"/>
      <c r="AF45" s="220"/>
      <c r="AG45" s="222"/>
      <c r="AH45" s="222"/>
      <c r="AI45" s="222"/>
      <c r="AJ45" s="222"/>
      <c r="AK45" s="222"/>
      <c r="AL45" s="222"/>
      <c r="AM45" s="222"/>
      <c r="AN45" s="222"/>
      <c r="AO45" s="222"/>
      <c r="AP45" s="222"/>
      <c r="AQ45" s="222"/>
      <c r="AR45" s="222"/>
      <c r="AS45" s="222"/>
      <c r="AT45" s="222"/>
      <c r="AU45" s="222"/>
      <c r="AV45" s="222"/>
      <c r="AW45" s="222"/>
      <c r="AX45" s="222"/>
      <c r="AY45" s="222"/>
      <c r="AZ45" s="223"/>
      <c r="BA45" s="224"/>
    </row>
    <row r="46" spans="1:53">
      <c r="A46" s="217"/>
      <c r="B46" s="218"/>
      <c r="C46" s="218"/>
      <c r="D46" s="218"/>
      <c r="E46" s="218" t="s">
        <v>185</v>
      </c>
      <c r="F46" s="220"/>
      <c r="G46" s="220"/>
      <c r="H46" s="220"/>
      <c r="I46" s="220"/>
      <c r="J46" s="220"/>
      <c r="K46" s="220"/>
      <c r="L46" s="220"/>
      <c r="M46" s="220"/>
      <c r="N46" s="220"/>
      <c r="O46" s="220"/>
      <c r="P46" s="220"/>
      <c r="Q46" s="220"/>
      <c r="R46" s="220"/>
      <c r="S46" s="220"/>
      <c r="T46" s="220"/>
      <c r="U46" s="220"/>
      <c r="V46" s="220"/>
      <c r="W46" s="220"/>
      <c r="X46" s="220"/>
      <c r="Y46" s="220"/>
      <c r="Z46" s="220"/>
      <c r="AA46" s="220"/>
      <c r="AB46" s="220"/>
      <c r="AC46" s="220"/>
      <c r="AD46" s="220"/>
      <c r="AE46" s="220"/>
      <c r="AF46" s="220"/>
      <c r="AG46" s="222"/>
      <c r="AH46" s="222"/>
      <c r="AI46" s="222"/>
      <c r="AJ46" s="222"/>
      <c r="AK46" s="222"/>
      <c r="AL46" s="222"/>
      <c r="AM46" s="222"/>
      <c r="AN46" s="222"/>
      <c r="AO46" s="222"/>
      <c r="AP46" s="222"/>
      <c r="AQ46" s="222"/>
      <c r="AR46" s="222"/>
      <c r="AS46" s="222"/>
      <c r="AT46" s="222"/>
      <c r="AU46" s="222"/>
      <c r="AV46" s="222"/>
      <c r="AW46" s="222"/>
      <c r="AX46" s="222"/>
      <c r="AY46" s="222"/>
      <c r="AZ46" s="223"/>
      <c r="BA46" s="224"/>
    </row>
    <row r="47" spans="1:53">
      <c r="A47" s="217"/>
      <c r="B47" s="218"/>
      <c r="C47" s="218"/>
      <c r="D47" s="218"/>
      <c r="E47" s="218" t="s">
        <v>186</v>
      </c>
      <c r="F47" s="220"/>
      <c r="G47" s="220"/>
      <c r="H47" s="220"/>
      <c r="I47" s="220"/>
      <c r="J47" s="220"/>
      <c r="K47" s="220"/>
      <c r="L47" s="220"/>
      <c r="M47" s="220"/>
      <c r="N47" s="220"/>
      <c r="O47" s="220"/>
      <c r="P47" s="220"/>
      <c r="Q47" s="220"/>
      <c r="R47" s="220"/>
      <c r="S47" s="220"/>
      <c r="T47" s="220"/>
      <c r="U47" s="220"/>
      <c r="V47" s="220"/>
      <c r="W47" s="220"/>
      <c r="X47" s="220"/>
      <c r="Y47" s="220"/>
      <c r="Z47" s="220"/>
      <c r="AA47" s="220"/>
      <c r="AB47" s="220"/>
      <c r="AC47" s="220"/>
      <c r="AD47" s="220"/>
      <c r="AE47" s="220"/>
      <c r="AF47" s="220"/>
      <c r="AG47" s="222"/>
      <c r="AH47" s="222"/>
      <c r="AI47" s="222"/>
      <c r="AJ47" s="222"/>
      <c r="AK47" s="222"/>
      <c r="AL47" s="222"/>
      <c r="AM47" s="222"/>
      <c r="AN47" s="222"/>
      <c r="AO47" s="222"/>
      <c r="AP47" s="222"/>
      <c r="AQ47" s="222"/>
      <c r="AR47" s="222"/>
      <c r="AS47" s="222"/>
      <c r="AT47" s="222"/>
      <c r="AU47" s="222"/>
      <c r="AV47" s="222"/>
      <c r="AW47" s="222"/>
      <c r="AX47" s="222"/>
      <c r="AY47" s="222"/>
      <c r="AZ47" s="223"/>
      <c r="BA47" s="224"/>
    </row>
    <row r="48" spans="1:53">
      <c r="A48" s="217"/>
      <c r="B48" s="218"/>
      <c r="C48" s="218"/>
      <c r="D48" s="218"/>
      <c r="E48" s="219"/>
      <c r="F48" s="220"/>
      <c r="G48" s="220"/>
      <c r="H48" s="220"/>
      <c r="I48" s="220"/>
      <c r="J48" s="220"/>
      <c r="K48" s="220"/>
      <c r="L48" s="220"/>
      <c r="M48" s="220"/>
      <c r="N48" s="220"/>
      <c r="O48" s="220"/>
      <c r="P48" s="220"/>
      <c r="Q48" s="220"/>
      <c r="R48" s="220"/>
      <c r="S48" s="220"/>
      <c r="T48" s="220"/>
      <c r="U48" s="220"/>
      <c r="V48" s="220"/>
      <c r="W48" s="220"/>
      <c r="X48" s="220"/>
      <c r="Y48" s="220"/>
      <c r="Z48" s="220"/>
      <c r="AA48" s="220"/>
      <c r="AB48" s="220"/>
      <c r="AC48" s="220"/>
      <c r="AD48" s="220"/>
      <c r="AE48" s="220"/>
      <c r="AF48" s="220"/>
      <c r="AG48" s="222"/>
      <c r="AH48" s="222"/>
      <c r="AI48" s="222"/>
      <c r="AJ48" s="222"/>
      <c r="AK48" s="222"/>
      <c r="AL48" s="222"/>
      <c r="AM48" s="222"/>
      <c r="AN48" s="222"/>
      <c r="AO48" s="222"/>
      <c r="AP48" s="222"/>
      <c r="AQ48" s="222"/>
      <c r="AR48" s="222"/>
      <c r="AS48" s="222"/>
      <c r="AT48" s="222"/>
      <c r="AU48" s="222"/>
      <c r="AV48" s="222"/>
      <c r="AW48" s="222"/>
      <c r="AX48" s="222"/>
      <c r="AY48" s="222"/>
      <c r="AZ48" s="223"/>
      <c r="BA48" s="224"/>
    </row>
    <row r="49" spans="1:53">
      <c r="A49" s="217"/>
      <c r="B49" s="218"/>
      <c r="C49" s="218"/>
      <c r="D49" s="218"/>
      <c r="E49" s="219"/>
      <c r="F49" s="220"/>
      <c r="G49" s="220"/>
      <c r="H49" s="220"/>
      <c r="I49" s="220"/>
      <c r="J49" s="220"/>
      <c r="K49" s="220"/>
      <c r="L49" s="220"/>
      <c r="M49" s="220"/>
      <c r="N49" s="220"/>
      <c r="O49" s="220"/>
      <c r="P49" s="220"/>
      <c r="Q49" s="220"/>
      <c r="R49" s="220"/>
      <c r="S49" s="220"/>
      <c r="T49" s="220"/>
      <c r="U49" s="220"/>
      <c r="V49" s="220"/>
      <c r="W49" s="220"/>
      <c r="X49" s="220"/>
      <c r="Y49" s="220"/>
      <c r="Z49" s="220"/>
      <c r="AA49" s="220"/>
      <c r="AB49" s="220"/>
      <c r="AC49" s="220"/>
      <c r="AD49" s="220"/>
      <c r="AE49" s="220"/>
      <c r="AF49" s="220"/>
      <c r="AG49" s="222"/>
      <c r="AH49" s="222"/>
      <c r="AI49" s="222"/>
      <c r="AJ49" s="222"/>
      <c r="AK49" s="222"/>
      <c r="AL49" s="222"/>
      <c r="AM49" s="222"/>
      <c r="AN49" s="222"/>
      <c r="AO49" s="222"/>
      <c r="AP49" s="222"/>
      <c r="AQ49" s="222"/>
      <c r="AR49" s="222"/>
      <c r="AS49" s="222"/>
      <c r="AT49" s="222"/>
      <c r="AU49" s="222"/>
      <c r="AV49" s="222"/>
      <c r="AW49" s="222"/>
      <c r="AX49" s="222"/>
      <c r="AY49" s="222"/>
      <c r="AZ49" s="223"/>
      <c r="BA49" s="224"/>
    </row>
    <row r="50" spans="1:53">
      <c r="A50" s="217"/>
      <c r="B50" s="218"/>
      <c r="C50" s="218"/>
      <c r="D50" s="218"/>
      <c r="E50" s="219"/>
      <c r="F50" s="220"/>
      <c r="G50" s="220"/>
      <c r="H50" s="220"/>
      <c r="I50" s="220"/>
      <c r="J50" s="220"/>
      <c r="K50" s="220"/>
      <c r="L50" s="220"/>
      <c r="M50" s="220"/>
      <c r="N50" s="220"/>
      <c r="O50" s="220"/>
      <c r="P50" s="220"/>
      <c r="Q50" s="220"/>
      <c r="R50" s="220"/>
      <c r="S50" s="220"/>
      <c r="T50" s="220"/>
      <c r="U50" s="220"/>
      <c r="V50" s="220"/>
      <c r="W50" s="220"/>
      <c r="X50" s="220"/>
      <c r="Y50" s="220"/>
      <c r="Z50" s="220"/>
      <c r="AA50" s="220"/>
      <c r="AB50" s="220"/>
      <c r="AC50" s="220"/>
      <c r="AD50" s="220"/>
      <c r="AE50" s="220"/>
      <c r="AF50" s="220"/>
      <c r="AG50" s="222"/>
      <c r="AH50" s="222"/>
      <c r="AI50" s="222"/>
      <c r="AJ50" s="222"/>
      <c r="AK50" s="222"/>
      <c r="AL50" s="222"/>
      <c r="AM50" s="222"/>
      <c r="AN50" s="222"/>
      <c r="AO50" s="222"/>
      <c r="AP50" s="222"/>
      <c r="AQ50" s="222"/>
      <c r="AR50" s="222"/>
      <c r="AS50" s="222"/>
      <c r="AT50" s="222"/>
      <c r="AU50" s="222"/>
      <c r="AV50" s="222"/>
      <c r="AW50" s="222"/>
      <c r="AX50" s="222"/>
      <c r="AY50" s="222"/>
      <c r="AZ50" s="223"/>
      <c r="BA50" s="224"/>
    </row>
    <row r="51" spans="1:53">
      <c r="A51" s="217"/>
      <c r="B51" s="218"/>
      <c r="C51" s="218"/>
      <c r="D51" s="218"/>
      <c r="E51" s="219"/>
      <c r="F51" s="220"/>
      <c r="G51" s="220"/>
      <c r="H51" s="220"/>
      <c r="I51" s="220"/>
      <c r="J51" s="220"/>
      <c r="K51" s="220"/>
      <c r="L51" s="220"/>
      <c r="M51" s="220"/>
      <c r="N51" s="220"/>
      <c r="O51" s="220"/>
      <c r="P51" s="220"/>
      <c r="Q51" s="220"/>
      <c r="R51" s="220"/>
      <c r="S51" s="220"/>
      <c r="T51" s="220"/>
      <c r="U51" s="220"/>
      <c r="V51" s="220"/>
      <c r="W51" s="220"/>
      <c r="X51" s="220"/>
      <c r="Y51" s="220"/>
      <c r="Z51" s="220"/>
      <c r="AA51" s="220"/>
      <c r="AB51" s="220"/>
      <c r="AC51" s="220"/>
      <c r="AD51" s="220"/>
      <c r="AE51" s="220"/>
      <c r="AF51" s="220"/>
      <c r="AG51" s="222"/>
      <c r="AH51" s="222"/>
      <c r="AI51" s="222"/>
      <c r="AJ51" s="222"/>
      <c r="AK51" s="222"/>
      <c r="AL51" s="222"/>
      <c r="AM51" s="222"/>
      <c r="AN51" s="222"/>
      <c r="AO51" s="222"/>
      <c r="AP51" s="222"/>
      <c r="AQ51" s="222"/>
      <c r="AR51" s="222"/>
      <c r="AS51" s="222"/>
      <c r="AT51" s="222"/>
      <c r="AU51" s="222"/>
      <c r="AV51" s="222"/>
      <c r="AW51" s="222"/>
      <c r="AX51" s="222"/>
      <c r="AY51" s="222"/>
      <c r="AZ51" s="223"/>
      <c r="BA51" s="224"/>
    </row>
    <row r="52" spans="1:53">
      <c r="A52" s="217"/>
      <c r="B52" s="218"/>
      <c r="C52" s="218"/>
      <c r="D52" s="218"/>
      <c r="E52" s="219"/>
      <c r="F52" s="220"/>
      <c r="G52" s="220"/>
      <c r="H52" s="220"/>
      <c r="I52" s="220"/>
      <c r="J52" s="220"/>
      <c r="K52" s="220"/>
      <c r="L52" s="220"/>
      <c r="M52" s="220"/>
      <c r="N52" s="220"/>
      <c r="O52" s="220"/>
      <c r="P52" s="220"/>
      <c r="Q52" s="220"/>
      <c r="R52" s="220"/>
      <c r="S52" s="220"/>
      <c r="T52" s="220"/>
      <c r="U52" s="220"/>
      <c r="V52" s="220"/>
      <c r="W52" s="220"/>
      <c r="X52" s="220"/>
      <c r="Y52" s="220"/>
      <c r="Z52" s="220"/>
      <c r="AA52" s="220"/>
      <c r="AB52" s="220"/>
      <c r="AC52" s="220"/>
      <c r="AD52" s="220"/>
      <c r="AE52" s="220"/>
      <c r="AF52" s="220"/>
      <c r="AG52" s="222"/>
      <c r="AH52" s="222"/>
      <c r="AI52" s="222"/>
      <c r="AJ52" s="222"/>
      <c r="AK52" s="222"/>
      <c r="AL52" s="222"/>
      <c r="AM52" s="222"/>
      <c r="AN52" s="222"/>
      <c r="AO52" s="222"/>
      <c r="AP52" s="222"/>
      <c r="AQ52" s="222"/>
      <c r="AR52" s="222"/>
      <c r="AS52" s="222"/>
      <c r="AT52" s="222"/>
      <c r="AU52" s="222"/>
      <c r="AV52" s="222"/>
      <c r="AW52" s="222"/>
      <c r="AX52" s="222"/>
      <c r="AY52" s="222"/>
      <c r="AZ52" s="223"/>
      <c r="BA52" s="224"/>
    </row>
    <row r="53" spans="1:53">
      <c r="A53" s="217"/>
      <c r="B53" s="218"/>
      <c r="C53" s="218"/>
      <c r="D53" s="218"/>
      <c r="E53" s="219"/>
      <c r="F53" s="220"/>
      <c r="G53" s="220"/>
      <c r="H53" s="220"/>
      <c r="I53" s="220"/>
      <c r="J53" s="220"/>
      <c r="K53" s="220"/>
      <c r="L53" s="220"/>
      <c r="M53" s="220"/>
      <c r="N53" s="220"/>
      <c r="O53" s="220"/>
      <c r="P53" s="220"/>
      <c r="Q53" s="220"/>
      <c r="R53" s="220"/>
      <c r="S53" s="220"/>
      <c r="T53" s="220"/>
      <c r="U53" s="220"/>
      <c r="V53" s="220"/>
      <c r="W53" s="220"/>
      <c r="X53" s="220"/>
      <c r="Y53" s="220"/>
      <c r="Z53" s="220"/>
      <c r="AA53" s="220"/>
      <c r="AB53" s="220"/>
      <c r="AC53" s="220"/>
      <c r="AD53" s="220"/>
      <c r="AE53" s="220"/>
      <c r="AF53" s="220"/>
      <c r="AG53" s="222"/>
      <c r="AH53" s="222"/>
      <c r="AI53" s="222"/>
      <c r="AJ53" s="222"/>
      <c r="AK53" s="222"/>
      <c r="AL53" s="222"/>
      <c r="AM53" s="222"/>
      <c r="AN53" s="222"/>
      <c r="AO53" s="222"/>
      <c r="AP53" s="222"/>
      <c r="AQ53" s="222"/>
      <c r="AR53" s="222"/>
      <c r="AS53" s="222"/>
      <c r="AT53" s="222"/>
      <c r="AU53" s="222"/>
      <c r="AV53" s="222"/>
      <c r="AW53" s="222"/>
      <c r="AX53" s="222"/>
      <c r="AY53" s="222"/>
      <c r="AZ53" s="223"/>
      <c r="BA53" s="224"/>
    </row>
    <row r="54" spans="1:53">
      <c r="A54" s="217"/>
      <c r="B54" s="218"/>
      <c r="C54" s="218"/>
      <c r="D54" s="218"/>
      <c r="E54" s="219"/>
      <c r="F54" s="220"/>
      <c r="G54" s="220"/>
      <c r="H54" s="220"/>
      <c r="I54" s="220"/>
      <c r="J54" s="220"/>
      <c r="K54" s="220"/>
      <c r="L54" s="220"/>
      <c r="M54" s="220"/>
      <c r="N54" s="220"/>
      <c r="O54" s="220"/>
      <c r="P54" s="220"/>
      <c r="Q54" s="220"/>
      <c r="R54" s="220"/>
      <c r="S54" s="220"/>
      <c r="T54" s="220"/>
      <c r="U54" s="220"/>
      <c r="V54" s="220"/>
      <c r="W54" s="220"/>
      <c r="X54" s="220"/>
      <c r="Y54" s="220"/>
      <c r="Z54" s="220"/>
      <c r="AA54" s="220"/>
      <c r="AB54" s="220"/>
      <c r="AC54" s="220"/>
      <c r="AD54" s="220"/>
      <c r="AE54" s="220"/>
      <c r="AF54" s="220"/>
      <c r="AG54" s="222"/>
      <c r="AH54" s="222"/>
      <c r="AI54" s="222"/>
      <c r="AJ54" s="222"/>
      <c r="AK54" s="222"/>
      <c r="AL54" s="222"/>
      <c r="AM54" s="222"/>
      <c r="AN54" s="222"/>
      <c r="AO54" s="222"/>
      <c r="AP54" s="222"/>
      <c r="AQ54" s="222"/>
      <c r="AR54" s="222"/>
      <c r="AS54" s="222"/>
      <c r="AT54" s="222"/>
      <c r="AU54" s="222"/>
      <c r="AV54" s="222"/>
      <c r="AW54" s="222"/>
      <c r="AX54" s="222"/>
      <c r="AY54" s="222"/>
      <c r="AZ54" s="223"/>
      <c r="BA54" s="224"/>
    </row>
    <row r="55" spans="1:53">
      <c r="A55" s="217"/>
      <c r="B55" s="218"/>
      <c r="C55" s="218"/>
      <c r="D55" s="218"/>
      <c r="E55" s="219"/>
      <c r="F55" s="220"/>
      <c r="G55" s="220"/>
      <c r="H55" s="220"/>
      <c r="I55" s="220"/>
      <c r="J55" s="220"/>
      <c r="K55" s="220"/>
      <c r="L55" s="220"/>
      <c r="M55" s="220"/>
      <c r="N55" s="220"/>
      <c r="O55" s="220"/>
      <c r="P55" s="220"/>
      <c r="Q55" s="220"/>
      <c r="R55" s="220"/>
      <c r="S55" s="220"/>
      <c r="T55" s="220"/>
      <c r="U55" s="220"/>
      <c r="V55" s="220"/>
      <c r="W55" s="220"/>
      <c r="X55" s="220"/>
      <c r="Y55" s="220"/>
      <c r="Z55" s="220"/>
      <c r="AA55" s="220"/>
      <c r="AB55" s="220"/>
      <c r="AC55" s="220"/>
      <c r="AD55" s="220"/>
      <c r="AE55" s="220"/>
      <c r="AF55" s="220"/>
      <c r="AG55" s="222"/>
      <c r="AH55" s="222"/>
      <c r="AI55" s="222"/>
      <c r="AJ55" s="222"/>
      <c r="AK55" s="222"/>
      <c r="AL55" s="222"/>
      <c r="AM55" s="222"/>
      <c r="AN55" s="222"/>
      <c r="AO55" s="222"/>
      <c r="AP55" s="222"/>
      <c r="AQ55" s="222"/>
      <c r="AR55" s="222"/>
      <c r="AS55" s="222"/>
      <c r="AT55" s="222"/>
      <c r="AU55" s="222"/>
      <c r="AV55" s="222"/>
      <c r="AW55" s="222"/>
      <c r="AX55" s="222"/>
      <c r="AY55" s="222"/>
      <c r="AZ55" s="223"/>
      <c r="BA55" s="224"/>
    </row>
    <row r="56" spans="1:53">
      <c r="A56" s="217"/>
      <c r="B56" s="218"/>
      <c r="C56" s="218"/>
      <c r="D56" s="218"/>
      <c r="E56" s="219"/>
      <c r="F56" s="220"/>
      <c r="G56" s="220"/>
      <c r="H56" s="220"/>
      <c r="I56" s="220"/>
      <c r="J56" s="220"/>
      <c r="K56" s="220"/>
      <c r="L56" s="220"/>
      <c r="M56" s="220"/>
      <c r="N56" s="220"/>
      <c r="O56" s="220"/>
      <c r="P56" s="220"/>
      <c r="Q56" s="220"/>
      <c r="R56" s="220"/>
      <c r="S56" s="220"/>
      <c r="T56" s="220"/>
      <c r="U56" s="220"/>
      <c r="V56" s="220"/>
      <c r="W56" s="220"/>
      <c r="X56" s="220"/>
      <c r="Y56" s="220"/>
      <c r="Z56" s="220"/>
      <c r="AA56" s="220"/>
      <c r="AB56" s="220"/>
      <c r="AC56" s="220"/>
      <c r="AD56" s="220"/>
      <c r="AE56" s="220"/>
      <c r="AF56" s="220"/>
      <c r="AG56" s="222"/>
      <c r="AH56" s="222"/>
      <c r="AI56" s="222"/>
      <c r="AJ56" s="222"/>
      <c r="AK56" s="222"/>
      <c r="AL56" s="222"/>
      <c r="AM56" s="222"/>
      <c r="AN56" s="222"/>
      <c r="AO56" s="222"/>
      <c r="AP56" s="222"/>
      <c r="AQ56" s="222"/>
      <c r="AR56" s="222"/>
      <c r="AS56" s="222"/>
      <c r="AT56" s="222"/>
      <c r="AU56" s="222"/>
      <c r="AV56" s="222"/>
      <c r="AW56" s="222"/>
      <c r="AX56" s="222"/>
      <c r="AY56" s="222"/>
      <c r="AZ56" s="223"/>
      <c r="BA56" s="224"/>
    </row>
    <row r="57" spans="1:53">
      <c r="A57" s="217"/>
      <c r="B57" s="218"/>
      <c r="C57" s="218"/>
      <c r="D57" s="218"/>
      <c r="E57" s="219"/>
      <c r="F57" s="220"/>
      <c r="G57" s="220"/>
      <c r="H57" s="220"/>
      <c r="I57" s="220"/>
      <c r="J57" s="220"/>
      <c r="K57" s="220"/>
      <c r="L57" s="220"/>
      <c r="M57" s="220"/>
      <c r="N57" s="220"/>
      <c r="O57" s="220"/>
      <c r="P57" s="220"/>
      <c r="Q57" s="220"/>
      <c r="R57" s="220"/>
      <c r="S57" s="220"/>
      <c r="T57" s="220"/>
      <c r="U57" s="220"/>
      <c r="V57" s="220"/>
      <c r="W57" s="220"/>
      <c r="X57" s="220"/>
      <c r="Y57" s="220"/>
      <c r="Z57" s="220"/>
      <c r="AA57" s="220"/>
      <c r="AB57" s="220"/>
      <c r="AC57" s="220"/>
      <c r="AD57" s="220"/>
      <c r="AE57" s="220"/>
      <c r="AF57" s="220"/>
      <c r="AG57" s="222"/>
      <c r="AH57" s="222"/>
      <c r="AI57" s="222"/>
      <c r="AJ57" s="222"/>
      <c r="AK57" s="222"/>
      <c r="AL57" s="222"/>
      <c r="AM57" s="222"/>
      <c r="AN57" s="222"/>
      <c r="AO57" s="222"/>
      <c r="AP57" s="222"/>
      <c r="AQ57" s="222"/>
      <c r="AR57" s="222"/>
      <c r="AS57" s="222"/>
      <c r="AT57" s="222"/>
      <c r="AU57" s="222"/>
      <c r="AV57" s="222"/>
      <c r="AW57" s="222"/>
      <c r="AX57" s="222"/>
      <c r="AY57" s="222"/>
      <c r="AZ57" s="223"/>
      <c r="BA57" s="224"/>
    </row>
    <row r="58" spans="1:53">
      <c r="A58" s="217"/>
      <c r="B58" s="218"/>
      <c r="C58" s="218"/>
      <c r="D58" s="218"/>
      <c r="E58" s="219"/>
      <c r="F58" s="220"/>
      <c r="G58" s="220"/>
      <c r="H58" s="220"/>
      <c r="I58" s="220"/>
      <c r="J58" s="220"/>
      <c r="K58" s="220"/>
      <c r="L58" s="220"/>
      <c r="M58" s="220"/>
      <c r="N58" s="220"/>
      <c r="O58" s="220"/>
      <c r="P58" s="220"/>
      <c r="Q58" s="220"/>
      <c r="R58" s="220"/>
      <c r="S58" s="220"/>
      <c r="T58" s="220"/>
      <c r="U58" s="220"/>
      <c r="V58" s="220"/>
      <c r="W58" s="220"/>
      <c r="X58" s="220"/>
      <c r="Y58" s="220"/>
      <c r="Z58" s="220"/>
      <c r="AA58" s="220"/>
      <c r="AB58" s="220"/>
      <c r="AC58" s="220"/>
      <c r="AD58" s="220"/>
      <c r="AE58" s="220"/>
      <c r="AF58" s="220"/>
      <c r="AG58" s="222"/>
      <c r="AH58" s="222"/>
      <c r="AI58" s="222"/>
      <c r="AJ58" s="222"/>
      <c r="AK58" s="222"/>
      <c r="AL58" s="222"/>
      <c r="AM58" s="222"/>
      <c r="AN58" s="222"/>
      <c r="AO58" s="222"/>
      <c r="AP58" s="222"/>
      <c r="AQ58" s="222"/>
      <c r="AR58" s="222"/>
      <c r="AS58" s="222"/>
      <c r="AT58" s="222"/>
      <c r="AU58" s="222"/>
      <c r="AV58" s="222"/>
      <c r="AW58" s="222"/>
      <c r="AX58" s="222"/>
      <c r="AY58" s="222"/>
      <c r="AZ58" s="223"/>
      <c r="BA58" s="224"/>
    </row>
    <row r="59" spans="1:53">
      <c r="A59" s="217"/>
      <c r="B59" s="218"/>
      <c r="C59" s="218"/>
      <c r="D59" s="218"/>
      <c r="E59" s="219"/>
      <c r="F59" s="220"/>
      <c r="G59" s="220"/>
      <c r="H59" s="220"/>
      <c r="I59" s="220"/>
      <c r="J59" s="220"/>
      <c r="K59" s="220"/>
      <c r="L59" s="220"/>
      <c r="M59" s="220"/>
      <c r="N59" s="220"/>
      <c r="O59" s="220"/>
      <c r="P59" s="220"/>
      <c r="Q59" s="220"/>
      <c r="R59" s="220"/>
      <c r="S59" s="220"/>
      <c r="T59" s="220"/>
      <c r="U59" s="220"/>
      <c r="V59" s="220"/>
      <c r="W59" s="220"/>
      <c r="X59" s="220"/>
      <c r="Y59" s="220"/>
      <c r="Z59" s="220"/>
      <c r="AA59" s="220"/>
      <c r="AB59" s="220"/>
      <c r="AC59" s="220"/>
      <c r="AD59" s="220"/>
      <c r="AE59" s="220"/>
      <c r="AF59" s="220"/>
      <c r="AG59" s="222"/>
      <c r="AH59" s="222"/>
      <c r="AI59" s="222"/>
      <c r="AJ59" s="222"/>
      <c r="AK59" s="222"/>
      <c r="AL59" s="222"/>
      <c r="AM59" s="222"/>
      <c r="AN59" s="222"/>
      <c r="AO59" s="222"/>
      <c r="AP59" s="222"/>
      <c r="AQ59" s="222"/>
      <c r="AR59" s="222"/>
      <c r="AS59" s="222"/>
      <c r="AT59" s="222"/>
      <c r="AU59" s="222"/>
      <c r="AV59" s="222"/>
      <c r="AW59" s="222"/>
      <c r="AX59" s="222"/>
      <c r="AY59" s="222"/>
      <c r="AZ59" s="223"/>
      <c r="BA59" s="224"/>
    </row>
    <row r="60" spans="1:53">
      <c r="A60" s="217"/>
      <c r="B60" s="218"/>
      <c r="C60" s="218"/>
      <c r="D60" s="218"/>
      <c r="E60" s="219"/>
      <c r="F60" s="220"/>
      <c r="G60" s="220"/>
      <c r="H60" s="220"/>
      <c r="I60" s="220"/>
      <c r="J60" s="220"/>
      <c r="K60" s="220"/>
      <c r="L60" s="220"/>
      <c r="M60" s="220"/>
      <c r="N60" s="220"/>
      <c r="O60" s="220"/>
      <c r="P60" s="220"/>
      <c r="Q60" s="220"/>
      <c r="R60" s="220"/>
      <c r="S60" s="220"/>
      <c r="T60" s="220"/>
      <c r="U60" s="220"/>
      <c r="V60" s="220"/>
      <c r="W60" s="220"/>
      <c r="X60" s="220"/>
      <c r="Y60" s="220"/>
      <c r="Z60" s="220"/>
      <c r="AA60" s="220"/>
      <c r="AB60" s="220"/>
      <c r="AC60" s="220"/>
      <c r="AD60" s="220"/>
      <c r="AE60" s="220"/>
      <c r="AF60" s="220"/>
      <c r="AG60" s="222"/>
      <c r="AH60" s="222"/>
      <c r="AI60" s="222"/>
      <c r="AJ60" s="222"/>
      <c r="AK60" s="222"/>
      <c r="AL60" s="222"/>
      <c r="AM60" s="222"/>
      <c r="AN60" s="222"/>
      <c r="AO60" s="222"/>
      <c r="AP60" s="222"/>
      <c r="AQ60" s="222"/>
      <c r="AR60" s="222"/>
      <c r="AS60" s="222"/>
      <c r="AT60" s="222"/>
      <c r="AU60" s="222"/>
      <c r="AV60" s="222"/>
      <c r="AW60" s="222"/>
      <c r="AX60" s="222"/>
      <c r="AY60" s="222"/>
      <c r="AZ60" s="223"/>
      <c r="BA60" s="224"/>
    </row>
    <row r="61" spans="1:53">
      <c r="A61" s="217"/>
      <c r="B61" s="218"/>
      <c r="C61" s="218"/>
      <c r="D61" s="218"/>
      <c r="E61" s="219"/>
      <c r="F61" s="220"/>
      <c r="G61" s="220"/>
      <c r="H61" s="220"/>
      <c r="I61" s="220"/>
      <c r="J61" s="220"/>
      <c r="K61" s="220"/>
      <c r="L61" s="220"/>
      <c r="M61" s="220"/>
      <c r="N61" s="220"/>
      <c r="O61" s="220"/>
      <c r="P61" s="220"/>
      <c r="Q61" s="220"/>
      <c r="R61" s="220"/>
      <c r="S61" s="220"/>
      <c r="T61" s="220"/>
      <c r="U61" s="220"/>
      <c r="V61" s="220"/>
      <c r="W61" s="220"/>
      <c r="X61" s="220"/>
      <c r="Y61" s="220"/>
      <c r="Z61" s="220"/>
      <c r="AA61" s="220"/>
      <c r="AB61" s="220"/>
      <c r="AC61" s="220"/>
      <c r="AD61" s="220"/>
      <c r="AE61" s="220"/>
      <c r="AF61" s="220"/>
      <c r="AG61" s="222"/>
      <c r="AH61" s="222"/>
      <c r="AI61" s="222"/>
      <c r="AJ61" s="222"/>
      <c r="AK61" s="222"/>
      <c r="AL61" s="222"/>
      <c r="AM61" s="222"/>
      <c r="AN61" s="222"/>
      <c r="AO61" s="222"/>
      <c r="AP61" s="222"/>
      <c r="AQ61" s="222"/>
      <c r="AR61" s="222"/>
      <c r="AS61" s="222"/>
      <c r="AT61" s="222"/>
      <c r="AU61" s="222"/>
      <c r="AV61" s="222"/>
      <c r="AW61" s="222"/>
      <c r="AX61" s="222"/>
      <c r="AY61" s="222"/>
      <c r="AZ61" s="223"/>
      <c r="BA61" s="224"/>
    </row>
    <row r="62" spans="1:53">
      <c r="A62" s="217"/>
      <c r="B62" s="218"/>
      <c r="C62" s="218"/>
      <c r="D62" s="218"/>
      <c r="E62" s="219"/>
      <c r="F62" s="220"/>
      <c r="G62" s="220"/>
      <c r="H62" s="220"/>
      <c r="I62" s="220"/>
      <c r="J62" s="220"/>
      <c r="K62" s="220"/>
      <c r="L62" s="220"/>
      <c r="M62" s="220"/>
      <c r="N62" s="220"/>
      <c r="O62" s="220"/>
      <c r="P62" s="220"/>
      <c r="Q62" s="220"/>
      <c r="R62" s="220"/>
      <c r="S62" s="220"/>
      <c r="T62" s="220"/>
      <c r="U62" s="220"/>
      <c r="V62" s="220"/>
      <c r="W62" s="220"/>
      <c r="X62" s="220"/>
      <c r="Y62" s="220"/>
      <c r="Z62" s="220"/>
      <c r="AA62" s="220"/>
      <c r="AB62" s="220"/>
      <c r="AC62" s="220"/>
      <c r="AD62" s="220"/>
      <c r="AE62" s="220"/>
      <c r="AF62" s="220"/>
      <c r="AG62" s="222"/>
      <c r="AH62" s="222"/>
      <c r="AI62" s="222"/>
      <c r="AJ62" s="222"/>
      <c r="AK62" s="222"/>
      <c r="AL62" s="222"/>
      <c r="AM62" s="222"/>
      <c r="AN62" s="222"/>
      <c r="AO62" s="222"/>
      <c r="AP62" s="222"/>
      <c r="AQ62" s="222"/>
      <c r="AR62" s="222"/>
      <c r="AS62" s="222"/>
      <c r="AT62" s="222"/>
      <c r="AU62" s="222"/>
      <c r="AV62" s="222"/>
      <c r="AW62" s="222"/>
      <c r="AX62" s="222"/>
      <c r="AY62" s="222"/>
      <c r="AZ62" s="223"/>
      <c r="BA62" s="224"/>
    </row>
    <row r="63" spans="1:53">
      <c r="A63" s="217"/>
      <c r="B63" s="218"/>
      <c r="C63" s="218"/>
      <c r="D63" s="218"/>
      <c r="E63" s="219"/>
      <c r="F63" s="220"/>
      <c r="G63" s="220"/>
      <c r="H63" s="220"/>
      <c r="I63" s="220"/>
      <c r="J63" s="220"/>
      <c r="K63" s="220"/>
      <c r="L63" s="220"/>
      <c r="M63" s="220"/>
      <c r="N63" s="220"/>
      <c r="O63" s="220"/>
      <c r="P63" s="220"/>
      <c r="Q63" s="220"/>
      <c r="R63" s="220"/>
      <c r="S63" s="220"/>
      <c r="T63" s="220"/>
      <c r="U63" s="220"/>
      <c r="V63" s="220"/>
      <c r="W63" s="220"/>
      <c r="X63" s="220"/>
      <c r="Y63" s="220"/>
      <c r="Z63" s="220"/>
      <c r="AA63" s="220"/>
      <c r="AB63" s="220"/>
      <c r="AC63" s="220"/>
      <c r="AD63" s="220"/>
      <c r="AE63" s="220"/>
      <c r="AF63" s="220"/>
      <c r="AG63" s="222"/>
      <c r="AH63" s="222"/>
      <c r="AI63" s="222"/>
      <c r="AJ63" s="222"/>
      <c r="AK63" s="222"/>
      <c r="AL63" s="222"/>
      <c r="AM63" s="222"/>
      <c r="AN63" s="222"/>
      <c r="AO63" s="222"/>
      <c r="AP63" s="222"/>
      <c r="AQ63" s="222"/>
      <c r="AR63" s="222"/>
      <c r="AS63" s="222"/>
      <c r="AT63" s="222"/>
      <c r="AU63" s="222"/>
      <c r="AV63" s="222"/>
      <c r="AW63" s="222"/>
      <c r="AX63" s="222"/>
      <c r="AY63" s="222"/>
      <c r="AZ63" s="223"/>
      <c r="BA63" s="224"/>
    </row>
    <row r="64" spans="1:53">
      <c r="A64" s="217"/>
      <c r="B64" s="218"/>
      <c r="C64" s="218"/>
      <c r="D64" s="218"/>
      <c r="E64" s="219"/>
      <c r="F64" s="220"/>
      <c r="G64" s="220"/>
      <c r="H64" s="220"/>
      <c r="I64" s="220"/>
      <c r="J64" s="220"/>
      <c r="K64" s="220"/>
      <c r="L64" s="220"/>
      <c r="M64" s="220"/>
      <c r="N64" s="220"/>
      <c r="O64" s="220"/>
      <c r="P64" s="220"/>
      <c r="Q64" s="220"/>
      <c r="R64" s="220"/>
      <c r="S64" s="220"/>
      <c r="T64" s="220"/>
      <c r="U64" s="220"/>
      <c r="V64" s="220"/>
      <c r="W64" s="220"/>
      <c r="X64" s="220"/>
      <c r="Y64" s="220"/>
      <c r="Z64" s="220"/>
      <c r="AA64" s="220"/>
      <c r="AB64" s="220"/>
      <c r="AC64" s="220"/>
      <c r="AD64" s="220"/>
      <c r="AE64" s="220"/>
      <c r="AF64" s="220"/>
      <c r="AG64" s="222"/>
      <c r="AH64" s="222"/>
      <c r="AI64" s="222"/>
      <c r="AJ64" s="222"/>
      <c r="AK64" s="222"/>
      <c r="AL64" s="222"/>
      <c r="AM64" s="222"/>
      <c r="AN64" s="222"/>
      <c r="AO64" s="222"/>
      <c r="AP64" s="222"/>
      <c r="AQ64" s="222"/>
      <c r="AR64" s="222"/>
      <c r="AS64" s="222"/>
      <c r="AT64" s="222"/>
      <c r="AU64" s="222"/>
      <c r="AV64" s="222"/>
      <c r="AW64" s="222"/>
      <c r="AX64" s="222"/>
      <c r="AY64" s="222"/>
      <c r="AZ64" s="223"/>
      <c r="BA64" s="224"/>
    </row>
    <row r="65" spans="1:53">
      <c r="A65" s="217"/>
      <c r="B65" s="218"/>
      <c r="C65" s="218"/>
      <c r="D65" s="218"/>
      <c r="E65" s="219"/>
      <c r="F65" s="220"/>
      <c r="G65" s="220"/>
      <c r="H65" s="220"/>
      <c r="I65" s="220"/>
      <c r="J65" s="220"/>
      <c r="K65" s="220"/>
      <c r="L65" s="220"/>
      <c r="M65" s="220"/>
      <c r="N65" s="220"/>
      <c r="O65" s="220"/>
      <c r="P65" s="220"/>
      <c r="Q65" s="220"/>
      <c r="R65" s="220"/>
      <c r="S65" s="220"/>
      <c r="T65" s="220"/>
      <c r="U65" s="220"/>
      <c r="V65" s="220"/>
      <c r="W65" s="220"/>
      <c r="X65" s="220"/>
      <c r="Y65" s="220"/>
      <c r="Z65" s="220"/>
      <c r="AA65" s="220"/>
      <c r="AB65" s="220"/>
      <c r="AC65" s="220"/>
      <c r="AD65" s="220"/>
      <c r="AE65" s="220"/>
      <c r="AF65" s="220"/>
      <c r="AG65" s="222"/>
      <c r="AH65" s="222"/>
      <c r="AI65" s="222"/>
      <c r="AJ65" s="222"/>
      <c r="AK65" s="222"/>
      <c r="AL65" s="222"/>
      <c r="AM65" s="222"/>
      <c r="AN65" s="222"/>
      <c r="AO65" s="222"/>
      <c r="AP65" s="222"/>
      <c r="AQ65" s="222"/>
      <c r="AR65" s="222"/>
      <c r="AS65" s="222"/>
      <c r="AT65" s="222"/>
      <c r="AU65" s="222"/>
      <c r="AV65" s="222"/>
      <c r="AW65" s="222"/>
      <c r="AX65" s="222"/>
      <c r="AY65" s="222"/>
      <c r="AZ65" s="223"/>
      <c r="BA65" s="224"/>
    </row>
    <row r="66" spans="1:53">
      <c r="A66" s="217"/>
      <c r="B66" s="218"/>
      <c r="C66" s="218"/>
      <c r="D66" s="218"/>
      <c r="E66" s="219"/>
      <c r="F66" s="220"/>
      <c r="G66" s="220"/>
      <c r="H66" s="220"/>
      <c r="I66" s="220"/>
      <c r="J66" s="220"/>
      <c r="K66" s="220"/>
      <c r="L66" s="220"/>
      <c r="M66" s="220"/>
      <c r="N66" s="220"/>
      <c r="O66" s="220"/>
      <c r="P66" s="220"/>
      <c r="Q66" s="220"/>
      <c r="R66" s="220"/>
      <c r="S66" s="220"/>
      <c r="T66" s="220"/>
      <c r="U66" s="220"/>
      <c r="V66" s="220"/>
      <c r="W66" s="220"/>
      <c r="X66" s="220"/>
      <c r="Y66" s="220"/>
      <c r="Z66" s="220"/>
      <c r="AA66" s="220"/>
      <c r="AB66" s="220"/>
      <c r="AC66" s="220"/>
      <c r="AD66" s="220"/>
      <c r="AE66" s="220"/>
      <c r="AF66" s="220"/>
      <c r="AG66" s="222"/>
      <c r="AH66" s="222"/>
      <c r="AI66" s="222"/>
      <c r="AJ66" s="222"/>
      <c r="AK66" s="222"/>
      <c r="AL66" s="222"/>
      <c r="AM66" s="222"/>
      <c r="AN66" s="222"/>
      <c r="AO66" s="222"/>
      <c r="AP66" s="222"/>
      <c r="AQ66" s="222"/>
      <c r="AR66" s="222"/>
      <c r="AS66" s="222"/>
      <c r="AT66" s="222"/>
      <c r="AU66" s="222"/>
      <c r="AV66" s="222"/>
      <c r="AW66" s="222"/>
      <c r="AX66" s="222"/>
      <c r="AY66" s="222"/>
      <c r="AZ66" s="223"/>
      <c r="BA66" s="224"/>
    </row>
    <row r="67" spans="1:53">
      <c r="A67" s="217"/>
      <c r="B67" s="218"/>
      <c r="C67" s="218"/>
      <c r="D67" s="218"/>
      <c r="E67" s="219"/>
      <c r="F67" s="220"/>
      <c r="G67" s="220"/>
      <c r="H67" s="220"/>
      <c r="I67" s="220"/>
      <c r="J67" s="220"/>
      <c r="K67" s="220"/>
      <c r="L67" s="220"/>
      <c r="M67" s="220"/>
      <c r="N67" s="220"/>
      <c r="O67" s="220"/>
      <c r="P67" s="220"/>
      <c r="Q67" s="220"/>
      <c r="R67" s="220"/>
      <c r="S67" s="220"/>
      <c r="T67" s="220"/>
      <c r="U67" s="220"/>
      <c r="V67" s="220"/>
      <c r="W67" s="220"/>
      <c r="X67" s="220"/>
      <c r="Y67" s="220"/>
      <c r="Z67" s="220"/>
      <c r="AA67" s="220"/>
      <c r="AB67" s="220"/>
      <c r="AC67" s="220"/>
      <c r="AD67" s="220"/>
      <c r="AE67" s="220"/>
      <c r="AF67" s="220"/>
      <c r="AG67" s="222"/>
      <c r="AH67" s="222"/>
      <c r="AI67" s="222"/>
      <c r="AJ67" s="222"/>
      <c r="AK67" s="222"/>
      <c r="AL67" s="222"/>
      <c r="AM67" s="222"/>
      <c r="AN67" s="222"/>
      <c r="AO67" s="222"/>
      <c r="AP67" s="222"/>
      <c r="AQ67" s="222"/>
      <c r="AR67" s="222"/>
      <c r="AS67" s="222"/>
      <c r="AT67" s="222"/>
      <c r="AU67" s="222"/>
      <c r="AV67" s="222"/>
      <c r="AW67" s="222"/>
      <c r="AX67" s="222"/>
      <c r="AY67" s="222"/>
      <c r="AZ67" s="223"/>
      <c r="BA67" s="224"/>
    </row>
    <row r="68" spans="1:53">
      <c r="A68" s="217"/>
      <c r="B68" s="218"/>
      <c r="C68" s="218"/>
      <c r="D68" s="218"/>
      <c r="E68" s="224"/>
      <c r="F68" s="229" t="s">
        <v>187</v>
      </c>
      <c r="G68" s="229"/>
      <c r="H68" s="229"/>
      <c r="I68" s="229"/>
      <c r="J68" s="229"/>
      <c r="K68" s="220"/>
      <c r="L68" s="220"/>
      <c r="M68" s="220"/>
      <c r="N68" s="220"/>
      <c r="O68" s="220"/>
      <c r="P68" s="220"/>
      <c r="Q68" s="220"/>
      <c r="R68" s="220"/>
      <c r="S68" s="220"/>
      <c r="T68" s="220"/>
      <c r="U68" s="220"/>
      <c r="V68" s="220"/>
      <c r="W68" s="220"/>
      <c r="X68" s="220"/>
      <c r="Y68" s="220"/>
      <c r="Z68" s="220"/>
      <c r="AA68" s="220"/>
      <c r="AB68" s="220"/>
      <c r="AC68" s="220"/>
      <c r="AD68" s="220"/>
      <c r="AE68" s="220"/>
      <c r="AF68" s="220"/>
      <c r="AG68" s="222"/>
      <c r="AH68" s="222"/>
      <c r="AI68" s="222"/>
      <c r="AJ68" s="222"/>
      <c r="AK68" s="222"/>
      <c r="AL68" s="222"/>
      <c r="AM68" s="222"/>
      <c r="AN68" s="222"/>
      <c r="AO68" s="222"/>
      <c r="AP68" s="222"/>
      <c r="AQ68" s="222"/>
      <c r="AR68" s="222"/>
      <c r="AS68" s="222"/>
      <c r="AT68" s="222"/>
      <c r="AU68" s="222"/>
      <c r="AV68" s="222"/>
      <c r="AW68" s="222"/>
      <c r="AX68" s="222"/>
      <c r="AY68" s="222"/>
      <c r="AZ68" s="223"/>
      <c r="BA68" s="224"/>
    </row>
    <row r="69" spans="1:53">
      <c r="A69" s="217"/>
      <c r="B69" s="218"/>
      <c r="C69" s="218"/>
      <c r="D69" s="218"/>
      <c r="E69" s="224"/>
      <c r="F69" s="229" t="s">
        <v>188</v>
      </c>
      <c r="G69" s="229"/>
      <c r="H69" s="229"/>
      <c r="I69" s="229"/>
      <c r="J69" s="229"/>
      <c r="K69" s="220"/>
      <c r="L69" s="220"/>
      <c r="M69" s="220"/>
      <c r="N69" s="220"/>
      <c r="O69" s="220"/>
      <c r="P69" s="220"/>
      <c r="Q69" s="220"/>
      <c r="R69" s="220"/>
      <c r="S69" s="220"/>
      <c r="T69" s="220"/>
      <c r="U69" s="220"/>
      <c r="V69" s="220"/>
      <c r="W69" s="220"/>
      <c r="X69" s="220"/>
      <c r="Y69" s="220"/>
      <c r="Z69" s="220"/>
      <c r="AA69" s="220"/>
      <c r="AB69" s="220"/>
      <c r="AC69" s="220"/>
      <c r="AD69" s="220"/>
      <c r="AE69" s="220"/>
      <c r="AF69" s="220"/>
      <c r="AG69" s="222"/>
      <c r="AH69" s="222"/>
      <c r="AI69" s="222"/>
      <c r="AJ69" s="222"/>
      <c r="AK69" s="222"/>
      <c r="AL69" s="222"/>
      <c r="AM69" s="222"/>
      <c r="AN69" s="222"/>
      <c r="AO69" s="222"/>
      <c r="AP69" s="222"/>
      <c r="AQ69" s="222"/>
      <c r="AR69" s="222"/>
      <c r="AS69" s="222"/>
      <c r="AT69" s="222"/>
      <c r="AU69" s="222"/>
      <c r="AV69" s="222"/>
      <c r="AW69" s="222"/>
      <c r="AX69" s="222"/>
      <c r="AY69" s="222"/>
      <c r="AZ69" s="223"/>
      <c r="BA69" s="224"/>
    </row>
    <row r="70" spans="1:53">
      <c r="A70" s="217"/>
      <c r="B70" s="218"/>
      <c r="C70" s="218"/>
      <c r="D70" s="218"/>
      <c r="E70" s="219"/>
      <c r="F70" s="220"/>
      <c r="G70" s="220"/>
      <c r="H70" s="220"/>
      <c r="I70" s="220"/>
      <c r="J70" s="220"/>
      <c r="K70" s="220"/>
      <c r="L70" s="220"/>
      <c r="M70" s="220"/>
      <c r="N70" s="220"/>
      <c r="O70" s="220"/>
      <c r="P70" s="220"/>
      <c r="Q70" s="220"/>
      <c r="R70" s="220"/>
      <c r="S70" s="220"/>
      <c r="T70" s="220"/>
      <c r="U70" s="220"/>
      <c r="V70" s="220"/>
      <c r="W70" s="220"/>
      <c r="X70" s="220"/>
      <c r="Y70" s="220"/>
      <c r="Z70" s="220"/>
      <c r="AA70" s="220"/>
      <c r="AB70" s="220"/>
      <c r="AC70" s="220"/>
      <c r="AD70" s="220"/>
      <c r="AE70" s="220"/>
      <c r="AF70" s="220"/>
      <c r="AG70" s="222"/>
      <c r="AH70" s="222"/>
      <c r="AI70" s="222"/>
      <c r="AJ70" s="222"/>
      <c r="AK70" s="222"/>
      <c r="AL70" s="222"/>
      <c r="AM70" s="222"/>
      <c r="AN70" s="222"/>
      <c r="AO70" s="222"/>
      <c r="AP70" s="222"/>
      <c r="AQ70" s="222"/>
      <c r="AR70" s="222"/>
      <c r="AS70" s="222"/>
      <c r="AT70" s="222"/>
      <c r="AU70" s="222"/>
      <c r="AV70" s="222"/>
      <c r="AW70" s="222"/>
      <c r="AX70" s="222"/>
      <c r="AY70" s="222"/>
      <c r="AZ70" s="223"/>
      <c r="BA70" s="224"/>
    </row>
    <row r="71" spans="1:53">
      <c r="A71" s="217"/>
      <c r="B71" s="218"/>
      <c r="C71" s="218"/>
      <c r="D71" s="224"/>
      <c r="E71" s="218" t="s">
        <v>189</v>
      </c>
      <c r="F71" s="220"/>
      <c r="G71" s="220"/>
      <c r="H71" s="220"/>
      <c r="I71" s="220"/>
      <c r="J71" s="220"/>
      <c r="K71" s="220"/>
      <c r="L71" s="220"/>
      <c r="M71" s="220"/>
      <c r="N71" s="220"/>
      <c r="O71" s="220"/>
      <c r="P71" s="220"/>
      <c r="Q71" s="220"/>
      <c r="R71" s="220"/>
      <c r="S71" s="220"/>
      <c r="T71" s="220"/>
      <c r="U71" s="220"/>
      <c r="V71" s="220"/>
      <c r="W71" s="220"/>
      <c r="X71" s="220"/>
      <c r="Y71" s="220"/>
      <c r="Z71" s="220"/>
      <c r="AA71" s="220"/>
      <c r="AB71" s="220"/>
      <c r="AC71" s="220"/>
      <c r="AD71" s="220"/>
      <c r="AE71" s="220"/>
      <c r="AF71" s="220"/>
      <c r="AG71" s="222"/>
      <c r="AH71" s="222"/>
      <c r="AI71" s="222"/>
      <c r="AJ71" s="222"/>
      <c r="AK71" s="222"/>
      <c r="AL71" s="222"/>
      <c r="AM71" s="222"/>
      <c r="AN71" s="222"/>
      <c r="AO71" s="222"/>
      <c r="AP71" s="222"/>
      <c r="AQ71" s="222"/>
      <c r="AR71" s="222"/>
      <c r="AS71" s="222"/>
      <c r="AT71" s="222"/>
      <c r="AU71" s="222"/>
      <c r="AV71" s="222"/>
      <c r="AW71" s="222"/>
      <c r="AX71" s="222"/>
      <c r="AY71" s="222"/>
      <c r="AZ71" s="223"/>
      <c r="BA71" s="224"/>
    </row>
    <row r="72" spans="1:53">
      <c r="A72" s="217"/>
      <c r="B72" s="218"/>
      <c r="C72" s="218"/>
      <c r="D72" s="218"/>
      <c r="E72" s="219"/>
      <c r="F72" s="220"/>
      <c r="G72" s="220"/>
      <c r="H72" s="220"/>
      <c r="I72" s="220"/>
      <c r="J72" s="220"/>
      <c r="K72" s="220"/>
      <c r="L72" s="220"/>
      <c r="M72" s="220"/>
      <c r="N72" s="220"/>
      <c r="O72" s="220"/>
      <c r="P72" s="220"/>
      <c r="Q72" s="220"/>
      <c r="R72" s="220"/>
      <c r="S72" s="220"/>
      <c r="T72" s="220"/>
      <c r="U72" s="220"/>
      <c r="V72" s="220"/>
      <c r="W72" s="220"/>
      <c r="X72" s="220"/>
      <c r="Y72" s="220"/>
      <c r="Z72" s="220"/>
      <c r="AA72" s="220"/>
      <c r="AB72" s="220"/>
      <c r="AC72" s="220"/>
      <c r="AD72" s="220"/>
      <c r="AE72" s="220"/>
      <c r="AF72" s="220"/>
      <c r="AG72" s="222"/>
      <c r="AH72" s="222"/>
      <c r="AI72" s="222"/>
      <c r="AJ72" s="222"/>
      <c r="AK72" s="222"/>
      <c r="AL72" s="222"/>
      <c r="AM72" s="222"/>
      <c r="AN72" s="222"/>
      <c r="AO72" s="222"/>
      <c r="AP72" s="222"/>
      <c r="AQ72" s="222"/>
      <c r="AR72" s="222"/>
      <c r="AS72" s="222"/>
      <c r="AT72" s="222"/>
      <c r="AU72" s="222"/>
      <c r="AV72" s="222"/>
      <c r="AW72" s="222"/>
      <c r="AX72" s="222"/>
      <c r="AY72" s="222"/>
      <c r="AZ72" s="223"/>
      <c r="BA72" s="224"/>
    </row>
    <row r="73" spans="1:53">
      <c r="A73" s="217"/>
      <c r="B73" s="218"/>
      <c r="C73" s="218"/>
      <c r="D73" s="218"/>
      <c r="E73" s="219"/>
      <c r="F73" s="220"/>
      <c r="G73" s="220"/>
      <c r="H73" s="220"/>
      <c r="I73" s="220"/>
      <c r="J73" s="220"/>
      <c r="K73" s="220"/>
      <c r="L73" s="220"/>
      <c r="M73" s="220"/>
      <c r="N73" s="220"/>
      <c r="O73" s="220"/>
      <c r="P73" s="220"/>
      <c r="Q73" s="220"/>
      <c r="R73" s="220"/>
      <c r="S73" s="220"/>
      <c r="T73" s="220"/>
      <c r="U73" s="220"/>
      <c r="V73" s="220"/>
      <c r="W73" s="220"/>
      <c r="X73" s="220"/>
      <c r="Y73" s="220"/>
      <c r="Z73" s="220"/>
      <c r="AA73" s="220"/>
      <c r="AB73" s="220"/>
      <c r="AC73" s="220"/>
      <c r="AD73" s="220"/>
      <c r="AE73" s="220"/>
      <c r="AF73" s="220"/>
      <c r="AG73" s="222"/>
      <c r="AH73" s="222"/>
      <c r="AI73" s="222"/>
      <c r="AJ73" s="222"/>
      <c r="AK73" s="222"/>
      <c r="AL73" s="222"/>
      <c r="AM73" s="222"/>
      <c r="AN73" s="222"/>
      <c r="AO73" s="222"/>
      <c r="AP73" s="222"/>
      <c r="AQ73" s="222"/>
      <c r="AR73" s="222"/>
      <c r="AS73" s="222"/>
      <c r="AT73" s="222"/>
      <c r="AU73" s="222"/>
      <c r="AV73" s="222"/>
      <c r="AW73" s="222"/>
      <c r="AX73" s="222"/>
      <c r="AY73" s="222"/>
      <c r="AZ73" s="223"/>
      <c r="BA73" s="224"/>
    </row>
    <row r="74" spans="1:53">
      <c r="A74" s="217"/>
      <c r="B74" s="218"/>
      <c r="C74" s="218"/>
      <c r="D74" s="218"/>
      <c r="E74" s="219"/>
      <c r="F74" s="220"/>
      <c r="G74" s="220"/>
      <c r="H74" s="220"/>
      <c r="I74" s="220"/>
      <c r="J74" s="220"/>
      <c r="K74" s="220"/>
      <c r="L74" s="220"/>
      <c r="M74" s="220"/>
      <c r="N74" s="220"/>
      <c r="O74" s="220"/>
      <c r="P74" s="220"/>
      <c r="Q74" s="220"/>
      <c r="R74" s="220"/>
      <c r="S74" s="220"/>
      <c r="T74" s="220"/>
      <c r="U74" s="220"/>
      <c r="V74" s="220"/>
      <c r="W74" s="220"/>
      <c r="X74" s="220"/>
      <c r="Y74" s="220"/>
      <c r="Z74" s="220"/>
      <c r="AA74" s="220"/>
      <c r="AB74" s="220"/>
      <c r="AC74" s="220"/>
      <c r="AD74" s="220"/>
      <c r="AE74" s="220"/>
      <c r="AF74" s="220"/>
      <c r="AG74" s="222"/>
      <c r="AH74" s="222"/>
      <c r="AI74" s="222"/>
      <c r="AJ74" s="222"/>
      <c r="AK74" s="222"/>
      <c r="AL74" s="222"/>
      <c r="AM74" s="222"/>
      <c r="AN74" s="222"/>
      <c r="AO74" s="222"/>
      <c r="AP74" s="222"/>
      <c r="AQ74" s="222"/>
      <c r="AR74" s="222"/>
      <c r="AS74" s="222"/>
      <c r="AT74" s="222"/>
      <c r="AU74" s="222"/>
      <c r="AV74" s="222"/>
      <c r="AW74" s="222"/>
      <c r="AX74" s="222"/>
      <c r="AY74" s="222"/>
      <c r="AZ74" s="223"/>
      <c r="BA74" s="224"/>
    </row>
    <row r="75" spans="1:53">
      <c r="A75" s="217"/>
      <c r="B75" s="218"/>
      <c r="C75" s="218"/>
      <c r="D75" s="218"/>
      <c r="E75" s="219"/>
      <c r="F75" s="220"/>
      <c r="G75" s="220"/>
      <c r="H75" s="220"/>
      <c r="I75" s="220"/>
      <c r="J75" s="220"/>
      <c r="K75" s="220"/>
      <c r="L75" s="220"/>
      <c r="M75" s="220"/>
      <c r="N75" s="220"/>
      <c r="O75" s="220"/>
      <c r="P75" s="220"/>
      <c r="Q75" s="220"/>
      <c r="R75" s="220"/>
      <c r="S75" s="220"/>
      <c r="T75" s="220"/>
      <c r="U75" s="220"/>
      <c r="V75" s="220"/>
      <c r="W75" s="220"/>
      <c r="X75" s="220"/>
      <c r="Y75" s="220"/>
      <c r="Z75" s="220"/>
      <c r="AA75" s="220"/>
      <c r="AB75" s="220"/>
      <c r="AC75" s="220"/>
      <c r="AD75" s="220"/>
      <c r="AE75" s="220"/>
      <c r="AF75" s="220"/>
      <c r="AG75" s="222"/>
      <c r="AH75" s="222"/>
      <c r="AI75" s="222"/>
      <c r="AJ75" s="222"/>
      <c r="AK75" s="222"/>
      <c r="AL75" s="222"/>
      <c r="AM75" s="222"/>
      <c r="AN75" s="222"/>
      <c r="AO75" s="222"/>
      <c r="AP75" s="222"/>
      <c r="AQ75" s="222"/>
      <c r="AR75" s="222"/>
      <c r="AS75" s="222"/>
      <c r="AT75" s="222"/>
      <c r="AU75" s="222"/>
      <c r="AV75" s="222"/>
      <c r="AW75" s="222"/>
      <c r="AX75" s="222"/>
      <c r="AY75" s="222"/>
      <c r="AZ75" s="223"/>
      <c r="BA75" s="224"/>
    </row>
    <row r="76" spans="1:53">
      <c r="A76" s="217"/>
      <c r="B76" s="218"/>
      <c r="C76" s="218"/>
      <c r="D76" s="218"/>
      <c r="E76" s="219"/>
      <c r="F76" s="220"/>
      <c r="G76" s="220"/>
      <c r="H76" s="220"/>
      <c r="I76" s="220"/>
      <c r="J76" s="220"/>
      <c r="K76" s="220"/>
      <c r="L76" s="220"/>
      <c r="M76" s="220"/>
      <c r="N76" s="220"/>
      <c r="O76" s="220"/>
      <c r="P76" s="220"/>
      <c r="Q76" s="220"/>
      <c r="R76" s="220"/>
      <c r="S76" s="220"/>
      <c r="T76" s="220"/>
      <c r="U76" s="220"/>
      <c r="V76" s="220"/>
      <c r="W76" s="220"/>
      <c r="X76" s="220"/>
      <c r="Y76" s="220"/>
      <c r="Z76" s="220"/>
      <c r="AA76" s="220"/>
      <c r="AB76" s="220"/>
      <c r="AC76" s="220"/>
      <c r="AD76" s="220"/>
      <c r="AE76" s="220"/>
      <c r="AF76" s="220"/>
      <c r="AG76" s="222"/>
      <c r="AH76" s="222"/>
      <c r="AI76" s="222"/>
      <c r="AJ76" s="222"/>
      <c r="AK76" s="222"/>
      <c r="AL76" s="222"/>
      <c r="AM76" s="222"/>
      <c r="AN76" s="222"/>
      <c r="AO76" s="222"/>
      <c r="AP76" s="222"/>
      <c r="AQ76" s="222"/>
      <c r="AR76" s="222"/>
      <c r="AS76" s="222"/>
      <c r="AT76" s="222"/>
      <c r="AU76" s="222"/>
      <c r="AV76" s="222"/>
      <c r="AW76" s="222"/>
      <c r="AX76" s="222"/>
      <c r="AY76" s="222"/>
      <c r="AZ76" s="223"/>
      <c r="BA76" s="224"/>
    </row>
    <row r="77" spans="1:53">
      <c r="A77" s="217"/>
      <c r="B77" s="218"/>
      <c r="C77" s="218"/>
      <c r="D77" s="218"/>
      <c r="E77" s="219"/>
      <c r="F77" s="220"/>
      <c r="G77" s="220"/>
      <c r="H77" s="220"/>
      <c r="I77" s="220"/>
      <c r="J77" s="220"/>
      <c r="K77" s="220"/>
      <c r="L77" s="220"/>
      <c r="M77" s="220"/>
      <c r="N77" s="220"/>
      <c r="O77" s="220"/>
      <c r="P77" s="220"/>
      <c r="Q77" s="220"/>
      <c r="R77" s="220"/>
      <c r="S77" s="220"/>
      <c r="T77" s="220"/>
      <c r="U77" s="220"/>
      <c r="V77" s="220"/>
      <c r="W77" s="220"/>
      <c r="X77" s="220"/>
      <c r="Y77" s="220"/>
      <c r="Z77" s="220"/>
      <c r="AA77" s="220"/>
      <c r="AB77" s="220"/>
      <c r="AC77" s="220"/>
      <c r="AD77" s="220"/>
      <c r="AE77" s="220"/>
      <c r="AF77" s="220"/>
      <c r="AG77" s="222"/>
      <c r="AH77" s="222"/>
      <c r="AI77" s="222"/>
      <c r="AJ77" s="222"/>
      <c r="AK77" s="222"/>
      <c r="AL77" s="222"/>
      <c r="AM77" s="222"/>
      <c r="AN77" s="222"/>
      <c r="AO77" s="222"/>
      <c r="AP77" s="222"/>
      <c r="AQ77" s="222"/>
      <c r="AR77" s="222"/>
      <c r="AS77" s="222"/>
      <c r="AT77" s="222"/>
      <c r="AU77" s="222"/>
      <c r="AV77" s="222"/>
      <c r="AW77" s="222"/>
      <c r="AX77" s="222"/>
      <c r="AY77" s="222"/>
      <c r="AZ77" s="223"/>
      <c r="BA77" s="224"/>
    </row>
    <row r="78" spans="1:53">
      <c r="A78" s="217"/>
      <c r="B78" s="218"/>
      <c r="C78" s="218"/>
      <c r="D78" s="218"/>
      <c r="E78" s="219"/>
      <c r="F78" s="220"/>
      <c r="G78" s="220"/>
      <c r="H78" s="220"/>
      <c r="I78" s="220"/>
      <c r="J78" s="220"/>
      <c r="K78" s="220"/>
      <c r="L78" s="220"/>
      <c r="M78" s="220"/>
      <c r="N78" s="220"/>
      <c r="O78" s="220"/>
      <c r="P78" s="220"/>
      <c r="Q78" s="220"/>
      <c r="R78" s="220"/>
      <c r="S78" s="220"/>
      <c r="T78" s="220"/>
      <c r="U78" s="220"/>
      <c r="V78" s="220"/>
      <c r="W78" s="220"/>
      <c r="X78" s="220"/>
      <c r="Y78" s="220"/>
      <c r="Z78" s="220"/>
      <c r="AA78" s="220"/>
      <c r="AB78" s="220"/>
      <c r="AC78" s="220"/>
      <c r="AD78" s="220"/>
      <c r="AE78" s="220"/>
      <c r="AF78" s="220"/>
      <c r="AG78" s="222"/>
      <c r="AH78" s="222"/>
      <c r="AI78" s="222"/>
      <c r="AJ78" s="222"/>
      <c r="AK78" s="222"/>
      <c r="AL78" s="222"/>
      <c r="AM78" s="222"/>
      <c r="AN78" s="222"/>
      <c r="AO78" s="222"/>
      <c r="AP78" s="222"/>
      <c r="AQ78" s="222"/>
      <c r="AR78" s="222"/>
      <c r="AS78" s="222"/>
      <c r="AT78" s="222"/>
      <c r="AU78" s="222"/>
      <c r="AV78" s="222"/>
      <c r="AW78" s="222"/>
      <c r="AX78" s="222"/>
      <c r="AY78" s="222"/>
      <c r="AZ78" s="223"/>
      <c r="BA78" s="224"/>
    </row>
    <row r="79" spans="1:53">
      <c r="A79" s="217"/>
      <c r="B79" s="218"/>
      <c r="C79" s="218"/>
      <c r="D79" s="218"/>
      <c r="E79" s="219"/>
      <c r="F79" s="220"/>
      <c r="G79" s="220"/>
      <c r="H79" s="220"/>
      <c r="I79" s="220"/>
      <c r="J79" s="220"/>
      <c r="K79" s="220"/>
      <c r="L79" s="220"/>
      <c r="M79" s="220"/>
      <c r="N79" s="220"/>
      <c r="O79" s="220"/>
      <c r="P79" s="220"/>
      <c r="Q79" s="220"/>
      <c r="R79" s="220"/>
      <c r="S79" s="220"/>
      <c r="T79" s="220"/>
      <c r="U79" s="220"/>
      <c r="V79" s="220"/>
      <c r="W79" s="220"/>
      <c r="X79" s="220"/>
      <c r="Y79" s="220"/>
      <c r="Z79" s="220"/>
      <c r="AA79" s="220"/>
      <c r="AB79" s="220"/>
      <c r="AC79" s="220"/>
      <c r="AD79" s="220"/>
      <c r="AE79" s="220"/>
      <c r="AF79" s="220"/>
      <c r="AG79" s="222"/>
      <c r="AH79" s="222"/>
      <c r="AI79" s="222"/>
      <c r="AJ79" s="222"/>
      <c r="AK79" s="222"/>
      <c r="AL79" s="222"/>
      <c r="AM79" s="222"/>
      <c r="AN79" s="222"/>
      <c r="AO79" s="222"/>
      <c r="AP79" s="222"/>
      <c r="AQ79" s="222"/>
      <c r="AR79" s="222"/>
      <c r="AS79" s="222"/>
      <c r="AT79" s="222"/>
      <c r="AU79" s="222"/>
      <c r="AV79" s="222"/>
      <c r="AW79" s="222"/>
      <c r="AX79" s="222"/>
      <c r="AY79" s="222"/>
      <c r="AZ79" s="223"/>
      <c r="BA79" s="224"/>
    </row>
    <row r="80" spans="1:53">
      <c r="A80" s="217"/>
      <c r="B80" s="218"/>
      <c r="C80" s="218"/>
      <c r="D80" s="218"/>
      <c r="E80" s="219"/>
      <c r="F80" s="220"/>
      <c r="G80" s="220"/>
      <c r="H80" s="220"/>
      <c r="I80" s="220"/>
      <c r="J80" s="220"/>
      <c r="K80" s="220"/>
      <c r="L80" s="220"/>
      <c r="M80" s="220"/>
      <c r="N80" s="220"/>
      <c r="O80" s="220"/>
      <c r="P80" s="220"/>
      <c r="Q80" s="220"/>
      <c r="R80" s="220"/>
      <c r="S80" s="220"/>
      <c r="T80" s="220"/>
      <c r="U80" s="220"/>
      <c r="V80" s="220"/>
      <c r="W80" s="220"/>
      <c r="X80" s="220"/>
      <c r="Y80" s="220"/>
      <c r="Z80" s="220"/>
      <c r="AA80" s="220"/>
      <c r="AB80" s="220"/>
      <c r="AC80" s="220"/>
      <c r="AD80" s="220"/>
      <c r="AE80" s="220"/>
      <c r="AF80" s="220"/>
      <c r="AG80" s="222"/>
      <c r="AH80" s="222"/>
      <c r="AI80" s="222"/>
      <c r="AJ80" s="222"/>
      <c r="AK80" s="222"/>
      <c r="AL80" s="222"/>
      <c r="AM80" s="222"/>
      <c r="AN80" s="222"/>
      <c r="AO80" s="222"/>
      <c r="AP80" s="222"/>
      <c r="AQ80" s="222"/>
      <c r="AR80" s="222"/>
      <c r="AS80" s="222"/>
      <c r="AT80" s="222"/>
      <c r="AU80" s="222"/>
      <c r="AV80" s="222"/>
      <c r="AW80" s="222"/>
      <c r="AX80" s="222"/>
      <c r="AY80" s="222"/>
      <c r="AZ80" s="223"/>
      <c r="BA80" s="224"/>
    </row>
    <row r="81" spans="1:53">
      <c r="A81" s="217"/>
      <c r="B81" s="218"/>
      <c r="C81" s="218"/>
      <c r="D81" s="218"/>
      <c r="E81" s="219"/>
      <c r="F81" s="220"/>
      <c r="G81" s="220"/>
      <c r="H81" s="220"/>
      <c r="I81" s="220"/>
      <c r="J81" s="220"/>
      <c r="K81" s="220"/>
      <c r="L81" s="220"/>
      <c r="M81" s="220"/>
      <c r="N81" s="220"/>
      <c r="O81" s="220"/>
      <c r="P81" s="220"/>
      <c r="Q81" s="220"/>
      <c r="R81" s="220"/>
      <c r="S81" s="220"/>
      <c r="T81" s="220"/>
      <c r="U81" s="220"/>
      <c r="V81" s="220"/>
      <c r="W81" s="220"/>
      <c r="X81" s="220"/>
      <c r="Y81" s="220"/>
      <c r="Z81" s="220"/>
      <c r="AA81" s="220"/>
      <c r="AB81" s="220"/>
      <c r="AC81" s="220"/>
      <c r="AD81" s="220"/>
      <c r="AE81" s="220"/>
      <c r="AF81" s="220"/>
      <c r="AG81" s="222"/>
      <c r="AH81" s="222"/>
      <c r="AI81" s="222"/>
      <c r="AJ81" s="222"/>
      <c r="AK81" s="222"/>
      <c r="AL81" s="222"/>
      <c r="AM81" s="222"/>
      <c r="AN81" s="222"/>
      <c r="AO81" s="222"/>
      <c r="AP81" s="222"/>
      <c r="AQ81" s="222"/>
      <c r="AR81" s="222"/>
      <c r="AS81" s="222"/>
      <c r="AT81" s="222"/>
      <c r="AU81" s="222"/>
      <c r="AV81" s="222"/>
      <c r="AW81" s="222"/>
      <c r="AX81" s="222"/>
      <c r="AY81" s="222"/>
      <c r="AZ81" s="223"/>
      <c r="BA81" s="224"/>
    </row>
    <row r="82" spans="1:53">
      <c r="A82" s="217"/>
      <c r="B82" s="218"/>
      <c r="C82" s="218"/>
      <c r="D82" s="218"/>
      <c r="E82" s="219"/>
      <c r="F82" s="220"/>
      <c r="G82" s="220"/>
      <c r="H82" s="220"/>
      <c r="I82" s="220"/>
      <c r="J82" s="220"/>
      <c r="K82" s="220"/>
      <c r="L82" s="220"/>
      <c r="M82" s="220"/>
      <c r="N82" s="220"/>
      <c r="O82" s="220"/>
      <c r="P82" s="220"/>
      <c r="Q82" s="220"/>
      <c r="R82" s="220"/>
      <c r="S82" s="220"/>
      <c r="T82" s="220"/>
      <c r="U82" s="220"/>
      <c r="V82" s="220"/>
      <c r="W82" s="220"/>
      <c r="X82" s="220"/>
      <c r="Y82" s="220"/>
      <c r="Z82" s="220"/>
      <c r="AA82" s="220"/>
      <c r="AB82" s="220"/>
      <c r="AC82" s="220"/>
      <c r="AD82" s="220"/>
      <c r="AE82" s="220"/>
      <c r="AF82" s="220"/>
      <c r="AG82" s="222"/>
      <c r="AH82" s="222"/>
      <c r="AI82" s="222"/>
      <c r="AJ82" s="222"/>
      <c r="AK82" s="222"/>
      <c r="AL82" s="222"/>
      <c r="AM82" s="222"/>
      <c r="AN82" s="222"/>
      <c r="AO82" s="222"/>
      <c r="AP82" s="222"/>
      <c r="AQ82" s="222"/>
      <c r="AR82" s="222"/>
      <c r="AS82" s="222"/>
      <c r="AT82" s="222"/>
      <c r="AU82" s="222"/>
      <c r="AV82" s="222"/>
      <c r="AW82" s="222"/>
      <c r="AX82" s="222"/>
      <c r="AY82" s="222"/>
      <c r="AZ82" s="223"/>
      <c r="BA82" s="224"/>
    </row>
    <row r="83" spans="1:53">
      <c r="A83" s="217"/>
      <c r="B83" s="218"/>
      <c r="C83" s="218"/>
      <c r="D83" s="218"/>
      <c r="E83" s="219"/>
      <c r="F83" s="220"/>
      <c r="G83" s="220"/>
      <c r="H83" s="220"/>
      <c r="I83" s="220"/>
      <c r="J83" s="220"/>
      <c r="K83" s="220"/>
      <c r="L83" s="220"/>
      <c r="M83" s="220"/>
      <c r="N83" s="220"/>
      <c r="O83" s="220"/>
      <c r="P83" s="220"/>
      <c r="Q83" s="220"/>
      <c r="R83" s="220"/>
      <c r="S83" s="220"/>
      <c r="T83" s="220"/>
      <c r="U83" s="220"/>
      <c r="V83" s="220"/>
      <c r="W83" s="220"/>
      <c r="X83" s="220"/>
      <c r="Y83" s="220"/>
      <c r="Z83" s="220"/>
      <c r="AA83" s="220"/>
      <c r="AB83" s="220"/>
      <c r="AC83" s="220"/>
      <c r="AD83" s="220"/>
      <c r="AE83" s="220"/>
      <c r="AF83" s="220"/>
      <c r="AG83" s="222"/>
      <c r="AH83" s="222"/>
      <c r="AI83" s="222"/>
      <c r="AJ83" s="222"/>
      <c r="AK83" s="222"/>
      <c r="AL83" s="222"/>
      <c r="AM83" s="222"/>
      <c r="AN83" s="222"/>
      <c r="AO83" s="222"/>
      <c r="AP83" s="222"/>
      <c r="AQ83" s="222"/>
      <c r="AR83" s="222"/>
      <c r="AS83" s="222"/>
      <c r="AT83" s="222"/>
      <c r="AU83" s="222"/>
      <c r="AV83" s="222"/>
      <c r="AW83" s="222"/>
      <c r="AX83" s="222"/>
      <c r="AY83" s="222"/>
      <c r="AZ83" s="223"/>
      <c r="BA83" s="224"/>
    </row>
    <row r="84" spans="1:53">
      <c r="A84" s="217"/>
      <c r="B84" s="218"/>
      <c r="C84" s="218"/>
      <c r="D84" s="218"/>
      <c r="E84" s="219"/>
      <c r="F84" s="220"/>
      <c r="G84" s="220"/>
      <c r="H84" s="220"/>
      <c r="I84" s="220"/>
      <c r="J84" s="220"/>
      <c r="K84" s="220"/>
      <c r="L84" s="220"/>
      <c r="M84" s="220"/>
      <c r="N84" s="220"/>
      <c r="O84" s="220"/>
      <c r="P84" s="220"/>
      <c r="Q84" s="220"/>
      <c r="R84" s="220"/>
      <c r="S84" s="220"/>
      <c r="T84" s="220"/>
      <c r="U84" s="220"/>
      <c r="V84" s="220"/>
      <c r="W84" s="220"/>
      <c r="X84" s="220"/>
      <c r="Y84" s="220"/>
      <c r="Z84" s="220"/>
      <c r="AA84" s="220"/>
      <c r="AB84" s="220"/>
      <c r="AC84" s="220"/>
      <c r="AD84" s="220"/>
      <c r="AE84" s="220"/>
      <c r="AF84" s="220"/>
      <c r="AG84" s="222"/>
      <c r="AH84" s="222"/>
      <c r="AI84" s="222"/>
      <c r="AJ84" s="222"/>
      <c r="AK84" s="222"/>
      <c r="AL84" s="222"/>
      <c r="AM84" s="222"/>
      <c r="AN84" s="222"/>
      <c r="AO84" s="222"/>
      <c r="AP84" s="222"/>
      <c r="AQ84" s="222"/>
      <c r="AR84" s="222"/>
      <c r="AS84" s="222"/>
      <c r="AT84" s="222"/>
      <c r="AU84" s="222"/>
      <c r="AV84" s="222"/>
      <c r="AW84" s="222"/>
      <c r="AX84" s="222"/>
      <c r="AY84" s="222"/>
      <c r="AZ84" s="223"/>
      <c r="BA84" s="224"/>
    </row>
    <row r="85" spans="1:53">
      <c r="A85" s="217"/>
      <c r="B85" s="218"/>
      <c r="C85" s="218"/>
      <c r="D85" s="218"/>
      <c r="E85" s="219"/>
      <c r="F85" s="220"/>
      <c r="G85" s="220"/>
      <c r="H85" s="220"/>
      <c r="I85" s="220"/>
      <c r="J85" s="220"/>
      <c r="K85" s="220"/>
      <c r="L85" s="220"/>
      <c r="M85" s="220"/>
      <c r="N85" s="220"/>
      <c r="O85" s="220"/>
      <c r="P85" s="220"/>
      <c r="Q85" s="220"/>
      <c r="R85" s="220"/>
      <c r="S85" s="220"/>
      <c r="T85" s="220"/>
      <c r="U85" s="220"/>
      <c r="V85" s="220"/>
      <c r="W85" s="220"/>
      <c r="X85" s="220"/>
      <c r="Y85" s="220"/>
      <c r="Z85" s="220"/>
      <c r="AA85" s="220"/>
      <c r="AB85" s="220"/>
      <c r="AC85" s="220"/>
      <c r="AD85" s="220"/>
      <c r="AE85" s="220"/>
      <c r="AF85" s="220"/>
      <c r="AG85" s="222"/>
      <c r="AH85" s="222"/>
      <c r="AI85" s="222"/>
      <c r="AJ85" s="222"/>
      <c r="AK85" s="222"/>
      <c r="AL85" s="222"/>
      <c r="AM85" s="222"/>
      <c r="AN85" s="222"/>
      <c r="AO85" s="222"/>
      <c r="AP85" s="222"/>
      <c r="AQ85" s="222"/>
      <c r="AR85" s="222"/>
      <c r="AS85" s="222"/>
      <c r="AT85" s="222"/>
      <c r="AU85" s="222"/>
      <c r="AV85" s="222"/>
      <c r="AW85" s="222"/>
      <c r="AX85" s="222"/>
      <c r="AY85" s="222"/>
      <c r="AZ85" s="223"/>
      <c r="BA85" s="224"/>
    </row>
    <row r="86" spans="1:53">
      <c r="A86" s="217"/>
      <c r="B86" s="218"/>
      <c r="C86" s="218"/>
      <c r="D86" s="218"/>
      <c r="E86" s="219"/>
      <c r="F86" s="220"/>
      <c r="G86" s="220"/>
      <c r="H86" s="220"/>
      <c r="I86" s="220"/>
      <c r="J86" s="220"/>
      <c r="K86" s="220"/>
      <c r="L86" s="220"/>
      <c r="M86" s="220"/>
      <c r="N86" s="220"/>
      <c r="O86" s="220"/>
      <c r="P86" s="220"/>
      <c r="Q86" s="220"/>
      <c r="R86" s="220"/>
      <c r="S86" s="220"/>
      <c r="T86" s="220"/>
      <c r="U86" s="220"/>
      <c r="V86" s="220"/>
      <c r="W86" s="220"/>
      <c r="X86" s="220"/>
      <c r="Y86" s="220"/>
      <c r="Z86" s="220"/>
      <c r="AA86" s="220"/>
      <c r="AB86" s="220"/>
      <c r="AC86" s="220"/>
      <c r="AD86" s="220"/>
      <c r="AE86" s="220"/>
      <c r="AF86" s="220"/>
      <c r="AG86" s="222"/>
      <c r="AH86" s="222"/>
      <c r="AI86" s="222"/>
      <c r="AJ86" s="222"/>
      <c r="AK86" s="222"/>
      <c r="AL86" s="222"/>
      <c r="AM86" s="222"/>
      <c r="AN86" s="222"/>
      <c r="AO86" s="222"/>
      <c r="AP86" s="222"/>
      <c r="AQ86" s="222"/>
      <c r="AR86" s="222"/>
      <c r="AS86" s="222"/>
      <c r="AT86" s="222"/>
      <c r="AU86" s="222"/>
      <c r="AV86" s="222"/>
      <c r="AW86" s="222"/>
      <c r="AX86" s="222"/>
      <c r="AY86" s="222"/>
      <c r="AZ86" s="223"/>
      <c r="BA86" s="224"/>
    </row>
    <row r="87" spans="1:53">
      <c r="A87" s="217"/>
      <c r="B87" s="218"/>
      <c r="C87" s="218"/>
      <c r="D87" s="218"/>
      <c r="E87" s="219"/>
      <c r="F87" s="220"/>
      <c r="G87" s="220"/>
      <c r="H87" s="220"/>
      <c r="I87" s="220"/>
      <c r="J87" s="220"/>
      <c r="K87" s="220"/>
      <c r="L87" s="220"/>
      <c r="M87" s="220"/>
      <c r="N87" s="220"/>
      <c r="O87" s="220"/>
      <c r="P87" s="220"/>
      <c r="Q87" s="220"/>
      <c r="R87" s="220"/>
      <c r="S87" s="220"/>
      <c r="T87" s="220"/>
      <c r="U87" s="220"/>
      <c r="V87" s="220"/>
      <c r="W87" s="220"/>
      <c r="X87" s="220"/>
      <c r="Y87" s="220"/>
      <c r="Z87" s="220"/>
      <c r="AA87" s="220"/>
      <c r="AB87" s="220"/>
      <c r="AC87" s="220"/>
      <c r="AD87" s="220"/>
      <c r="AE87" s="220"/>
      <c r="AF87" s="220"/>
      <c r="AG87" s="222"/>
      <c r="AH87" s="222"/>
      <c r="AI87" s="222"/>
      <c r="AJ87" s="222"/>
      <c r="AK87" s="222"/>
      <c r="AL87" s="222"/>
      <c r="AM87" s="222"/>
      <c r="AN87" s="222"/>
      <c r="AO87" s="222"/>
      <c r="AP87" s="222"/>
      <c r="AQ87" s="222"/>
      <c r="AR87" s="222"/>
      <c r="AS87" s="222"/>
      <c r="AT87" s="222"/>
      <c r="AU87" s="222"/>
      <c r="AV87" s="222"/>
      <c r="AW87" s="222"/>
      <c r="AX87" s="222"/>
      <c r="AY87" s="222"/>
      <c r="AZ87" s="223"/>
      <c r="BA87" s="224"/>
    </row>
    <row r="88" spans="1:53">
      <c r="A88" s="217"/>
      <c r="B88" s="218"/>
      <c r="C88" s="218"/>
      <c r="D88" s="218"/>
      <c r="E88" s="219"/>
      <c r="F88" s="220"/>
      <c r="G88" s="220"/>
      <c r="H88" s="220"/>
      <c r="I88" s="220"/>
      <c r="J88" s="220"/>
      <c r="K88" s="220"/>
      <c r="L88" s="220"/>
      <c r="M88" s="220"/>
      <c r="N88" s="220"/>
      <c r="O88" s="220"/>
      <c r="P88" s="220"/>
      <c r="Q88" s="220"/>
      <c r="R88" s="220"/>
      <c r="S88" s="220"/>
      <c r="T88" s="220"/>
      <c r="U88" s="220"/>
      <c r="V88" s="220"/>
      <c r="W88" s="220"/>
      <c r="X88" s="220"/>
      <c r="Y88" s="220"/>
      <c r="Z88" s="220"/>
      <c r="AA88" s="220"/>
      <c r="AB88" s="220"/>
      <c r="AC88" s="220"/>
      <c r="AD88" s="220"/>
      <c r="AE88" s="220"/>
      <c r="AF88" s="220"/>
      <c r="AG88" s="222"/>
      <c r="AH88" s="222"/>
      <c r="AI88" s="222"/>
      <c r="AJ88" s="222"/>
      <c r="AK88" s="222"/>
      <c r="AL88" s="222"/>
      <c r="AM88" s="222"/>
      <c r="AN88" s="222"/>
      <c r="AO88" s="222"/>
      <c r="AP88" s="222"/>
      <c r="AQ88" s="222"/>
      <c r="AR88" s="222"/>
      <c r="AS88" s="222"/>
      <c r="AT88" s="222"/>
      <c r="AU88" s="222"/>
      <c r="AV88" s="222"/>
      <c r="AW88" s="222"/>
      <c r="AX88" s="222"/>
      <c r="AY88" s="222"/>
      <c r="AZ88" s="223"/>
      <c r="BA88" s="224"/>
    </row>
    <row r="89" spans="1:53">
      <c r="A89" s="217"/>
      <c r="B89" s="218"/>
      <c r="C89" s="218"/>
      <c r="D89" s="218"/>
      <c r="E89" s="219"/>
      <c r="F89" s="220"/>
      <c r="G89" s="220"/>
      <c r="H89" s="220"/>
      <c r="I89" s="220"/>
      <c r="J89" s="220"/>
      <c r="K89" s="220"/>
      <c r="L89" s="220"/>
      <c r="M89" s="220"/>
      <c r="N89" s="220"/>
      <c r="O89" s="220"/>
      <c r="P89" s="220"/>
      <c r="Q89" s="220"/>
      <c r="R89" s="220"/>
      <c r="S89" s="220"/>
      <c r="T89" s="220"/>
      <c r="U89" s="220"/>
      <c r="V89" s="220"/>
      <c r="W89" s="220"/>
      <c r="X89" s="220"/>
      <c r="Y89" s="220"/>
      <c r="Z89" s="220"/>
      <c r="AA89" s="220"/>
      <c r="AB89" s="220"/>
      <c r="AC89" s="220"/>
      <c r="AD89" s="220"/>
      <c r="AE89" s="220"/>
      <c r="AF89" s="220"/>
      <c r="AG89" s="222"/>
      <c r="AH89" s="222"/>
      <c r="AI89" s="222"/>
      <c r="AJ89" s="222"/>
      <c r="AK89" s="222"/>
      <c r="AL89" s="222"/>
      <c r="AM89" s="222"/>
      <c r="AN89" s="222"/>
      <c r="AO89" s="222"/>
      <c r="AP89" s="222"/>
      <c r="AQ89" s="222"/>
      <c r="AR89" s="222"/>
      <c r="AS89" s="222"/>
      <c r="AT89" s="222"/>
      <c r="AU89" s="222"/>
      <c r="AV89" s="222"/>
      <c r="AW89" s="222"/>
      <c r="AX89" s="222"/>
      <c r="AY89" s="222"/>
      <c r="AZ89" s="223"/>
      <c r="BA89" s="224"/>
    </row>
    <row r="90" spans="1:53">
      <c r="A90" s="217"/>
      <c r="B90" s="218"/>
      <c r="C90" s="218"/>
      <c r="D90" s="218"/>
      <c r="E90" s="219"/>
      <c r="F90" s="220"/>
      <c r="G90" s="220"/>
      <c r="H90" s="220"/>
      <c r="I90" s="220"/>
      <c r="J90" s="220"/>
      <c r="K90" s="220"/>
      <c r="L90" s="220"/>
      <c r="M90" s="220"/>
      <c r="N90" s="220"/>
      <c r="O90" s="220"/>
      <c r="P90" s="220"/>
      <c r="Q90" s="220"/>
      <c r="R90" s="220"/>
      <c r="S90" s="220"/>
      <c r="T90" s="220"/>
      <c r="U90" s="220"/>
      <c r="V90" s="220"/>
      <c r="W90" s="220"/>
      <c r="X90" s="220"/>
      <c r="Y90" s="220"/>
      <c r="Z90" s="220"/>
      <c r="AA90" s="220"/>
      <c r="AB90" s="220"/>
      <c r="AC90" s="220"/>
      <c r="AD90" s="220"/>
      <c r="AE90" s="220"/>
      <c r="AF90" s="220"/>
      <c r="AG90" s="222"/>
      <c r="AH90" s="222"/>
      <c r="AI90" s="222"/>
      <c r="AJ90" s="222"/>
      <c r="AK90" s="222"/>
      <c r="AL90" s="222"/>
      <c r="AM90" s="222"/>
      <c r="AN90" s="222"/>
      <c r="AO90" s="222"/>
      <c r="AP90" s="222"/>
      <c r="AQ90" s="222"/>
      <c r="AR90" s="222"/>
      <c r="AS90" s="222"/>
      <c r="AT90" s="222"/>
      <c r="AU90" s="222"/>
      <c r="AV90" s="222"/>
      <c r="AW90" s="222"/>
      <c r="AX90" s="222"/>
      <c r="AY90" s="222"/>
      <c r="AZ90" s="223"/>
      <c r="BA90" s="224"/>
    </row>
    <row r="91" spans="1:53">
      <c r="A91" s="217"/>
      <c r="B91" s="218"/>
      <c r="C91" s="218"/>
      <c r="D91" s="218"/>
      <c r="E91" s="219"/>
      <c r="F91" s="220"/>
      <c r="G91" s="220"/>
      <c r="H91" s="220"/>
      <c r="I91" s="220"/>
      <c r="J91" s="220"/>
      <c r="K91" s="220"/>
      <c r="L91" s="220"/>
      <c r="M91" s="220"/>
      <c r="N91" s="220"/>
      <c r="O91" s="220"/>
      <c r="P91" s="220"/>
      <c r="Q91" s="220"/>
      <c r="R91" s="220"/>
      <c r="S91" s="220"/>
      <c r="T91" s="220"/>
      <c r="U91" s="220"/>
      <c r="V91" s="220"/>
      <c r="W91" s="220"/>
      <c r="X91" s="220"/>
      <c r="Y91" s="220"/>
      <c r="Z91" s="220"/>
      <c r="AA91" s="220"/>
      <c r="AB91" s="220"/>
      <c r="AC91" s="220"/>
      <c r="AD91" s="220"/>
      <c r="AE91" s="220"/>
      <c r="AF91" s="220"/>
      <c r="AG91" s="222"/>
      <c r="AH91" s="222"/>
      <c r="AI91" s="222"/>
      <c r="AJ91" s="222"/>
      <c r="AK91" s="222"/>
      <c r="AL91" s="222"/>
      <c r="AM91" s="222"/>
      <c r="AN91" s="222"/>
      <c r="AO91" s="222"/>
      <c r="AP91" s="222"/>
      <c r="AQ91" s="222"/>
      <c r="AR91" s="222"/>
      <c r="AS91" s="222"/>
      <c r="AT91" s="222"/>
      <c r="AU91" s="222"/>
      <c r="AV91" s="222"/>
      <c r="AW91" s="222"/>
      <c r="AX91" s="222"/>
      <c r="AY91" s="222"/>
      <c r="AZ91" s="223"/>
      <c r="BA91" s="224"/>
    </row>
    <row r="92" spans="1:53">
      <c r="A92" s="217"/>
      <c r="B92" s="218"/>
      <c r="C92" s="218"/>
      <c r="D92" s="218"/>
      <c r="E92" s="219"/>
      <c r="F92" s="220"/>
      <c r="G92" s="220"/>
      <c r="H92" s="220"/>
      <c r="I92" s="220"/>
      <c r="J92" s="220"/>
      <c r="K92" s="220"/>
      <c r="L92" s="220"/>
      <c r="M92" s="220"/>
      <c r="N92" s="220"/>
      <c r="O92" s="220"/>
      <c r="P92" s="220"/>
      <c r="Q92" s="220"/>
      <c r="R92" s="220"/>
      <c r="S92" s="220"/>
      <c r="T92" s="220"/>
      <c r="U92" s="220"/>
      <c r="V92" s="220"/>
      <c r="W92" s="220"/>
      <c r="X92" s="220"/>
      <c r="Y92" s="220"/>
      <c r="Z92" s="220"/>
      <c r="AA92" s="220"/>
      <c r="AB92" s="220"/>
      <c r="AC92" s="220"/>
      <c r="AD92" s="220"/>
      <c r="AE92" s="220"/>
      <c r="AF92" s="220"/>
      <c r="AG92" s="222"/>
      <c r="AH92" s="222"/>
      <c r="AI92" s="222"/>
      <c r="AJ92" s="222"/>
      <c r="AK92" s="222"/>
      <c r="AL92" s="222"/>
      <c r="AM92" s="222"/>
      <c r="AN92" s="222"/>
      <c r="AO92" s="222"/>
      <c r="AP92" s="222"/>
      <c r="AQ92" s="222"/>
      <c r="AR92" s="222"/>
      <c r="AS92" s="222"/>
      <c r="AT92" s="222"/>
      <c r="AU92" s="222"/>
      <c r="AV92" s="222"/>
      <c r="AW92" s="222"/>
      <c r="AX92" s="222"/>
      <c r="AY92" s="222"/>
      <c r="AZ92" s="223"/>
      <c r="BA92" s="224"/>
    </row>
    <row r="93" spans="1:53">
      <c r="A93" s="217"/>
      <c r="B93" s="218"/>
      <c r="C93" s="218"/>
      <c r="D93" s="218"/>
      <c r="E93" s="219"/>
      <c r="F93" s="219" t="s">
        <v>187</v>
      </c>
      <c r="G93" s="220"/>
      <c r="H93" s="220"/>
      <c r="I93" s="220"/>
      <c r="J93" s="220"/>
      <c r="K93" s="220"/>
      <c r="L93" s="220"/>
      <c r="M93" s="220"/>
      <c r="N93" s="220"/>
      <c r="O93" s="220"/>
      <c r="P93" s="220"/>
      <c r="Q93" s="220"/>
      <c r="R93" s="220"/>
      <c r="S93" s="220"/>
      <c r="T93" s="220"/>
      <c r="U93" s="220"/>
      <c r="V93" s="220"/>
      <c r="W93" s="220"/>
      <c r="X93" s="220"/>
      <c r="Y93" s="220"/>
      <c r="Z93" s="220"/>
      <c r="AA93" s="220"/>
      <c r="AB93" s="220"/>
      <c r="AC93" s="220"/>
      <c r="AD93" s="220"/>
      <c r="AE93" s="220"/>
      <c r="AF93" s="220"/>
      <c r="AG93" s="222"/>
      <c r="AH93" s="222"/>
      <c r="AI93" s="222"/>
      <c r="AJ93" s="222"/>
      <c r="AK93" s="222"/>
      <c r="AL93" s="222"/>
      <c r="AM93" s="222"/>
      <c r="AN93" s="222"/>
      <c r="AO93" s="222"/>
      <c r="AP93" s="222"/>
      <c r="AQ93" s="222"/>
      <c r="AR93" s="222"/>
      <c r="AS93" s="222"/>
      <c r="AT93" s="222"/>
      <c r="AU93" s="222"/>
      <c r="AV93" s="222"/>
      <c r="AW93" s="222"/>
      <c r="AX93" s="222"/>
      <c r="AY93" s="222"/>
      <c r="AZ93" s="223"/>
      <c r="BA93" s="224"/>
    </row>
    <row r="94" spans="1:53">
      <c r="A94" s="217"/>
      <c r="B94" s="218"/>
      <c r="C94" s="218"/>
      <c r="D94" s="218"/>
      <c r="E94" s="219"/>
      <c r="F94" s="219"/>
      <c r="G94" s="220"/>
      <c r="H94" s="220"/>
      <c r="I94" s="220"/>
      <c r="J94" s="220"/>
      <c r="K94" s="220"/>
      <c r="L94" s="220"/>
      <c r="M94" s="220"/>
      <c r="N94" s="220"/>
      <c r="O94" s="220"/>
      <c r="P94" s="220"/>
      <c r="Q94" s="220"/>
      <c r="R94" s="220"/>
      <c r="S94" s="220"/>
      <c r="T94" s="220"/>
      <c r="U94" s="220"/>
      <c r="V94" s="220"/>
      <c r="W94" s="220"/>
      <c r="X94" s="220"/>
      <c r="Y94" s="220"/>
      <c r="Z94" s="220"/>
      <c r="AA94" s="220"/>
      <c r="AB94" s="220"/>
      <c r="AC94" s="220"/>
      <c r="AD94" s="220"/>
      <c r="AE94" s="220"/>
      <c r="AF94" s="220"/>
      <c r="AG94" s="222"/>
      <c r="AH94" s="222"/>
      <c r="AI94" s="222"/>
      <c r="AJ94" s="222"/>
      <c r="AK94" s="222"/>
      <c r="AL94" s="222"/>
      <c r="AM94" s="222"/>
      <c r="AN94" s="222"/>
      <c r="AO94" s="222"/>
      <c r="AP94" s="222"/>
      <c r="AQ94" s="222"/>
      <c r="AR94" s="222"/>
      <c r="AS94" s="222"/>
      <c r="AT94" s="222"/>
      <c r="AU94" s="222"/>
      <c r="AV94" s="222"/>
      <c r="AW94" s="222"/>
      <c r="AX94" s="222"/>
      <c r="AY94" s="222"/>
      <c r="AZ94" s="223"/>
      <c r="BA94" s="224"/>
    </row>
    <row r="95" spans="1:53">
      <c r="A95" s="217"/>
      <c r="B95" s="218"/>
      <c r="C95" s="218"/>
      <c r="D95" s="218"/>
      <c r="E95" s="219"/>
      <c r="F95" s="219" t="s">
        <v>188</v>
      </c>
      <c r="G95" s="220"/>
      <c r="H95" s="220"/>
      <c r="I95" s="220"/>
      <c r="J95" s="220"/>
      <c r="K95" s="220"/>
      <c r="L95" s="220"/>
      <c r="M95" s="220"/>
      <c r="N95" s="220"/>
      <c r="O95" s="220"/>
      <c r="P95" s="220"/>
      <c r="Q95" s="220"/>
      <c r="R95" s="220"/>
      <c r="S95" s="220"/>
      <c r="T95" s="220"/>
      <c r="U95" s="220"/>
      <c r="V95" s="220"/>
      <c r="W95" s="220"/>
      <c r="X95" s="220"/>
      <c r="Y95" s="220"/>
      <c r="Z95" s="220"/>
      <c r="AA95" s="220"/>
      <c r="AB95" s="220"/>
      <c r="AC95" s="220"/>
      <c r="AD95" s="220"/>
      <c r="AE95" s="220"/>
      <c r="AF95" s="220"/>
      <c r="AG95" s="222"/>
      <c r="AH95" s="222"/>
      <c r="AI95" s="222"/>
      <c r="AJ95" s="222"/>
      <c r="AK95" s="222"/>
      <c r="AL95" s="222"/>
      <c r="AM95" s="222"/>
      <c r="AN95" s="222"/>
      <c r="AO95" s="222"/>
      <c r="AP95" s="222"/>
      <c r="AQ95" s="222"/>
      <c r="AR95" s="222"/>
      <c r="AS95" s="222"/>
      <c r="AT95" s="222"/>
      <c r="AU95" s="222"/>
      <c r="AV95" s="222"/>
      <c r="AW95" s="222"/>
      <c r="AX95" s="222"/>
      <c r="AY95" s="222"/>
      <c r="AZ95" s="223"/>
      <c r="BA95" s="224"/>
    </row>
    <row r="96" spans="1:53">
      <c r="A96" s="217"/>
      <c r="B96" s="218"/>
      <c r="C96" s="218"/>
      <c r="D96" s="218"/>
      <c r="E96" s="219"/>
      <c r="F96" s="219"/>
      <c r="G96" s="220"/>
      <c r="H96" s="220"/>
      <c r="I96" s="220"/>
      <c r="J96" s="220"/>
      <c r="K96" s="220"/>
      <c r="L96" s="220"/>
      <c r="M96" s="220"/>
      <c r="N96" s="220"/>
      <c r="O96" s="220"/>
      <c r="P96" s="220"/>
      <c r="Q96" s="220"/>
      <c r="R96" s="220"/>
      <c r="S96" s="220"/>
      <c r="T96" s="220"/>
      <c r="U96" s="220"/>
      <c r="V96" s="220"/>
      <c r="W96" s="220"/>
      <c r="X96" s="220"/>
      <c r="Y96" s="220"/>
      <c r="Z96" s="220"/>
      <c r="AA96" s="220"/>
      <c r="AB96" s="220"/>
      <c r="AC96" s="220"/>
      <c r="AD96" s="220"/>
      <c r="AE96" s="220"/>
      <c r="AF96" s="220"/>
      <c r="AG96" s="222"/>
      <c r="AH96" s="222"/>
      <c r="AI96" s="222"/>
      <c r="AJ96" s="222"/>
      <c r="AK96" s="222"/>
      <c r="AL96" s="222"/>
      <c r="AM96" s="222"/>
      <c r="AN96" s="222"/>
      <c r="AO96" s="222"/>
      <c r="AP96" s="222"/>
      <c r="AQ96" s="222"/>
      <c r="AR96" s="222"/>
      <c r="AS96" s="222"/>
      <c r="AT96" s="222"/>
      <c r="AU96" s="222"/>
      <c r="AV96" s="222"/>
      <c r="AW96" s="222"/>
      <c r="AX96" s="222"/>
      <c r="AY96" s="222"/>
      <c r="AZ96" s="223"/>
      <c r="BA96" s="224"/>
    </row>
    <row r="97" spans="1:53">
      <c r="A97" s="217"/>
      <c r="B97" s="218"/>
      <c r="C97" s="218"/>
      <c r="D97" s="218"/>
      <c r="E97" s="219"/>
      <c r="F97" s="219" t="s">
        <v>190</v>
      </c>
      <c r="G97" s="220"/>
      <c r="H97" s="220"/>
      <c r="I97" s="220"/>
      <c r="J97" s="220"/>
      <c r="K97" s="220"/>
      <c r="L97" s="220"/>
      <c r="M97" s="220"/>
      <c r="N97" s="220"/>
      <c r="O97" s="220"/>
      <c r="P97" s="220"/>
      <c r="Q97" s="220"/>
      <c r="R97" s="220"/>
      <c r="S97" s="220"/>
      <c r="T97" s="220"/>
      <c r="U97" s="220"/>
      <c r="V97" s="220"/>
      <c r="W97" s="220"/>
      <c r="X97" s="220"/>
      <c r="Y97" s="220"/>
      <c r="Z97" s="220"/>
      <c r="AA97" s="220"/>
      <c r="AB97" s="220"/>
      <c r="AC97" s="220"/>
      <c r="AD97" s="220"/>
      <c r="AE97" s="220"/>
      <c r="AF97" s="220"/>
      <c r="AG97" s="222"/>
      <c r="AH97" s="222"/>
      <c r="AI97" s="222"/>
      <c r="AJ97" s="222"/>
      <c r="AK97" s="222"/>
      <c r="AL97" s="222"/>
      <c r="AM97" s="222"/>
      <c r="AN97" s="222"/>
      <c r="AO97" s="222"/>
      <c r="AP97" s="222"/>
      <c r="AQ97" s="222"/>
      <c r="AR97" s="222"/>
      <c r="AS97" s="222"/>
      <c r="AT97" s="222"/>
      <c r="AU97" s="222"/>
      <c r="AV97" s="222"/>
      <c r="AW97" s="222"/>
      <c r="AX97" s="222"/>
      <c r="AY97" s="222"/>
      <c r="AZ97" s="223"/>
      <c r="BA97" s="224"/>
    </row>
    <row r="98" spans="1:53">
      <c r="A98" s="224"/>
      <c r="B98" s="224"/>
      <c r="C98" s="224"/>
      <c r="D98" s="224"/>
      <c r="E98" s="224"/>
      <c r="F98" s="224"/>
      <c r="G98" s="224"/>
      <c r="H98" s="224"/>
      <c r="I98" s="224"/>
      <c r="J98" s="224"/>
      <c r="K98" s="224"/>
      <c r="L98" s="224"/>
      <c r="M98" s="224"/>
      <c r="N98" s="224"/>
      <c r="O98" s="224"/>
      <c r="P98" s="224"/>
      <c r="Q98" s="224"/>
      <c r="R98" s="224"/>
      <c r="S98" s="224"/>
      <c r="T98" s="224"/>
      <c r="U98" s="224"/>
      <c r="V98" s="224"/>
      <c r="W98" s="224"/>
      <c r="X98" s="224"/>
      <c r="Y98" s="224"/>
      <c r="Z98" s="224"/>
      <c r="AA98" s="224"/>
      <c r="AB98" s="224"/>
      <c r="AC98" s="224"/>
      <c r="AD98" s="224"/>
      <c r="AE98" s="224"/>
      <c r="AF98" s="224"/>
      <c r="AG98" s="224"/>
      <c r="AH98" s="224"/>
      <c r="AI98" s="224"/>
      <c r="AJ98" s="224"/>
      <c r="AK98" s="224"/>
      <c r="AL98" s="224"/>
      <c r="AM98" s="224"/>
      <c r="AN98" s="224"/>
      <c r="AO98" s="224"/>
      <c r="AP98" s="224"/>
      <c r="AQ98" s="224"/>
      <c r="AR98" s="224"/>
      <c r="AS98" s="224"/>
      <c r="AT98" s="224"/>
      <c r="AU98" s="224"/>
      <c r="AV98" s="224"/>
      <c r="AW98" s="224"/>
      <c r="AX98" s="224"/>
      <c r="AY98" s="224"/>
      <c r="AZ98" s="231"/>
      <c r="BA98" s="224"/>
    </row>
    <row r="99" spans="1:53">
      <c r="A99" s="232"/>
      <c r="B99" s="232"/>
      <c r="C99" s="232"/>
      <c r="D99" s="232"/>
      <c r="E99" s="232"/>
      <c r="F99" s="232"/>
      <c r="G99" s="232"/>
      <c r="H99" s="232"/>
      <c r="I99" s="232"/>
      <c r="J99" s="232"/>
      <c r="K99" s="232"/>
      <c r="L99" s="232"/>
      <c r="M99" s="232"/>
      <c r="N99" s="232"/>
      <c r="O99" s="232"/>
      <c r="P99" s="232"/>
      <c r="Q99" s="232"/>
      <c r="R99" s="232"/>
      <c r="S99" s="232"/>
      <c r="T99" s="232"/>
      <c r="U99" s="232"/>
      <c r="V99" s="232"/>
      <c r="W99" s="232"/>
      <c r="X99" s="232"/>
      <c r="Y99" s="232"/>
      <c r="Z99" s="232"/>
      <c r="AA99" s="232"/>
      <c r="AB99" s="232"/>
      <c r="AC99" s="232"/>
      <c r="AD99" s="232"/>
      <c r="AE99" s="232"/>
      <c r="AF99" s="232"/>
      <c r="AG99" s="232"/>
      <c r="AH99" s="232"/>
      <c r="AI99" s="232"/>
      <c r="AJ99" s="232"/>
      <c r="AK99" s="232"/>
      <c r="AL99" s="232"/>
      <c r="AM99" s="232"/>
      <c r="AN99" s="232"/>
      <c r="AO99" s="232"/>
      <c r="AP99" s="232"/>
      <c r="AQ99" s="232"/>
      <c r="AR99" s="232"/>
      <c r="AS99" s="232"/>
      <c r="AT99" s="232"/>
      <c r="AU99" s="232"/>
      <c r="AV99" s="232"/>
      <c r="AW99" s="232"/>
      <c r="AX99" s="232"/>
      <c r="AY99" s="232"/>
      <c r="AZ99" s="233"/>
      <c r="BA99" s="234"/>
    </row>
  </sheetData>
  <mergeCells count="11">
    <mergeCell ref="A1:I3"/>
    <mergeCell ref="AI1:AN1"/>
    <mergeCell ref="AI2:AN2"/>
    <mergeCell ref="AI3:AN3"/>
    <mergeCell ref="J1:AH3"/>
    <mergeCell ref="AU1:AZ1"/>
    <mergeCell ref="AU2:AZ2"/>
    <mergeCell ref="AU3:AZ3"/>
    <mergeCell ref="AO1:AT1"/>
    <mergeCell ref="AO2:AT2"/>
    <mergeCell ref="AO3:AT3"/>
  </mergeCells>
  <phoneticPr fontId="4"/>
  <pageMargins left="0.7" right="0.7" top="0.75" bottom="0.75" header="0.3" footer="0.3"/>
  <pageSetup paperSize="9" scale="2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K84"/>
  <sheetViews>
    <sheetView showGridLines="0" view="pageBreakPreview" zoomScaleNormal="70" zoomScaleSheetLayoutView="100" workbookViewId="0">
      <pane xSplit="7" ySplit="12" topLeftCell="H13" activePane="bottomRight" state="frozen"/>
      <selection activeCell="C9" sqref="C9"/>
      <selection pane="topRight" activeCell="C9" sqref="C9"/>
      <selection pane="bottomLeft" activeCell="C9" sqref="C9"/>
      <selection pane="bottomRight" activeCell="H13" sqref="H13"/>
    </sheetView>
  </sheetViews>
  <sheetFormatPr defaultColWidth="3.875" defaultRowHeight="15.75" outlineLevelCol="2"/>
  <cols>
    <col min="1" max="1" width="3.875" style="163"/>
    <col min="2" max="2" width="17.875" style="163" customWidth="1" outlineLevel="1"/>
    <col min="3" max="3" width="17.875" style="163" customWidth="1" outlineLevel="2"/>
    <col min="4" max="4" width="4" style="164" bestFit="1" customWidth="1"/>
    <col min="5" max="5" width="28.5" style="164" customWidth="1"/>
    <col min="6" max="6" width="29.5" style="165" customWidth="1"/>
    <col min="7" max="7" width="21" style="163" customWidth="1" outlineLevel="2"/>
    <col min="8" max="9" width="12.625" style="163" customWidth="1"/>
    <col min="10" max="10" width="36.125" style="163" customWidth="1" outlineLevel="1"/>
    <col min="11" max="12" width="9.875" style="163" customWidth="1" outlineLevel="1"/>
    <col min="13" max="13" width="9.875" style="163" bestFit="1" customWidth="1"/>
    <col min="14" max="14" width="35.875" style="163" customWidth="1" outlineLevel="1"/>
    <col min="15" max="15" width="5.625" style="163" customWidth="1"/>
    <col min="16" max="31" width="6.625" style="163" customWidth="1" outlineLevel="1"/>
    <col min="32" max="32" width="6" style="163" customWidth="1" outlineLevel="2"/>
    <col min="33" max="33" width="7.875" style="163" customWidth="1" outlineLevel="2"/>
    <col min="34" max="34" width="6" style="163" customWidth="1" outlineLevel="2"/>
    <col min="35" max="35" width="34.875" style="165" customWidth="1"/>
    <col min="36" max="16384" width="3.875" style="163"/>
  </cols>
  <sheetData>
    <row r="1" spans="1:36" ht="15" hidden="1" customHeight="1"/>
    <row r="2" spans="1:36" ht="15" hidden="1" customHeight="1"/>
    <row r="3" spans="1:36" ht="15" hidden="1" customHeight="1"/>
    <row r="4" spans="1:36" hidden="1"/>
    <row r="5" spans="1:36" hidden="1">
      <c r="O5" s="164" t="s">
        <v>44</v>
      </c>
    </row>
    <row r="6" spans="1:36" hidden="1">
      <c r="O6" s="164" t="s">
        <v>191</v>
      </c>
      <c r="AA6" s="164"/>
      <c r="AB6" s="164"/>
      <c r="AD6" s="164" t="s">
        <v>44</v>
      </c>
    </row>
    <row r="7" spans="1:36" ht="13.5" hidden="1" customHeight="1">
      <c r="J7" s="164" t="s">
        <v>43</v>
      </c>
      <c r="K7" s="164"/>
      <c r="L7" s="164"/>
      <c r="O7" s="164" t="s">
        <v>191</v>
      </c>
      <c r="AA7" s="164"/>
      <c r="AB7" s="164"/>
      <c r="AD7" s="164" t="s">
        <v>192</v>
      </c>
    </row>
    <row r="8" spans="1:36" ht="13.5" hidden="1" customHeight="1">
      <c r="F8" s="164"/>
      <c r="H8" s="164"/>
      <c r="I8" s="164"/>
      <c r="J8" s="164" t="s">
        <v>192</v>
      </c>
      <c r="K8" s="164"/>
      <c r="L8" s="164"/>
      <c r="M8" s="164"/>
      <c r="N8" s="164" t="s">
        <v>42</v>
      </c>
      <c r="O8" s="164"/>
      <c r="P8" s="164"/>
      <c r="Q8" s="164"/>
      <c r="R8" s="164"/>
      <c r="S8" s="164"/>
      <c r="T8" s="164"/>
      <c r="U8" s="164"/>
      <c r="V8" s="164"/>
      <c r="W8" s="164"/>
      <c r="X8" s="164"/>
      <c r="Y8" s="164"/>
      <c r="Z8" s="164"/>
      <c r="AA8" s="164"/>
      <c r="AB8" s="164"/>
      <c r="AC8" s="164"/>
      <c r="AD8" s="164"/>
      <c r="AE8" s="164"/>
      <c r="AJ8" s="163" t="s">
        <v>193</v>
      </c>
    </row>
    <row r="9" spans="1:36" ht="14.25" hidden="1" customHeight="1">
      <c r="J9" s="164" t="s">
        <v>192</v>
      </c>
      <c r="K9" s="164"/>
      <c r="L9" s="164"/>
      <c r="N9" s="164" t="s">
        <v>194</v>
      </c>
      <c r="O9" s="164" t="s">
        <v>192</v>
      </c>
      <c r="AA9" s="164"/>
      <c r="AB9" s="164"/>
      <c r="AD9" s="164" t="s">
        <v>191</v>
      </c>
      <c r="AJ9" s="163" t="s">
        <v>193</v>
      </c>
    </row>
    <row r="10" spans="1:36" ht="16.5" customHeight="1">
      <c r="A10" s="595" t="s">
        <v>195</v>
      </c>
      <c r="B10" s="596" t="s">
        <v>24</v>
      </c>
      <c r="C10" s="597" t="s">
        <v>23</v>
      </c>
      <c r="D10" s="595" t="s">
        <v>22</v>
      </c>
      <c r="E10" s="595" t="s">
        <v>49</v>
      </c>
      <c r="F10" s="595" t="s">
        <v>196</v>
      </c>
      <c r="G10" s="597" t="s">
        <v>21</v>
      </c>
      <c r="H10" s="595" t="s">
        <v>20</v>
      </c>
      <c r="I10" s="600" t="s">
        <v>47</v>
      </c>
      <c r="J10" s="603" t="s">
        <v>48</v>
      </c>
      <c r="K10" s="600" t="s">
        <v>58</v>
      </c>
      <c r="L10" s="600" t="s">
        <v>59</v>
      </c>
      <c r="M10" s="604" t="s">
        <v>19</v>
      </c>
      <c r="N10" s="596" t="s">
        <v>136</v>
      </c>
      <c r="O10" s="607" t="s">
        <v>17</v>
      </c>
      <c r="P10" s="598" t="s">
        <v>197</v>
      </c>
      <c r="Q10" s="610"/>
      <c r="R10" s="610"/>
      <c r="S10" s="610"/>
      <c r="T10" s="610"/>
      <c r="U10" s="610"/>
      <c r="V10" s="610"/>
      <c r="W10" s="610"/>
      <c r="X10" s="610"/>
      <c r="Y10" s="610"/>
      <c r="Z10" s="610"/>
      <c r="AA10" s="610"/>
      <c r="AB10" s="610"/>
      <c r="AC10" s="610"/>
      <c r="AD10" s="610"/>
      <c r="AE10" s="599"/>
      <c r="AF10" s="597" t="s">
        <v>198</v>
      </c>
      <c r="AG10" s="597"/>
      <c r="AH10" s="597"/>
      <c r="AI10" s="595" t="s">
        <v>18</v>
      </c>
      <c r="AJ10" s="163" t="s">
        <v>193</v>
      </c>
    </row>
    <row r="11" spans="1:36" ht="16.5" customHeight="1">
      <c r="A11" s="595"/>
      <c r="B11" s="596"/>
      <c r="C11" s="597"/>
      <c r="D11" s="595"/>
      <c r="E11" s="595"/>
      <c r="F11" s="595"/>
      <c r="G11" s="597"/>
      <c r="H11" s="595"/>
      <c r="I11" s="601"/>
      <c r="J11" s="603"/>
      <c r="K11" s="601"/>
      <c r="L11" s="601"/>
      <c r="M11" s="605"/>
      <c r="N11" s="596"/>
      <c r="O11" s="608"/>
      <c r="P11" s="598" t="s">
        <v>47</v>
      </c>
      <c r="Q11" s="610"/>
      <c r="R11" s="610"/>
      <c r="S11" s="610"/>
      <c r="T11" s="610"/>
      <c r="U11" s="610"/>
      <c r="V11" s="610"/>
      <c r="W11" s="610"/>
      <c r="X11" s="610"/>
      <c r="Y11" s="599"/>
      <c r="Z11" s="598" t="s">
        <v>420</v>
      </c>
      <c r="AA11" s="610"/>
      <c r="AB11" s="610"/>
      <c r="AC11" s="599"/>
      <c r="AD11" s="598" t="s">
        <v>421</v>
      </c>
      <c r="AE11" s="599"/>
      <c r="AF11" s="597"/>
      <c r="AG11" s="597"/>
      <c r="AH11" s="597"/>
      <c r="AI11" s="595"/>
      <c r="AJ11" s="163" t="s">
        <v>199</v>
      </c>
    </row>
    <row r="12" spans="1:36" s="165" customFormat="1" ht="54.75" customHeight="1">
      <c r="A12" s="595"/>
      <c r="B12" s="596"/>
      <c r="C12" s="597"/>
      <c r="D12" s="595"/>
      <c r="E12" s="595"/>
      <c r="F12" s="595"/>
      <c r="G12" s="597"/>
      <c r="H12" s="595"/>
      <c r="I12" s="602"/>
      <c r="J12" s="603"/>
      <c r="K12" s="602"/>
      <c r="L12" s="602"/>
      <c r="M12" s="606"/>
      <c r="N12" s="280" t="s">
        <v>137</v>
      </c>
      <c r="O12" s="609"/>
      <c r="P12" s="281" t="s">
        <v>406</v>
      </c>
      <c r="Q12" s="281" t="s">
        <v>408</v>
      </c>
      <c r="R12" s="281" t="s">
        <v>409</v>
      </c>
      <c r="S12" s="281" t="s">
        <v>410</v>
      </c>
      <c r="T12" s="281" t="s">
        <v>411</v>
      </c>
      <c r="U12" s="281" t="s">
        <v>403</v>
      </c>
      <c r="V12" s="281" t="s">
        <v>412</v>
      </c>
      <c r="W12" s="281" t="s">
        <v>413</v>
      </c>
      <c r="X12" s="281" t="s">
        <v>404</v>
      </c>
      <c r="Y12" s="281" t="s">
        <v>414</v>
      </c>
      <c r="Z12" s="281" t="s">
        <v>415</v>
      </c>
      <c r="AA12" s="281" t="s">
        <v>416</v>
      </c>
      <c r="AB12" s="281" t="s">
        <v>417</v>
      </c>
      <c r="AC12" s="281" t="s">
        <v>418</v>
      </c>
      <c r="AD12" s="281" t="s">
        <v>419</v>
      </c>
      <c r="AE12" s="281" t="s">
        <v>405</v>
      </c>
      <c r="AF12" s="156" t="s">
        <v>16</v>
      </c>
      <c r="AG12" s="156" t="s">
        <v>15</v>
      </c>
      <c r="AH12" s="156" t="s">
        <v>14</v>
      </c>
      <c r="AI12" s="595"/>
      <c r="AJ12" s="163" t="s">
        <v>193</v>
      </c>
    </row>
    <row r="13" spans="1:36" s="175" customFormat="1" ht="14.25">
      <c r="A13" s="166">
        <f t="shared" ref="A13:A81" si="0">ROW()-12</f>
        <v>1</v>
      </c>
      <c r="B13" s="167" t="s">
        <v>389</v>
      </c>
      <c r="C13" s="168"/>
      <c r="D13" s="169"/>
      <c r="E13" s="170" t="s">
        <v>394</v>
      </c>
      <c r="F13" s="171" t="s">
        <v>395</v>
      </c>
      <c r="G13" s="172"/>
      <c r="H13" s="173" t="s">
        <v>396</v>
      </c>
      <c r="I13" s="173" t="s">
        <v>53</v>
      </c>
      <c r="J13" s="59"/>
      <c r="K13" s="59"/>
      <c r="L13" s="59"/>
      <c r="M13" s="60"/>
      <c r="N13" s="236" t="s">
        <v>640</v>
      </c>
      <c r="O13" s="173" t="s">
        <v>76</v>
      </c>
      <c r="P13" s="169" t="s">
        <v>570</v>
      </c>
      <c r="Q13" s="169" t="s">
        <v>570</v>
      </c>
      <c r="R13" s="169" t="s">
        <v>570</v>
      </c>
      <c r="S13" s="169" t="s">
        <v>570</v>
      </c>
      <c r="T13" s="169" t="s">
        <v>570</v>
      </c>
      <c r="U13" s="169" t="s">
        <v>570</v>
      </c>
      <c r="V13" s="169" t="s">
        <v>570</v>
      </c>
      <c r="W13" s="169" t="s">
        <v>570</v>
      </c>
      <c r="X13" s="169" t="s">
        <v>570</v>
      </c>
      <c r="Y13" s="169" t="s">
        <v>570</v>
      </c>
      <c r="Z13" s="169" t="s">
        <v>570</v>
      </c>
      <c r="AA13" s="169" t="s">
        <v>570</v>
      </c>
      <c r="AB13" s="169" t="s">
        <v>570</v>
      </c>
      <c r="AC13" s="169" t="s">
        <v>570</v>
      </c>
      <c r="AD13" s="169" t="s">
        <v>570</v>
      </c>
      <c r="AE13" s="169" t="s">
        <v>570</v>
      </c>
      <c r="AF13" s="169"/>
      <c r="AG13" s="169"/>
      <c r="AH13" s="169"/>
      <c r="AI13" s="171"/>
      <c r="AJ13" s="175" t="s">
        <v>193</v>
      </c>
    </row>
    <row r="14" spans="1:36" s="175" customFormat="1" ht="14.25">
      <c r="A14" s="166">
        <f t="shared" si="0"/>
        <v>2</v>
      </c>
      <c r="B14" s="315"/>
      <c r="C14" s="168"/>
      <c r="D14" s="169"/>
      <c r="E14" s="170"/>
      <c r="F14" s="278" t="s">
        <v>451</v>
      </c>
      <c r="G14" s="172"/>
      <c r="H14" s="173" t="s">
        <v>396</v>
      </c>
      <c r="I14" s="173" t="s">
        <v>459</v>
      </c>
      <c r="J14" s="59"/>
      <c r="K14" s="59"/>
      <c r="L14" s="59"/>
      <c r="M14" s="60"/>
      <c r="N14" s="236" t="s">
        <v>455</v>
      </c>
      <c r="O14" s="173" t="s">
        <v>76</v>
      </c>
      <c r="P14" s="273" t="s">
        <v>570</v>
      </c>
      <c r="Q14" s="273" t="s">
        <v>570</v>
      </c>
      <c r="R14" s="273" t="s">
        <v>570</v>
      </c>
      <c r="S14" s="273" t="s">
        <v>570</v>
      </c>
      <c r="T14" s="273" t="s">
        <v>570</v>
      </c>
      <c r="U14" s="273" t="s">
        <v>570</v>
      </c>
      <c r="V14" s="273" t="s">
        <v>570</v>
      </c>
      <c r="W14" s="273" t="s">
        <v>570</v>
      </c>
      <c r="X14" s="273" t="s">
        <v>570</v>
      </c>
      <c r="Y14" s="273" t="s">
        <v>570</v>
      </c>
      <c r="Z14" s="273" t="s">
        <v>570</v>
      </c>
      <c r="AA14" s="273" t="s">
        <v>570</v>
      </c>
      <c r="AB14" s="273" t="s">
        <v>570</v>
      </c>
      <c r="AC14" s="273" t="s">
        <v>570</v>
      </c>
      <c r="AD14" s="273" t="s">
        <v>570</v>
      </c>
      <c r="AE14" s="273" t="s">
        <v>570</v>
      </c>
      <c r="AF14" s="169"/>
      <c r="AG14" s="169"/>
      <c r="AH14" s="169"/>
      <c r="AI14" s="171"/>
    </row>
    <row r="15" spans="1:36" s="175" customFormat="1" ht="14.25">
      <c r="A15" s="166">
        <f t="shared" si="0"/>
        <v>3</v>
      </c>
      <c r="B15" s="315"/>
      <c r="C15" s="168"/>
      <c r="D15" s="169"/>
      <c r="E15" s="170"/>
      <c r="F15" s="278" t="s">
        <v>452</v>
      </c>
      <c r="G15" s="172"/>
      <c r="H15" s="173" t="s">
        <v>396</v>
      </c>
      <c r="I15" s="173" t="s">
        <v>459</v>
      </c>
      <c r="J15" s="59"/>
      <c r="K15" s="59"/>
      <c r="L15" s="59"/>
      <c r="M15" s="60"/>
      <c r="N15" s="236" t="s">
        <v>456</v>
      </c>
      <c r="O15" s="173" t="s">
        <v>76</v>
      </c>
      <c r="P15" s="273" t="s">
        <v>570</v>
      </c>
      <c r="Q15" s="273" t="s">
        <v>570</v>
      </c>
      <c r="R15" s="273" t="s">
        <v>570</v>
      </c>
      <c r="S15" s="273" t="s">
        <v>570</v>
      </c>
      <c r="T15" s="273" t="s">
        <v>570</v>
      </c>
      <c r="U15" s="273" t="s">
        <v>570</v>
      </c>
      <c r="V15" s="273" t="s">
        <v>570</v>
      </c>
      <c r="W15" s="273" t="s">
        <v>570</v>
      </c>
      <c r="X15" s="273" t="s">
        <v>570</v>
      </c>
      <c r="Y15" s="273" t="s">
        <v>570</v>
      </c>
      <c r="Z15" s="273" t="s">
        <v>570</v>
      </c>
      <c r="AA15" s="273" t="s">
        <v>570</v>
      </c>
      <c r="AB15" s="273" t="s">
        <v>570</v>
      </c>
      <c r="AC15" s="273" t="s">
        <v>570</v>
      </c>
      <c r="AD15" s="273" t="s">
        <v>570</v>
      </c>
      <c r="AE15" s="273" t="s">
        <v>570</v>
      </c>
      <c r="AF15" s="169"/>
      <c r="AG15" s="169"/>
      <c r="AH15" s="169"/>
      <c r="AI15" s="171"/>
    </row>
    <row r="16" spans="1:36" s="175" customFormat="1" ht="14.25">
      <c r="A16" s="166">
        <f t="shared" si="0"/>
        <v>4</v>
      </c>
      <c r="B16" s="315"/>
      <c r="C16" s="168"/>
      <c r="D16" s="169"/>
      <c r="E16" s="170"/>
      <c r="F16" s="278" t="s">
        <v>453</v>
      </c>
      <c r="G16" s="172"/>
      <c r="H16" s="173" t="s">
        <v>396</v>
      </c>
      <c r="I16" s="173" t="s">
        <v>459</v>
      </c>
      <c r="J16" s="59"/>
      <c r="K16" s="59"/>
      <c r="L16" s="59"/>
      <c r="M16" s="60"/>
      <c r="N16" s="236" t="s">
        <v>457</v>
      </c>
      <c r="O16" s="173" t="s">
        <v>76</v>
      </c>
      <c r="P16" s="273" t="s">
        <v>570</v>
      </c>
      <c r="Q16" s="273" t="s">
        <v>570</v>
      </c>
      <c r="R16" s="273" t="s">
        <v>570</v>
      </c>
      <c r="S16" s="273" t="s">
        <v>570</v>
      </c>
      <c r="T16" s="273" t="s">
        <v>570</v>
      </c>
      <c r="U16" s="273" t="s">
        <v>570</v>
      </c>
      <c r="V16" s="273" t="s">
        <v>570</v>
      </c>
      <c r="W16" s="273" t="s">
        <v>570</v>
      </c>
      <c r="X16" s="273" t="s">
        <v>570</v>
      </c>
      <c r="Y16" s="273" t="s">
        <v>570</v>
      </c>
      <c r="Z16" s="273" t="s">
        <v>570</v>
      </c>
      <c r="AA16" s="273" t="s">
        <v>570</v>
      </c>
      <c r="AB16" s="273" t="s">
        <v>570</v>
      </c>
      <c r="AC16" s="273" t="s">
        <v>570</v>
      </c>
      <c r="AD16" s="273" t="s">
        <v>570</v>
      </c>
      <c r="AE16" s="273" t="s">
        <v>570</v>
      </c>
      <c r="AF16" s="169"/>
      <c r="AG16" s="169"/>
      <c r="AH16" s="169"/>
      <c r="AI16" s="171"/>
    </row>
    <row r="17" spans="1:37" s="175" customFormat="1" ht="14.25">
      <c r="A17" s="166">
        <f t="shared" si="0"/>
        <v>5</v>
      </c>
      <c r="B17" s="316"/>
      <c r="C17" s="168"/>
      <c r="D17" s="169"/>
      <c r="E17" s="170"/>
      <c r="F17" s="278" t="s">
        <v>454</v>
      </c>
      <c r="G17" s="172"/>
      <c r="H17" s="173" t="s">
        <v>396</v>
      </c>
      <c r="I17" s="173" t="s">
        <v>460</v>
      </c>
      <c r="J17" s="59" t="s">
        <v>461</v>
      </c>
      <c r="K17" s="59"/>
      <c r="L17" s="59"/>
      <c r="M17" s="60"/>
      <c r="N17" s="236" t="s">
        <v>458</v>
      </c>
      <c r="O17" s="173" t="s">
        <v>76</v>
      </c>
      <c r="P17" s="273" t="s">
        <v>570</v>
      </c>
      <c r="Q17" s="273" t="s">
        <v>570</v>
      </c>
      <c r="R17" s="273" t="s">
        <v>570</v>
      </c>
      <c r="S17" s="273" t="s">
        <v>570</v>
      </c>
      <c r="T17" s="273" t="s">
        <v>570</v>
      </c>
      <c r="U17" s="273" t="s">
        <v>570</v>
      </c>
      <c r="V17" s="273" t="s">
        <v>570</v>
      </c>
      <c r="W17" s="273" t="s">
        <v>570</v>
      </c>
      <c r="X17" s="273" t="s">
        <v>570</v>
      </c>
      <c r="Y17" s="273" t="s">
        <v>570</v>
      </c>
      <c r="Z17" s="273" t="s">
        <v>570</v>
      </c>
      <c r="AA17" s="273" t="s">
        <v>570</v>
      </c>
      <c r="AB17" s="273" t="s">
        <v>570</v>
      </c>
      <c r="AC17" s="273" t="s">
        <v>570</v>
      </c>
      <c r="AD17" s="273" t="s">
        <v>570</v>
      </c>
      <c r="AE17" s="273" t="s">
        <v>570</v>
      </c>
      <c r="AF17" s="169"/>
      <c r="AG17" s="169"/>
      <c r="AH17" s="169"/>
      <c r="AI17" s="171"/>
    </row>
    <row r="18" spans="1:37" s="175" customFormat="1" ht="14.25">
      <c r="A18" s="166">
        <f t="shared" si="0"/>
        <v>6</v>
      </c>
      <c r="B18" s="339" t="s">
        <v>562</v>
      </c>
      <c r="C18" s="168"/>
      <c r="D18" s="169"/>
      <c r="E18" s="170"/>
      <c r="F18" s="174" t="s">
        <v>200</v>
      </c>
      <c r="G18" s="172"/>
      <c r="H18" s="173"/>
      <c r="I18" s="173" t="s">
        <v>53</v>
      </c>
      <c r="J18" s="59"/>
      <c r="K18" s="59"/>
      <c r="L18" s="59"/>
      <c r="M18" s="60"/>
      <c r="N18" s="61"/>
      <c r="O18" s="173" t="s">
        <v>76</v>
      </c>
      <c r="P18" s="169" t="s">
        <v>570</v>
      </c>
      <c r="Q18" s="169" t="s">
        <v>570</v>
      </c>
      <c r="R18" s="169" t="s">
        <v>570</v>
      </c>
      <c r="S18" s="169" t="s">
        <v>570</v>
      </c>
      <c r="T18" s="169" t="s">
        <v>570</v>
      </c>
      <c r="U18" s="169" t="s">
        <v>570</v>
      </c>
      <c r="V18" s="169" t="s">
        <v>570</v>
      </c>
      <c r="W18" s="169" t="s">
        <v>570</v>
      </c>
      <c r="X18" s="169" t="s">
        <v>570</v>
      </c>
      <c r="Y18" s="169" t="s">
        <v>570</v>
      </c>
      <c r="Z18" s="169" t="s">
        <v>570</v>
      </c>
      <c r="AA18" s="169" t="s">
        <v>570</v>
      </c>
      <c r="AB18" s="169" t="s">
        <v>570</v>
      </c>
      <c r="AC18" s="169" t="s">
        <v>570</v>
      </c>
      <c r="AD18" s="169" t="s">
        <v>53</v>
      </c>
      <c r="AE18" s="169" t="s">
        <v>570</v>
      </c>
      <c r="AF18" s="169"/>
      <c r="AG18" s="169"/>
      <c r="AH18" s="169"/>
      <c r="AI18" s="171"/>
      <c r="AJ18" s="175" t="s">
        <v>199</v>
      </c>
    </row>
    <row r="19" spans="1:37" s="175" customFormat="1" ht="14.25">
      <c r="A19" s="166">
        <f t="shared" si="0"/>
        <v>7</v>
      </c>
      <c r="B19" s="177"/>
      <c r="C19" s="168"/>
      <c r="D19" s="169"/>
      <c r="E19" s="170" t="s">
        <v>201</v>
      </c>
      <c r="F19" s="171" t="s">
        <v>494</v>
      </c>
      <c r="G19" s="172"/>
      <c r="H19" s="173" t="s">
        <v>13</v>
      </c>
      <c r="I19" s="173" t="s">
        <v>53</v>
      </c>
      <c r="J19" s="59"/>
      <c r="K19" s="59"/>
      <c r="L19" s="59"/>
      <c r="M19" s="60"/>
      <c r="N19" s="236" t="s">
        <v>495</v>
      </c>
      <c r="O19" s="173" t="s">
        <v>76</v>
      </c>
      <c r="P19" s="169" t="s">
        <v>570</v>
      </c>
      <c r="Q19" s="169" t="s">
        <v>570</v>
      </c>
      <c r="R19" s="169" t="s">
        <v>570</v>
      </c>
      <c r="S19" s="169" t="s">
        <v>570</v>
      </c>
      <c r="T19" s="169" t="s">
        <v>570</v>
      </c>
      <c r="U19" s="169" t="s">
        <v>570</v>
      </c>
      <c r="V19" s="169" t="s">
        <v>570</v>
      </c>
      <c r="W19" s="169" t="s">
        <v>570</v>
      </c>
      <c r="X19" s="169" t="s">
        <v>570</v>
      </c>
      <c r="Y19" s="169" t="s">
        <v>570</v>
      </c>
      <c r="Z19" s="169" t="s">
        <v>570</v>
      </c>
      <c r="AA19" s="169" t="s">
        <v>570</v>
      </c>
      <c r="AB19" s="169" t="s">
        <v>570</v>
      </c>
      <c r="AC19" s="169" t="s">
        <v>570</v>
      </c>
      <c r="AD19" s="169" t="s">
        <v>53</v>
      </c>
      <c r="AE19" s="169" t="s">
        <v>570</v>
      </c>
      <c r="AF19" s="169"/>
      <c r="AG19" s="169"/>
      <c r="AH19" s="169"/>
      <c r="AI19" s="171" t="s">
        <v>202</v>
      </c>
      <c r="AJ19" s="175" t="s">
        <v>193</v>
      </c>
    </row>
    <row r="20" spans="1:37" s="175" customFormat="1" ht="14.25">
      <c r="A20" s="166">
        <f t="shared" si="0"/>
        <v>8</v>
      </c>
      <c r="B20" s="177"/>
      <c r="C20" s="158"/>
      <c r="D20" s="169"/>
      <c r="E20" s="178" t="s">
        <v>201</v>
      </c>
      <c r="F20" s="171" t="s">
        <v>429</v>
      </c>
      <c r="G20" s="172"/>
      <c r="H20" s="173" t="s">
        <v>56</v>
      </c>
      <c r="I20" s="173" t="s">
        <v>45</v>
      </c>
      <c r="J20" s="59"/>
      <c r="K20" s="59"/>
      <c r="L20" s="277" t="s">
        <v>541</v>
      </c>
      <c r="M20" s="179"/>
      <c r="N20" s="236" t="s">
        <v>486</v>
      </c>
      <c r="O20" s="173" t="s">
        <v>76</v>
      </c>
      <c r="P20" s="169" t="s">
        <v>570</v>
      </c>
      <c r="Q20" s="169" t="s">
        <v>570</v>
      </c>
      <c r="R20" s="169" t="s">
        <v>570</v>
      </c>
      <c r="S20" s="169" t="s">
        <v>570</v>
      </c>
      <c r="T20" s="169" t="s">
        <v>570</v>
      </c>
      <c r="U20" s="169" t="s">
        <v>570</v>
      </c>
      <c r="V20" s="169" t="s">
        <v>570</v>
      </c>
      <c r="W20" s="169" t="s">
        <v>570</v>
      </c>
      <c r="X20" s="169" t="s">
        <v>570</v>
      </c>
      <c r="Y20" s="169" t="s">
        <v>570</v>
      </c>
      <c r="Z20" s="169" t="s">
        <v>570</v>
      </c>
      <c r="AA20" s="169" t="s">
        <v>570</v>
      </c>
      <c r="AB20" s="169" t="s">
        <v>570</v>
      </c>
      <c r="AC20" s="169" t="s">
        <v>570</v>
      </c>
      <c r="AD20" s="169">
        <v>3</v>
      </c>
      <c r="AE20" s="169" t="s">
        <v>570</v>
      </c>
      <c r="AF20" s="169"/>
      <c r="AG20" s="169"/>
      <c r="AH20" s="169"/>
      <c r="AI20" s="171"/>
      <c r="AJ20" s="175" t="s">
        <v>199</v>
      </c>
    </row>
    <row r="21" spans="1:37" s="175" customFormat="1" ht="14.25">
      <c r="A21" s="166">
        <f t="shared" si="0"/>
        <v>9</v>
      </c>
      <c r="B21" s="177"/>
      <c r="C21" s="168"/>
      <c r="D21" s="169"/>
      <c r="E21" s="178" t="s">
        <v>203</v>
      </c>
      <c r="F21" s="171" t="s">
        <v>496</v>
      </c>
      <c r="G21" s="172"/>
      <c r="H21" s="173" t="s">
        <v>13</v>
      </c>
      <c r="I21" s="173" t="s">
        <v>53</v>
      </c>
      <c r="J21" s="59"/>
      <c r="K21" s="59"/>
      <c r="L21" s="59"/>
      <c r="M21" s="179"/>
      <c r="N21" s="236" t="s">
        <v>497</v>
      </c>
      <c r="O21" s="173" t="s">
        <v>76</v>
      </c>
      <c r="P21" s="169" t="s">
        <v>570</v>
      </c>
      <c r="Q21" s="169" t="s">
        <v>570</v>
      </c>
      <c r="R21" s="169" t="s">
        <v>570</v>
      </c>
      <c r="S21" s="169" t="s">
        <v>570</v>
      </c>
      <c r="T21" s="169" t="s">
        <v>570</v>
      </c>
      <c r="U21" s="169" t="s">
        <v>570</v>
      </c>
      <c r="V21" s="169" t="s">
        <v>570</v>
      </c>
      <c r="W21" s="169" t="s">
        <v>570</v>
      </c>
      <c r="X21" s="169" t="s">
        <v>570</v>
      </c>
      <c r="Y21" s="169" t="s">
        <v>570</v>
      </c>
      <c r="Z21" s="169" t="s">
        <v>570</v>
      </c>
      <c r="AA21" s="169" t="s">
        <v>570</v>
      </c>
      <c r="AB21" s="169" t="s">
        <v>570</v>
      </c>
      <c r="AC21" s="169" t="s">
        <v>570</v>
      </c>
      <c r="AD21" s="169" t="s">
        <v>53</v>
      </c>
      <c r="AE21" s="169" t="s">
        <v>570</v>
      </c>
      <c r="AF21" s="169"/>
      <c r="AG21" s="169"/>
      <c r="AH21" s="169"/>
      <c r="AI21" s="171" t="s">
        <v>204</v>
      </c>
      <c r="AJ21" s="175" t="s">
        <v>139</v>
      </c>
    </row>
    <row r="22" spans="1:37" s="175" customFormat="1" ht="28.5">
      <c r="A22" s="166">
        <f t="shared" si="0"/>
        <v>10</v>
      </c>
      <c r="B22" s="177"/>
      <c r="C22" s="168"/>
      <c r="D22" s="169"/>
      <c r="E22" s="178" t="s">
        <v>203</v>
      </c>
      <c r="F22" s="171" t="s">
        <v>430</v>
      </c>
      <c r="G22" s="172"/>
      <c r="H22" s="173" t="s">
        <v>56</v>
      </c>
      <c r="I22" s="173" t="s">
        <v>74</v>
      </c>
      <c r="J22" s="59"/>
      <c r="K22" s="59"/>
      <c r="L22" s="277" t="s">
        <v>541</v>
      </c>
      <c r="M22" s="179"/>
      <c r="N22" s="236" t="s">
        <v>487</v>
      </c>
      <c r="O22" s="173" t="s">
        <v>76</v>
      </c>
      <c r="P22" s="169" t="s">
        <v>570</v>
      </c>
      <c r="Q22" s="169" t="s">
        <v>570</v>
      </c>
      <c r="R22" s="169" t="s">
        <v>570</v>
      </c>
      <c r="S22" s="169" t="s">
        <v>570</v>
      </c>
      <c r="T22" s="169" t="s">
        <v>570</v>
      </c>
      <c r="U22" s="169" t="s">
        <v>570</v>
      </c>
      <c r="V22" s="169" t="s">
        <v>570</v>
      </c>
      <c r="W22" s="169" t="s">
        <v>570</v>
      </c>
      <c r="X22" s="169" t="s">
        <v>570</v>
      </c>
      <c r="Y22" s="169" t="s">
        <v>570</v>
      </c>
      <c r="Z22" s="169" t="s">
        <v>570</v>
      </c>
      <c r="AA22" s="169" t="s">
        <v>570</v>
      </c>
      <c r="AB22" s="169" t="s">
        <v>570</v>
      </c>
      <c r="AC22" s="169" t="s">
        <v>570</v>
      </c>
      <c r="AD22" s="169">
        <v>25</v>
      </c>
      <c r="AE22" s="169" t="s">
        <v>570</v>
      </c>
      <c r="AF22" s="169"/>
      <c r="AG22" s="169"/>
      <c r="AH22" s="169"/>
      <c r="AI22" s="171"/>
      <c r="AJ22" s="175" t="s">
        <v>139</v>
      </c>
    </row>
    <row r="23" spans="1:37" s="248" customFormat="1" ht="14.25">
      <c r="A23" s="237">
        <f t="shared" si="0"/>
        <v>11</v>
      </c>
      <c r="B23" s="238"/>
      <c r="C23" s="239"/>
      <c r="D23" s="240"/>
      <c r="E23" s="241" t="s">
        <v>138</v>
      </c>
      <c r="F23" s="242" t="s">
        <v>205</v>
      </c>
      <c r="G23" s="243"/>
      <c r="H23" s="244" t="s">
        <v>13</v>
      </c>
      <c r="I23" s="244" t="s">
        <v>53</v>
      </c>
      <c r="J23" s="245"/>
      <c r="K23" s="245"/>
      <c r="L23" s="245"/>
      <c r="M23" s="246"/>
      <c r="N23" s="247"/>
      <c r="O23" s="244" t="s">
        <v>76</v>
      </c>
      <c r="P23" s="240" t="s">
        <v>53</v>
      </c>
      <c r="Q23" s="240" t="s">
        <v>53</v>
      </c>
      <c r="R23" s="240" t="s">
        <v>53</v>
      </c>
      <c r="S23" s="240" t="s">
        <v>53</v>
      </c>
      <c r="T23" s="240" t="s">
        <v>53</v>
      </c>
      <c r="U23" s="240" t="s">
        <v>53</v>
      </c>
      <c r="V23" s="240" t="s">
        <v>53</v>
      </c>
      <c r="W23" s="240" t="s">
        <v>53</v>
      </c>
      <c r="X23" s="240" t="s">
        <v>53</v>
      </c>
      <c r="Y23" s="240" t="s">
        <v>53</v>
      </c>
      <c r="Z23" s="240" t="s">
        <v>53</v>
      </c>
      <c r="AA23" s="240" t="s">
        <v>53</v>
      </c>
      <c r="AB23" s="240" t="s">
        <v>53</v>
      </c>
      <c r="AC23" s="240" t="s">
        <v>53</v>
      </c>
      <c r="AD23" s="240" t="s">
        <v>53</v>
      </c>
      <c r="AE23" s="240" t="s">
        <v>53</v>
      </c>
      <c r="AF23" s="240"/>
      <c r="AG23" s="240"/>
      <c r="AH23" s="240"/>
      <c r="AI23" s="242" t="s">
        <v>206</v>
      </c>
      <c r="AJ23" s="248" t="s">
        <v>193</v>
      </c>
      <c r="AK23" s="248" t="s">
        <v>207</v>
      </c>
    </row>
    <row r="24" spans="1:37" s="248" customFormat="1" ht="14.25">
      <c r="A24" s="237">
        <f t="shared" si="0"/>
        <v>12</v>
      </c>
      <c r="B24" s="238"/>
      <c r="C24" s="249"/>
      <c r="D24" s="240"/>
      <c r="E24" s="250" t="s">
        <v>138</v>
      </c>
      <c r="F24" s="242" t="s">
        <v>208</v>
      </c>
      <c r="G24" s="243"/>
      <c r="H24" s="244" t="s">
        <v>56</v>
      </c>
      <c r="I24" s="244" t="s">
        <v>45</v>
      </c>
      <c r="J24" s="245"/>
      <c r="K24" s="245"/>
      <c r="L24" s="245"/>
      <c r="M24" s="251"/>
      <c r="N24" s="247"/>
      <c r="O24" s="244" t="s">
        <v>76</v>
      </c>
      <c r="P24" s="240" t="s">
        <v>53</v>
      </c>
      <c r="Q24" s="240" t="s">
        <v>53</v>
      </c>
      <c r="R24" s="240" t="s">
        <v>53</v>
      </c>
      <c r="S24" s="240" t="s">
        <v>53</v>
      </c>
      <c r="T24" s="240" t="s">
        <v>53</v>
      </c>
      <c r="U24" s="240" t="s">
        <v>53</v>
      </c>
      <c r="V24" s="240" t="s">
        <v>53</v>
      </c>
      <c r="W24" s="240" t="s">
        <v>53</v>
      </c>
      <c r="X24" s="240" t="s">
        <v>53</v>
      </c>
      <c r="Y24" s="240" t="s">
        <v>53</v>
      </c>
      <c r="Z24" s="240" t="s">
        <v>53</v>
      </c>
      <c r="AA24" s="240" t="s">
        <v>53</v>
      </c>
      <c r="AB24" s="240" t="s">
        <v>53</v>
      </c>
      <c r="AC24" s="240" t="s">
        <v>53</v>
      </c>
      <c r="AD24" s="240">
        <v>14</v>
      </c>
      <c r="AE24" s="240" t="s">
        <v>53</v>
      </c>
      <c r="AF24" s="240"/>
      <c r="AG24" s="240"/>
      <c r="AH24" s="240"/>
      <c r="AI24" s="242"/>
      <c r="AJ24" s="248" t="s">
        <v>135</v>
      </c>
      <c r="AK24" s="248" t="s">
        <v>209</v>
      </c>
    </row>
    <row r="25" spans="1:37" s="175" customFormat="1" ht="14.25">
      <c r="A25" s="166">
        <f t="shared" si="0"/>
        <v>13</v>
      </c>
      <c r="B25" s="177"/>
      <c r="C25" s="168"/>
      <c r="D25" s="169"/>
      <c r="E25" s="178" t="s">
        <v>61</v>
      </c>
      <c r="F25" s="171" t="s">
        <v>498</v>
      </c>
      <c r="G25" s="172"/>
      <c r="H25" s="173" t="s">
        <v>13</v>
      </c>
      <c r="I25" s="173" t="s">
        <v>53</v>
      </c>
      <c r="J25" s="59"/>
      <c r="K25" s="59"/>
      <c r="L25" s="59"/>
      <c r="M25" s="179"/>
      <c r="N25" s="236" t="s">
        <v>499</v>
      </c>
      <c r="O25" s="173" t="s">
        <v>76</v>
      </c>
      <c r="P25" s="169" t="s">
        <v>570</v>
      </c>
      <c r="Q25" s="169" t="s">
        <v>570</v>
      </c>
      <c r="R25" s="169" t="s">
        <v>570</v>
      </c>
      <c r="S25" s="169" t="s">
        <v>570</v>
      </c>
      <c r="T25" s="169" t="s">
        <v>570</v>
      </c>
      <c r="U25" s="169" t="s">
        <v>570</v>
      </c>
      <c r="V25" s="169" t="s">
        <v>570</v>
      </c>
      <c r="W25" s="169" t="s">
        <v>570</v>
      </c>
      <c r="X25" s="169" t="s">
        <v>570</v>
      </c>
      <c r="Y25" s="169" t="s">
        <v>570</v>
      </c>
      <c r="Z25" s="169" t="s">
        <v>570</v>
      </c>
      <c r="AA25" s="169" t="s">
        <v>570</v>
      </c>
      <c r="AB25" s="169" t="s">
        <v>570</v>
      </c>
      <c r="AC25" s="169" t="s">
        <v>570</v>
      </c>
      <c r="AD25" s="169" t="s">
        <v>570</v>
      </c>
      <c r="AE25" s="169" t="s">
        <v>570</v>
      </c>
      <c r="AF25" s="169"/>
      <c r="AG25" s="169"/>
      <c r="AH25" s="169"/>
      <c r="AI25" s="171" t="s">
        <v>210</v>
      </c>
      <c r="AJ25" s="175" t="s">
        <v>211</v>
      </c>
    </row>
    <row r="26" spans="1:37" s="175" customFormat="1" ht="14.25">
      <c r="A26" s="166">
        <f t="shared" si="0"/>
        <v>14</v>
      </c>
      <c r="B26" s="177"/>
      <c r="C26" s="168"/>
      <c r="D26" s="169"/>
      <c r="E26" s="178" t="s">
        <v>61</v>
      </c>
      <c r="F26" s="171" t="s">
        <v>431</v>
      </c>
      <c r="G26" s="172"/>
      <c r="H26" s="173" t="s">
        <v>56</v>
      </c>
      <c r="I26" s="173" t="s">
        <v>45</v>
      </c>
      <c r="J26" s="59"/>
      <c r="K26" s="59"/>
      <c r="L26" s="277" t="s">
        <v>541</v>
      </c>
      <c r="M26" s="179"/>
      <c r="N26" s="236" t="s">
        <v>488</v>
      </c>
      <c r="O26" s="173" t="s">
        <v>76</v>
      </c>
      <c r="P26" s="169" t="s">
        <v>570</v>
      </c>
      <c r="Q26" s="169" t="s">
        <v>570</v>
      </c>
      <c r="R26" s="169" t="s">
        <v>570</v>
      </c>
      <c r="S26" s="169" t="s">
        <v>570</v>
      </c>
      <c r="T26" s="169" t="s">
        <v>570</v>
      </c>
      <c r="U26" s="169" t="s">
        <v>570</v>
      </c>
      <c r="V26" s="169" t="s">
        <v>570</v>
      </c>
      <c r="W26" s="169" t="s">
        <v>570</v>
      </c>
      <c r="X26" s="169" t="s">
        <v>570</v>
      </c>
      <c r="Y26" s="169" t="s">
        <v>570</v>
      </c>
      <c r="Z26" s="169" t="s">
        <v>570</v>
      </c>
      <c r="AA26" s="169" t="s">
        <v>570</v>
      </c>
      <c r="AB26" s="169" t="s">
        <v>570</v>
      </c>
      <c r="AC26" s="169" t="s">
        <v>570</v>
      </c>
      <c r="AD26" s="169">
        <v>11</v>
      </c>
      <c r="AE26" s="169" t="s">
        <v>570</v>
      </c>
      <c r="AF26" s="169"/>
      <c r="AG26" s="169"/>
      <c r="AH26" s="169"/>
      <c r="AI26" s="171"/>
      <c r="AJ26" s="175" t="s">
        <v>193</v>
      </c>
    </row>
    <row r="27" spans="1:37" s="175" customFormat="1" ht="14.25">
      <c r="A27" s="166">
        <f t="shared" si="0"/>
        <v>15</v>
      </c>
      <c r="B27" s="177"/>
      <c r="C27" s="168"/>
      <c r="D27" s="169"/>
      <c r="E27" s="170" t="s">
        <v>55</v>
      </c>
      <c r="F27" s="171" t="s">
        <v>500</v>
      </c>
      <c r="G27" s="172"/>
      <c r="H27" s="173" t="s">
        <v>13</v>
      </c>
      <c r="I27" s="173" t="s">
        <v>53</v>
      </c>
      <c r="J27" s="59"/>
      <c r="K27" s="59"/>
      <c r="L27" s="59"/>
      <c r="M27" s="60"/>
      <c r="N27" s="236" t="s">
        <v>501</v>
      </c>
      <c r="O27" s="173" t="s">
        <v>76</v>
      </c>
      <c r="P27" s="169" t="s">
        <v>570</v>
      </c>
      <c r="Q27" s="169" t="s">
        <v>570</v>
      </c>
      <c r="R27" s="169" t="s">
        <v>570</v>
      </c>
      <c r="S27" s="169" t="s">
        <v>570</v>
      </c>
      <c r="T27" s="169" t="s">
        <v>570</v>
      </c>
      <c r="U27" s="169" t="s">
        <v>570</v>
      </c>
      <c r="V27" s="169" t="s">
        <v>570</v>
      </c>
      <c r="W27" s="169" t="s">
        <v>570</v>
      </c>
      <c r="X27" s="169" t="s">
        <v>570</v>
      </c>
      <c r="Y27" s="169" t="s">
        <v>570</v>
      </c>
      <c r="Z27" s="169" t="s">
        <v>570</v>
      </c>
      <c r="AA27" s="169" t="s">
        <v>570</v>
      </c>
      <c r="AB27" s="169" t="s">
        <v>570</v>
      </c>
      <c r="AC27" s="169" t="s">
        <v>570</v>
      </c>
      <c r="AD27" s="169" t="s">
        <v>53</v>
      </c>
      <c r="AE27" s="169" t="s">
        <v>570</v>
      </c>
      <c r="AF27" s="169"/>
      <c r="AG27" s="169"/>
      <c r="AH27" s="169"/>
      <c r="AI27" s="171" t="s">
        <v>212</v>
      </c>
      <c r="AJ27" s="175" t="s">
        <v>211</v>
      </c>
    </row>
    <row r="28" spans="1:37" s="175" customFormat="1" ht="14.25">
      <c r="A28" s="166">
        <f t="shared" si="0"/>
        <v>16</v>
      </c>
      <c r="B28" s="177"/>
      <c r="C28" s="168"/>
      <c r="D28" s="169"/>
      <c r="E28" s="178" t="s">
        <v>55</v>
      </c>
      <c r="F28" s="171" t="s">
        <v>432</v>
      </c>
      <c r="G28" s="172"/>
      <c r="H28" s="173" t="s">
        <v>56</v>
      </c>
      <c r="I28" s="173" t="s">
        <v>45</v>
      </c>
      <c r="J28" s="59"/>
      <c r="K28" s="59"/>
      <c r="L28" s="277" t="s">
        <v>541</v>
      </c>
      <c r="M28" s="179"/>
      <c r="N28" s="236" t="s">
        <v>489</v>
      </c>
      <c r="O28" s="173" t="s">
        <v>76</v>
      </c>
      <c r="P28" s="169" t="s">
        <v>570</v>
      </c>
      <c r="Q28" s="169" t="s">
        <v>570</v>
      </c>
      <c r="R28" s="169" t="s">
        <v>570</v>
      </c>
      <c r="S28" s="169" t="s">
        <v>570</v>
      </c>
      <c r="T28" s="169" t="s">
        <v>570</v>
      </c>
      <c r="U28" s="169" t="s">
        <v>570</v>
      </c>
      <c r="V28" s="169" t="s">
        <v>570</v>
      </c>
      <c r="W28" s="169" t="s">
        <v>570</v>
      </c>
      <c r="X28" s="169" t="s">
        <v>570</v>
      </c>
      <c r="Y28" s="169" t="s">
        <v>570</v>
      </c>
      <c r="Z28" s="169" t="s">
        <v>570</v>
      </c>
      <c r="AA28" s="169" t="s">
        <v>570</v>
      </c>
      <c r="AB28" s="169" t="s">
        <v>570</v>
      </c>
      <c r="AC28" s="169" t="s">
        <v>570</v>
      </c>
      <c r="AD28" s="169">
        <v>78</v>
      </c>
      <c r="AE28" s="169" t="s">
        <v>570</v>
      </c>
      <c r="AF28" s="169"/>
      <c r="AG28" s="169"/>
      <c r="AH28" s="169"/>
      <c r="AI28" s="171"/>
      <c r="AJ28" s="175" t="s">
        <v>193</v>
      </c>
    </row>
    <row r="29" spans="1:37" s="175" customFormat="1" ht="14.25">
      <c r="A29" s="166">
        <f t="shared" si="0"/>
        <v>17</v>
      </c>
      <c r="B29" s="177"/>
      <c r="C29" s="168"/>
      <c r="D29" s="169"/>
      <c r="E29" s="170" t="s">
        <v>213</v>
      </c>
      <c r="F29" s="171" t="s">
        <v>502</v>
      </c>
      <c r="G29" s="172"/>
      <c r="H29" s="173" t="s">
        <v>13</v>
      </c>
      <c r="I29" s="173" t="s">
        <v>53</v>
      </c>
      <c r="J29" s="59"/>
      <c r="K29" s="59"/>
      <c r="L29" s="59"/>
      <c r="M29" s="60"/>
      <c r="N29" s="236" t="s">
        <v>503</v>
      </c>
      <c r="O29" s="173" t="s">
        <v>76</v>
      </c>
      <c r="P29" s="169" t="s">
        <v>570</v>
      </c>
      <c r="Q29" s="169" t="s">
        <v>570</v>
      </c>
      <c r="R29" s="169" t="s">
        <v>570</v>
      </c>
      <c r="S29" s="169" t="s">
        <v>570</v>
      </c>
      <c r="T29" s="169" t="s">
        <v>570</v>
      </c>
      <c r="U29" s="169" t="s">
        <v>570</v>
      </c>
      <c r="V29" s="169" t="s">
        <v>570</v>
      </c>
      <c r="W29" s="169" t="s">
        <v>570</v>
      </c>
      <c r="X29" s="169" t="s">
        <v>570</v>
      </c>
      <c r="Y29" s="169" t="s">
        <v>570</v>
      </c>
      <c r="Z29" s="169" t="s">
        <v>570</v>
      </c>
      <c r="AA29" s="169" t="s">
        <v>570</v>
      </c>
      <c r="AB29" s="169" t="s">
        <v>570</v>
      </c>
      <c r="AC29" s="169" t="s">
        <v>570</v>
      </c>
      <c r="AD29" s="169" t="s">
        <v>53</v>
      </c>
      <c r="AE29" s="169" t="s">
        <v>570</v>
      </c>
      <c r="AF29" s="169"/>
      <c r="AG29" s="169"/>
      <c r="AH29" s="169"/>
      <c r="AI29" s="171" t="s">
        <v>214</v>
      </c>
      <c r="AJ29" s="175" t="s">
        <v>193</v>
      </c>
    </row>
    <row r="30" spans="1:37" s="175" customFormat="1" ht="28.5">
      <c r="A30" s="166">
        <f t="shared" si="0"/>
        <v>18</v>
      </c>
      <c r="B30" s="177"/>
      <c r="C30" s="168"/>
      <c r="D30" s="169"/>
      <c r="E30" s="170" t="s">
        <v>213</v>
      </c>
      <c r="F30" s="171" t="s">
        <v>433</v>
      </c>
      <c r="G30" s="172"/>
      <c r="H30" s="173" t="s">
        <v>56</v>
      </c>
      <c r="I30" s="173" t="s">
        <v>45</v>
      </c>
      <c r="J30" s="59"/>
      <c r="K30" s="59"/>
      <c r="L30" s="277" t="s">
        <v>541</v>
      </c>
      <c r="M30" s="60"/>
      <c r="N30" s="236" t="s">
        <v>490</v>
      </c>
      <c r="O30" s="173" t="s">
        <v>76</v>
      </c>
      <c r="P30" s="169" t="s">
        <v>570</v>
      </c>
      <c r="Q30" s="169" t="s">
        <v>570</v>
      </c>
      <c r="R30" s="169" t="s">
        <v>570</v>
      </c>
      <c r="S30" s="169" t="s">
        <v>570</v>
      </c>
      <c r="T30" s="169" t="s">
        <v>570</v>
      </c>
      <c r="U30" s="169" t="s">
        <v>570</v>
      </c>
      <c r="V30" s="169" t="s">
        <v>570</v>
      </c>
      <c r="W30" s="169" t="s">
        <v>570</v>
      </c>
      <c r="X30" s="169" t="s">
        <v>570</v>
      </c>
      <c r="Y30" s="169" t="s">
        <v>570</v>
      </c>
      <c r="Z30" s="169" t="s">
        <v>570</v>
      </c>
      <c r="AA30" s="169" t="s">
        <v>570</v>
      </c>
      <c r="AB30" s="169" t="s">
        <v>570</v>
      </c>
      <c r="AC30" s="169" t="s">
        <v>570</v>
      </c>
      <c r="AD30" s="169">
        <v>4</v>
      </c>
      <c r="AE30" s="169" t="s">
        <v>570</v>
      </c>
      <c r="AF30" s="169"/>
      <c r="AG30" s="169"/>
      <c r="AH30" s="169"/>
      <c r="AI30" s="171"/>
      <c r="AJ30" s="175" t="s">
        <v>139</v>
      </c>
    </row>
    <row r="31" spans="1:37" s="175" customFormat="1" ht="14.25">
      <c r="A31" s="166">
        <f t="shared" si="0"/>
        <v>19</v>
      </c>
      <c r="B31" s="177"/>
      <c r="C31" s="158"/>
      <c r="D31" s="169"/>
      <c r="E31" s="178" t="s">
        <v>67</v>
      </c>
      <c r="F31" s="171" t="s">
        <v>586</v>
      </c>
      <c r="G31" s="172"/>
      <c r="H31" s="173" t="s">
        <v>13</v>
      </c>
      <c r="I31" s="173" t="s">
        <v>53</v>
      </c>
      <c r="J31" s="59"/>
      <c r="K31" s="59"/>
      <c r="L31" s="59"/>
      <c r="M31" s="179"/>
      <c r="N31" s="236" t="s">
        <v>588</v>
      </c>
      <c r="O31" s="173" t="s">
        <v>76</v>
      </c>
      <c r="P31" s="169" t="s">
        <v>570</v>
      </c>
      <c r="Q31" s="169" t="s">
        <v>570</v>
      </c>
      <c r="R31" s="169" t="s">
        <v>570</v>
      </c>
      <c r="S31" s="169" t="s">
        <v>570</v>
      </c>
      <c r="T31" s="169" t="s">
        <v>570</v>
      </c>
      <c r="U31" s="169" t="s">
        <v>570</v>
      </c>
      <c r="V31" s="169" t="s">
        <v>570</v>
      </c>
      <c r="W31" s="169" t="s">
        <v>570</v>
      </c>
      <c r="X31" s="169" t="s">
        <v>570</v>
      </c>
      <c r="Y31" s="169" t="s">
        <v>570</v>
      </c>
      <c r="Z31" s="169" t="s">
        <v>570</v>
      </c>
      <c r="AA31" s="169" t="s">
        <v>570</v>
      </c>
      <c r="AB31" s="169" t="s">
        <v>570</v>
      </c>
      <c r="AC31" s="169" t="s">
        <v>570</v>
      </c>
      <c r="AD31" s="169" t="s">
        <v>53</v>
      </c>
      <c r="AE31" s="169" t="s">
        <v>570</v>
      </c>
      <c r="AF31" s="169"/>
      <c r="AG31" s="169"/>
      <c r="AH31" s="169"/>
      <c r="AI31" s="171" t="s">
        <v>215</v>
      </c>
      <c r="AJ31" s="175" t="s">
        <v>193</v>
      </c>
    </row>
    <row r="32" spans="1:37" s="175" customFormat="1" ht="28.5">
      <c r="A32" s="166">
        <f t="shared" si="0"/>
        <v>20</v>
      </c>
      <c r="B32" s="177"/>
      <c r="C32" s="168"/>
      <c r="D32" s="169"/>
      <c r="E32" s="178" t="s">
        <v>67</v>
      </c>
      <c r="F32" s="171" t="s">
        <v>587</v>
      </c>
      <c r="G32" s="172"/>
      <c r="H32" s="173" t="s">
        <v>56</v>
      </c>
      <c r="I32" s="173" t="s">
        <v>45</v>
      </c>
      <c r="J32" s="59"/>
      <c r="K32" s="59"/>
      <c r="L32" s="277" t="s">
        <v>541</v>
      </c>
      <c r="M32" s="179"/>
      <c r="N32" s="236" t="s">
        <v>491</v>
      </c>
      <c r="O32" s="173" t="s">
        <v>76</v>
      </c>
      <c r="P32" s="169" t="s">
        <v>570</v>
      </c>
      <c r="Q32" s="169" t="s">
        <v>570</v>
      </c>
      <c r="R32" s="169" t="s">
        <v>570</v>
      </c>
      <c r="S32" s="169" t="s">
        <v>570</v>
      </c>
      <c r="T32" s="169" t="s">
        <v>570</v>
      </c>
      <c r="U32" s="169" t="s">
        <v>570</v>
      </c>
      <c r="V32" s="169" t="s">
        <v>570</v>
      </c>
      <c r="W32" s="169" t="s">
        <v>570</v>
      </c>
      <c r="X32" s="169" t="s">
        <v>570</v>
      </c>
      <c r="Y32" s="169" t="s">
        <v>570</v>
      </c>
      <c r="Z32" s="169" t="s">
        <v>570</v>
      </c>
      <c r="AA32" s="169" t="s">
        <v>570</v>
      </c>
      <c r="AB32" s="169" t="s">
        <v>570</v>
      </c>
      <c r="AC32" s="169" t="s">
        <v>570</v>
      </c>
      <c r="AD32" s="273" t="s">
        <v>564</v>
      </c>
      <c r="AE32" s="169" t="s">
        <v>570</v>
      </c>
      <c r="AF32" s="169"/>
      <c r="AG32" s="169"/>
      <c r="AH32" s="169"/>
      <c r="AI32" s="171"/>
      <c r="AJ32" s="175" t="s">
        <v>216</v>
      </c>
    </row>
    <row r="33" spans="1:37" s="175" customFormat="1" ht="14.25">
      <c r="A33" s="166">
        <f t="shared" si="0"/>
        <v>21</v>
      </c>
      <c r="B33" s="177"/>
      <c r="C33" s="168"/>
      <c r="D33" s="169"/>
      <c r="E33" s="289" t="s">
        <v>217</v>
      </c>
      <c r="F33" s="290" t="s">
        <v>397</v>
      </c>
      <c r="G33" s="291"/>
      <c r="H33" s="292" t="s">
        <v>56</v>
      </c>
      <c r="I33" s="292" t="s">
        <v>74</v>
      </c>
      <c r="J33" s="59"/>
      <c r="K33" s="59"/>
      <c r="L33" s="59"/>
      <c r="M33" s="179"/>
      <c r="N33" s="236"/>
      <c r="O33" s="173" t="s">
        <v>76</v>
      </c>
      <c r="P33" s="299" t="s">
        <v>570</v>
      </c>
      <c r="Q33" s="299" t="s">
        <v>570</v>
      </c>
      <c r="R33" s="299" t="s">
        <v>570</v>
      </c>
      <c r="S33" s="299" t="s">
        <v>570</v>
      </c>
      <c r="T33" s="299" t="s">
        <v>570</v>
      </c>
      <c r="U33" s="299" t="s">
        <v>570</v>
      </c>
      <c r="V33" s="299" t="s">
        <v>570</v>
      </c>
      <c r="W33" s="299" t="s">
        <v>570</v>
      </c>
      <c r="X33" s="299" t="s">
        <v>570</v>
      </c>
      <c r="Y33" s="299" t="s">
        <v>570</v>
      </c>
      <c r="Z33" s="299" t="s">
        <v>570</v>
      </c>
      <c r="AA33" s="299" t="s">
        <v>570</v>
      </c>
      <c r="AB33" s="299" t="s">
        <v>570</v>
      </c>
      <c r="AC33" s="299" t="s">
        <v>570</v>
      </c>
      <c r="AD33" s="299">
        <v>15</v>
      </c>
      <c r="AE33" s="299" t="s">
        <v>570</v>
      </c>
      <c r="AF33" s="169"/>
      <c r="AG33" s="169"/>
      <c r="AH33" s="169"/>
      <c r="AI33" s="171"/>
      <c r="AJ33" s="175" t="s">
        <v>139</v>
      </c>
    </row>
    <row r="34" spans="1:37" s="263" customFormat="1" ht="14.25">
      <c r="A34" s="252">
        <f t="shared" si="0"/>
        <v>22</v>
      </c>
      <c r="B34" s="253"/>
      <c r="C34" s="254"/>
      <c r="D34" s="255"/>
      <c r="E34" s="256"/>
      <c r="F34" s="257" t="s">
        <v>218</v>
      </c>
      <c r="G34" s="258"/>
      <c r="H34" s="259" t="s">
        <v>13</v>
      </c>
      <c r="I34" s="259" t="s">
        <v>53</v>
      </c>
      <c r="J34" s="260"/>
      <c r="K34" s="260"/>
      <c r="L34" s="260"/>
      <c r="M34" s="261"/>
      <c r="N34" s="262" t="s">
        <v>504</v>
      </c>
      <c r="O34" s="259" t="s">
        <v>76</v>
      </c>
      <c r="P34" s="273" t="s">
        <v>570</v>
      </c>
      <c r="Q34" s="273" t="s">
        <v>570</v>
      </c>
      <c r="R34" s="273" t="s">
        <v>570</v>
      </c>
      <c r="S34" s="273" t="s">
        <v>570</v>
      </c>
      <c r="T34" s="273" t="s">
        <v>570</v>
      </c>
      <c r="U34" s="273" t="s">
        <v>570</v>
      </c>
      <c r="V34" s="273" t="s">
        <v>570</v>
      </c>
      <c r="W34" s="273" t="s">
        <v>570</v>
      </c>
      <c r="X34" s="273" t="s">
        <v>570</v>
      </c>
      <c r="Y34" s="273" t="s">
        <v>570</v>
      </c>
      <c r="Z34" s="273" t="s">
        <v>570</v>
      </c>
      <c r="AA34" s="273" t="s">
        <v>570</v>
      </c>
      <c r="AB34" s="273" t="s">
        <v>570</v>
      </c>
      <c r="AC34" s="273" t="s">
        <v>570</v>
      </c>
      <c r="AD34" s="255" t="s">
        <v>53</v>
      </c>
      <c r="AE34" s="273" t="s">
        <v>570</v>
      </c>
      <c r="AF34" s="255"/>
      <c r="AG34" s="255"/>
      <c r="AH34" s="255"/>
      <c r="AI34" s="257" t="s">
        <v>219</v>
      </c>
      <c r="AJ34" s="263" t="s">
        <v>220</v>
      </c>
      <c r="AK34" s="263" t="s">
        <v>221</v>
      </c>
    </row>
    <row r="35" spans="1:37" s="263" customFormat="1" ht="14.25">
      <c r="A35" s="252">
        <f t="shared" si="0"/>
        <v>23</v>
      </c>
      <c r="B35" s="253"/>
      <c r="C35" s="264"/>
      <c r="D35" s="255"/>
      <c r="E35" s="265"/>
      <c r="F35" s="257" t="s">
        <v>222</v>
      </c>
      <c r="G35" s="258"/>
      <c r="H35" s="259" t="s">
        <v>56</v>
      </c>
      <c r="I35" s="259" t="s">
        <v>31</v>
      </c>
      <c r="J35" s="260"/>
      <c r="K35" s="260"/>
      <c r="L35" s="277" t="s">
        <v>541</v>
      </c>
      <c r="M35" s="266"/>
      <c r="N35" s="262" t="s">
        <v>492</v>
      </c>
      <c r="O35" s="259" t="s">
        <v>76</v>
      </c>
      <c r="P35" s="273" t="s">
        <v>570</v>
      </c>
      <c r="Q35" s="273" t="s">
        <v>570</v>
      </c>
      <c r="R35" s="273" t="s">
        <v>570</v>
      </c>
      <c r="S35" s="273" t="s">
        <v>570</v>
      </c>
      <c r="T35" s="273" t="s">
        <v>570</v>
      </c>
      <c r="U35" s="273" t="s">
        <v>570</v>
      </c>
      <c r="V35" s="273" t="s">
        <v>570</v>
      </c>
      <c r="W35" s="273" t="s">
        <v>570</v>
      </c>
      <c r="X35" s="273" t="s">
        <v>570</v>
      </c>
      <c r="Y35" s="273" t="s">
        <v>570</v>
      </c>
      <c r="Z35" s="273" t="s">
        <v>570</v>
      </c>
      <c r="AA35" s="273" t="s">
        <v>570</v>
      </c>
      <c r="AB35" s="273" t="s">
        <v>570</v>
      </c>
      <c r="AC35" s="273" t="s">
        <v>570</v>
      </c>
      <c r="AD35" s="255">
        <v>8</v>
      </c>
      <c r="AE35" s="273" t="s">
        <v>570</v>
      </c>
      <c r="AF35" s="255"/>
      <c r="AG35" s="255"/>
      <c r="AH35" s="255"/>
      <c r="AI35" s="257"/>
      <c r="AJ35" s="263" t="s">
        <v>220</v>
      </c>
      <c r="AK35" s="263" t="s">
        <v>221</v>
      </c>
    </row>
    <row r="36" spans="1:37" s="248" customFormat="1" ht="14.25">
      <c r="A36" s="237">
        <f t="shared" si="0"/>
        <v>24</v>
      </c>
      <c r="B36" s="238"/>
      <c r="C36" s="239"/>
      <c r="D36" s="240"/>
      <c r="E36" s="250" t="s">
        <v>223</v>
      </c>
      <c r="F36" s="242" t="s">
        <v>224</v>
      </c>
      <c r="G36" s="243"/>
      <c r="H36" s="244" t="s">
        <v>13</v>
      </c>
      <c r="I36" s="244" t="s">
        <v>74</v>
      </c>
      <c r="J36" s="245"/>
      <c r="K36" s="245"/>
      <c r="L36" s="245"/>
      <c r="M36" s="251"/>
      <c r="N36" s="247"/>
      <c r="O36" s="244" t="s">
        <v>76</v>
      </c>
      <c r="P36" s="299" t="s">
        <v>570</v>
      </c>
      <c r="Q36" s="299" t="s">
        <v>570</v>
      </c>
      <c r="R36" s="299" t="s">
        <v>570</v>
      </c>
      <c r="S36" s="299" t="s">
        <v>570</v>
      </c>
      <c r="T36" s="299" t="s">
        <v>570</v>
      </c>
      <c r="U36" s="299" t="s">
        <v>570</v>
      </c>
      <c r="V36" s="299" t="s">
        <v>570</v>
      </c>
      <c r="W36" s="299" t="s">
        <v>570</v>
      </c>
      <c r="X36" s="299" t="s">
        <v>570</v>
      </c>
      <c r="Y36" s="299" t="s">
        <v>570</v>
      </c>
      <c r="Z36" s="299" t="s">
        <v>570</v>
      </c>
      <c r="AA36" s="299" t="s">
        <v>570</v>
      </c>
      <c r="AB36" s="299" t="s">
        <v>570</v>
      </c>
      <c r="AC36" s="299" t="s">
        <v>570</v>
      </c>
      <c r="AD36" s="240">
        <v>1</v>
      </c>
      <c r="AE36" s="299" t="s">
        <v>570</v>
      </c>
      <c r="AF36" s="240"/>
      <c r="AG36" s="240"/>
      <c r="AH36" s="240"/>
      <c r="AI36" s="242"/>
      <c r="AJ36" s="248" t="s">
        <v>211</v>
      </c>
    </row>
    <row r="37" spans="1:37" s="263" customFormat="1" ht="14.25">
      <c r="A37" s="252">
        <f t="shared" si="0"/>
        <v>25</v>
      </c>
      <c r="B37" s="253"/>
      <c r="C37" s="254"/>
      <c r="D37" s="255"/>
      <c r="E37" s="265" t="s">
        <v>225</v>
      </c>
      <c r="F37" s="257" t="s">
        <v>226</v>
      </c>
      <c r="G37" s="258"/>
      <c r="H37" s="259" t="s">
        <v>13</v>
      </c>
      <c r="I37" s="259" t="s">
        <v>53</v>
      </c>
      <c r="J37" s="260"/>
      <c r="K37" s="260"/>
      <c r="L37" s="260"/>
      <c r="M37" s="266"/>
      <c r="N37" s="262" t="s">
        <v>505</v>
      </c>
      <c r="O37" s="259" t="s">
        <v>76</v>
      </c>
      <c r="P37" s="273" t="s">
        <v>570</v>
      </c>
      <c r="Q37" s="273" t="s">
        <v>570</v>
      </c>
      <c r="R37" s="273" t="s">
        <v>570</v>
      </c>
      <c r="S37" s="273" t="s">
        <v>570</v>
      </c>
      <c r="T37" s="273" t="s">
        <v>570</v>
      </c>
      <c r="U37" s="273" t="s">
        <v>570</v>
      </c>
      <c r="V37" s="273" t="s">
        <v>570</v>
      </c>
      <c r="W37" s="273" t="s">
        <v>570</v>
      </c>
      <c r="X37" s="273" t="s">
        <v>570</v>
      </c>
      <c r="Y37" s="273" t="s">
        <v>570</v>
      </c>
      <c r="Z37" s="273" t="s">
        <v>570</v>
      </c>
      <c r="AA37" s="273" t="s">
        <v>570</v>
      </c>
      <c r="AB37" s="273" t="s">
        <v>570</v>
      </c>
      <c r="AC37" s="273" t="s">
        <v>570</v>
      </c>
      <c r="AD37" s="255" t="s">
        <v>53</v>
      </c>
      <c r="AE37" s="273" t="s">
        <v>570</v>
      </c>
      <c r="AF37" s="255"/>
      <c r="AG37" s="255"/>
      <c r="AH37" s="255"/>
      <c r="AI37" s="257" t="s">
        <v>227</v>
      </c>
      <c r="AJ37" s="263" t="s">
        <v>193</v>
      </c>
      <c r="AK37" s="263" t="s">
        <v>221</v>
      </c>
    </row>
    <row r="38" spans="1:37" s="263" customFormat="1" ht="14.25">
      <c r="A38" s="252">
        <f t="shared" si="0"/>
        <v>26</v>
      </c>
      <c r="B38" s="253"/>
      <c r="C38" s="254"/>
      <c r="D38" s="255"/>
      <c r="E38" s="256" t="s">
        <v>225</v>
      </c>
      <c r="F38" s="257" t="s">
        <v>140</v>
      </c>
      <c r="G38" s="258"/>
      <c r="H38" s="259" t="s">
        <v>56</v>
      </c>
      <c r="I38" s="259" t="s">
        <v>228</v>
      </c>
      <c r="J38" s="267">
        <v>9999999</v>
      </c>
      <c r="K38" s="260"/>
      <c r="L38" s="277" t="s">
        <v>541</v>
      </c>
      <c r="M38" s="261"/>
      <c r="N38" s="262" t="s">
        <v>641</v>
      </c>
      <c r="O38" s="259" t="s">
        <v>76</v>
      </c>
      <c r="P38" s="273" t="s">
        <v>570</v>
      </c>
      <c r="Q38" s="273" t="s">
        <v>570</v>
      </c>
      <c r="R38" s="273" t="s">
        <v>570</v>
      </c>
      <c r="S38" s="273" t="s">
        <v>570</v>
      </c>
      <c r="T38" s="273" t="s">
        <v>570</v>
      </c>
      <c r="U38" s="273" t="s">
        <v>570</v>
      </c>
      <c r="V38" s="273" t="s">
        <v>570</v>
      </c>
      <c r="W38" s="273" t="s">
        <v>570</v>
      </c>
      <c r="X38" s="273" t="s">
        <v>570</v>
      </c>
      <c r="Y38" s="273" t="s">
        <v>570</v>
      </c>
      <c r="Z38" s="273" t="s">
        <v>570</v>
      </c>
      <c r="AA38" s="273" t="s">
        <v>570</v>
      </c>
      <c r="AB38" s="273" t="s">
        <v>570</v>
      </c>
      <c r="AC38" s="273" t="s">
        <v>570</v>
      </c>
      <c r="AD38" s="255">
        <v>9</v>
      </c>
      <c r="AE38" s="273" t="s">
        <v>570</v>
      </c>
      <c r="AF38" s="255"/>
      <c r="AG38" s="255"/>
      <c r="AH38" s="255"/>
      <c r="AI38" s="257"/>
      <c r="AJ38" s="263" t="s">
        <v>139</v>
      </c>
      <c r="AK38" s="263" t="s">
        <v>221</v>
      </c>
    </row>
    <row r="39" spans="1:37" s="263" customFormat="1" ht="14.25">
      <c r="A39" s="252">
        <f t="shared" si="0"/>
        <v>27</v>
      </c>
      <c r="B39" s="253"/>
      <c r="C39" s="254"/>
      <c r="D39" s="255"/>
      <c r="E39" s="265" t="s">
        <v>229</v>
      </c>
      <c r="F39" s="257" t="s">
        <v>230</v>
      </c>
      <c r="G39" s="258"/>
      <c r="H39" s="259" t="s">
        <v>13</v>
      </c>
      <c r="I39" s="259" t="s">
        <v>53</v>
      </c>
      <c r="J39" s="260"/>
      <c r="K39" s="260"/>
      <c r="L39" s="260"/>
      <c r="M39" s="266"/>
      <c r="N39" s="262" t="s">
        <v>506</v>
      </c>
      <c r="O39" s="259" t="s">
        <v>76</v>
      </c>
      <c r="P39" s="273" t="s">
        <v>570</v>
      </c>
      <c r="Q39" s="273" t="s">
        <v>570</v>
      </c>
      <c r="R39" s="273" t="s">
        <v>570</v>
      </c>
      <c r="S39" s="273" t="s">
        <v>570</v>
      </c>
      <c r="T39" s="273" t="s">
        <v>570</v>
      </c>
      <c r="U39" s="273" t="s">
        <v>570</v>
      </c>
      <c r="V39" s="273" t="s">
        <v>570</v>
      </c>
      <c r="W39" s="273" t="s">
        <v>570</v>
      </c>
      <c r="X39" s="273" t="s">
        <v>570</v>
      </c>
      <c r="Y39" s="273" t="s">
        <v>570</v>
      </c>
      <c r="Z39" s="273" t="s">
        <v>570</v>
      </c>
      <c r="AA39" s="273" t="s">
        <v>570</v>
      </c>
      <c r="AB39" s="273" t="s">
        <v>570</v>
      </c>
      <c r="AC39" s="273" t="s">
        <v>570</v>
      </c>
      <c r="AD39" s="255" t="s">
        <v>53</v>
      </c>
      <c r="AE39" s="273" t="s">
        <v>570</v>
      </c>
      <c r="AF39" s="255"/>
      <c r="AG39" s="255"/>
      <c r="AH39" s="255"/>
      <c r="AI39" s="257" t="s">
        <v>231</v>
      </c>
      <c r="AJ39" s="263" t="s">
        <v>139</v>
      </c>
      <c r="AK39" s="263" t="s">
        <v>221</v>
      </c>
    </row>
    <row r="40" spans="1:37" s="390" customFormat="1" ht="14.25">
      <c r="A40" s="382">
        <f t="shared" si="0"/>
        <v>28</v>
      </c>
      <c r="B40" s="383"/>
      <c r="C40" s="384"/>
      <c r="D40" s="385"/>
      <c r="E40" s="386" t="s">
        <v>229</v>
      </c>
      <c r="F40" s="181" t="s">
        <v>232</v>
      </c>
      <c r="G40" s="387"/>
      <c r="H40" s="184" t="s">
        <v>56</v>
      </c>
      <c r="I40" s="184" t="s">
        <v>228</v>
      </c>
      <c r="J40" s="388">
        <v>9999999</v>
      </c>
      <c r="K40" s="185"/>
      <c r="L40" s="59" t="s">
        <v>541</v>
      </c>
      <c r="M40" s="389"/>
      <c r="N40" s="262" t="s">
        <v>642</v>
      </c>
      <c r="O40" s="184" t="s">
        <v>76</v>
      </c>
      <c r="P40" s="169" t="s">
        <v>570</v>
      </c>
      <c r="Q40" s="169" t="s">
        <v>570</v>
      </c>
      <c r="R40" s="169" t="s">
        <v>570</v>
      </c>
      <c r="S40" s="169" t="s">
        <v>570</v>
      </c>
      <c r="T40" s="169" t="s">
        <v>570</v>
      </c>
      <c r="U40" s="169" t="s">
        <v>570</v>
      </c>
      <c r="V40" s="169" t="s">
        <v>570</v>
      </c>
      <c r="W40" s="169" t="s">
        <v>570</v>
      </c>
      <c r="X40" s="169" t="s">
        <v>570</v>
      </c>
      <c r="Y40" s="169" t="s">
        <v>570</v>
      </c>
      <c r="Z40" s="169" t="s">
        <v>570</v>
      </c>
      <c r="AA40" s="169" t="s">
        <v>570</v>
      </c>
      <c r="AB40" s="169" t="s">
        <v>570</v>
      </c>
      <c r="AC40" s="169" t="s">
        <v>570</v>
      </c>
      <c r="AD40" s="385">
        <v>9</v>
      </c>
      <c r="AE40" s="169" t="s">
        <v>570</v>
      </c>
      <c r="AF40" s="385"/>
      <c r="AG40" s="385"/>
      <c r="AH40" s="385"/>
      <c r="AI40" s="181"/>
      <c r="AJ40" s="390" t="s">
        <v>220</v>
      </c>
      <c r="AK40" s="390" t="s">
        <v>221</v>
      </c>
    </row>
    <row r="41" spans="1:37" s="248" customFormat="1" ht="14.25">
      <c r="A41" s="237">
        <f t="shared" si="0"/>
        <v>29</v>
      </c>
      <c r="B41" s="238"/>
      <c r="C41" s="249"/>
      <c r="D41" s="240"/>
      <c r="E41" s="250" t="s">
        <v>68</v>
      </c>
      <c r="F41" s="242" t="s">
        <v>233</v>
      </c>
      <c r="G41" s="243"/>
      <c r="H41" s="244" t="s">
        <v>13</v>
      </c>
      <c r="I41" s="244" t="s">
        <v>53</v>
      </c>
      <c r="J41" s="245"/>
      <c r="K41" s="245"/>
      <c r="L41" s="245"/>
      <c r="M41" s="251"/>
      <c r="N41" s="247"/>
      <c r="O41" s="244" t="s">
        <v>76</v>
      </c>
      <c r="P41" s="299" t="s">
        <v>570</v>
      </c>
      <c r="Q41" s="299" t="s">
        <v>570</v>
      </c>
      <c r="R41" s="299" t="s">
        <v>570</v>
      </c>
      <c r="S41" s="299" t="s">
        <v>570</v>
      </c>
      <c r="T41" s="299" t="s">
        <v>570</v>
      </c>
      <c r="U41" s="299" t="s">
        <v>570</v>
      </c>
      <c r="V41" s="299" t="s">
        <v>570</v>
      </c>
      <c r="W41" s="299" t="s">
        <v>570</v>
      </c>
      <c r="X41" s="299" t="s">
        <v>570</v>
      </c>
      <c r="Y41" s="299" t="s">
        <v>570</v>
      </c>
      <c r="Z41" s="299" t="s">
        <v>570</v>
      </c>
      <c r="AA41" s="299" t="s">
        <v>570</v>
      </c>
      <c r="AB41" s="299" t="s">
        <v>570</v>
      </c>
      <c r="AC41" s="299" t="s">
        <v>570</v>
      </c>
      <c r="AD41" s="240" t="s">
        <v>53</v>
      </c>
      <c r="AE41" s="299" t="s">
        <v>570</v>
      </c>
      <c r="AF41" s="240"/>
      <c r="AG41" s="240"/>
      <c r="AH41" s="240"/>
      <c r="AI41" s="341" t="s">
        <v>234</v>
      </c>
      <c r="AJ41" s="248" t="s">
        <v>139</v>
      </c>
      <c r="AK41" s="248" t="s">
        <v>221</v>
      </c>
    </row>
    <row r="42" spans="1:37" s="248" customFormat="1" ht="14.25">
      <c r="A42" s="237">
        <f t="shared" si="0"/>
        <v>30</v>
      </c>
      <c r="B42" s="268"/>
      <c r="C42" s="239"/>
      <c r="D42" s="240"/>
      <c r="E42" s="242" t="s">
        <v>68</v>
      </c>
      <c r="F42" s="242" t="s">
        <v>141</v>
      </c>
      <c r="G42" s="243"/>
      <c r="H42" s="244" t="s">
        <v>56</v>
      </c>
      <c r="I42" s="244" t="s">
        <v>228</v>
      </c>
      <c r="J42" s="269">
        <v>9999999</v>
      </c>
      <c r="K42" s="245"/>
      <c r="L42" s="245"/>
      <c r="M42" s="242"/>
      <c r="N42" s="247"/>
      <c r="O42" s="244" t="s">
        <v>76</v>
      </c>
      <c r="P42" s="299" t="s">
        <v>570</v>
      </c>
      <c r="Q42" s="299" t="s">
        <v>570</v>
      </c>
      <c r="R42" s="299" t="s">
        <v>570</v>
      </c>
      <c r="S42" s="299" t="s">
        <v>570</v>
      </c>
      <c r="T42" s="299" t="s">
        <v>570</v>
      </c>
      <c r="U42" s="299" t="s">
        <v>570</v>
      </c>
      <c r="V42" s="299" t="s">
        <v>570</v>
      </c>
      <c r="W42" s="299" t="s">
        <v>570</v>
      </c>
      <c r="X42" s="299" t="s">
        <v>570</v>
      </c>
      <c r="Y42" s="299" t="s">
        <v>570</v>
      </c>
      <c r="Z42" s="299" t="s">
        <v>570</v>
      </c>
      <c r="AA42" s="299" t="s">
        <v>570</v>
      </c>
      <c r="AB42" s="299" t="s">
        <v>570</v>
      </c>
      <c r="AC42" s="299" t="s">
        <v>570</v>
      </c>
      <c r="AD42" s="240">
        <v>9</v>
      </c>
      <c r="AE42" s="299" t="s">
        <v>570</v>
      </c>
      <c r="AF42" s="240"/>
      <c r="AG42" s="240"/>
      <c r="AH42" s="240"/>
      <c r="AI42" s="242"/>
      <c r="AJ42" s="248" t="s">
        <v>139</v>
      </c>
      <c r="AK42" s="248" t="s">
        <v>221</v>
      </c>
    </row>
    <row r="43" spans="1:37" s="175" customFormat="1" ht="14.25">
      <c r="A43" s="166">
        <f t="shared" si="0"/>
        <v>31</v>
      </c>
      <c r="B43" s="295" t="s">
        <v>643</v>
      </c>
      <c r="C43" s="168"/>
      <c r="D43" s="169"/>
      <c r="E43" s="181" t="s">
        <v>235</v>
      </c>
      <c r="F43" s="274" t="s">
        <v>644</v>
      </c>
      <c r="G43" s="172"/>
      <c r="H43" s="173"/>
      <c r="I43" s="173" t="s">
        <v>53</v>
      </c>
      <c r="J43" s="59"/>
      <c r="K43" s="59"/>
      <c r="L43" s="59"/>
      <c r="M43" s="181"/>
      <c r="N43" s="61"/>
      <c r="O43" s="173" t="s">
        <v>76</v>
      </c>
      <c r="P43" s="299" t="s">
        <v>570</v>
      </c>
      <c r="Q43" s="299" t="s">
        <v>570</v>
      </c>
      <c r="R43" s="299" t="s">
        <v>570</v>
      </c>
      <c r="S43" s="299" t="s">
        <v>570</v>
      </c>
      <c r="T43" s="299" t="s">
        <v>570</v>
      </c>
      <c r="U43" s="299" t="s">
        <v>570</v>
      </c>
      <c r="V43" s="299" t="s">
        <v>570</v>
      </c>
      <c r="W43" s="299" t="s">
        <v>570</v>
      </c>
      <c r="X43" s="299" t="s">
        <v>570</v>
      </c>
      <c r="Y43" s="299" t="s">
        <v>570</v>
      </c>
      <c r="Z43" s="299" t="s">
        <v>570</v>
      </c>
      <c r="AA43" s="299" t="s">
        <v>570</v>
      </c>
      <c r="AB43" s="299" t="s">
        <v>570</v>
      </c>
      <c r="AC43" s="299" t="s">
        <v>570</v>
      </c>
      <c r="AD43" s="299" t="s">
        <v>53</v>
      </c>
      <c r="AE43" s="299" t="s">
        <v>570</v>
      </c>
      <c r="AF43" s="169"/>
      <c r="AG43" s="169"/>
      <c r="AH43" s="169"/>
      <c r="AI43" s="171"/>
      <c r="AJ43" s="175" t="s">
        <v>220</v>
      </c>
    </row>
    <row r="44" spans="1:37" s="302" customFormat="1" ht="14.25">
      <c r="A44" s="296">
        <f t="shared" si="0"/>
        <v>32</v>
      </c>
      <c r="B44" s="297"/>
      <c r="C44" s="298"/>
      <c r="D44" s="299"/>
      <c r="E44" s="242" t="s">
        <v>236</v>
      </c>
      <c r="F44" s="290" t="s">
        <v>237</v>
      </c>
      <c r="G44" s="291"/>
      <c r="H44" s="292" t="s">
        <v>238</v>
      </c>
      <c r="I44" s="292" t="s">
        <v>53</v>
      </c>
      <c r="J44" s="300"/>
      <c r="K44" s="300"/>
      <c r="L44" s="300"/>
      <c r="M44" s="242"/>
      <c r="N44" s="301"/>
      <c r="O44" s="292" t="s">
        <v>76</v>
      </c>
      <c r="P44" s="299" t="s">
        <v>570</v>
      </c>
      <c r="Q44" s="299" t="s">
        <v>570</v>
      </c>
      <c r="R44" s="299" t="s">
        <v>570</v>
      </c>
      <c r="S44" s="299" t="s">
        <v>570</v>
      </c>
      <c r="T44" s="299" t="s">
        <v>570</v>
      </c>
      <c r="U44" s="299" t="s">
        <v>570</v>
      </c>
      <c r="V44" s="299" t="s">
        <v>570</v>
      </c>
      <c r="W44" s="299" t="s">
        <v>570</v>
      </c>
      <c r="X44" s="299" t="s">
        <v>570</v>
      </c>
      <c r="Y44" s="299" t="s">
        <v>570</v>
      </c>
      <c r="Z44" s="299" t="s">
        <v>570</v>
      </c>
      <c r="AA44" s="299" t="s">
        <v>570</v>
      </c>
      <c r="AB44" s="299" t="s">
        <v>570</v>
      </c>
      <c r="AC44" s="299" t="s">
        <v>570</v>
      </c>
      <c r="AD44" s="299" t="s">
        <v>53</v>
      </c>
      <c r="AE44" s="299" t="s">
        <v>570</v>
      </c>
      <c r="AF44" s="299"/>
      <c r="AG44" s="299"/>
      <c r="AH44" s="299"/>
      <c r="AI44" s="290"/>
      <c r="AJ44" s="302" t="s">
        <v>211</v>
      </c>
    </row>
    <row r="45" spans="1:37" s="302" customFormat="1" ht="14.25">
      <c r="A45" s="296">
        <f t="shared" si="0"/>
        <v>33</v>
      </c>
      <c r="B45" s="297"/>
      <c r="C45" s="298"/>
      <c r="D45" s="299"/>
      <c r="E45" s="242" t="s">
        <v>239</v>
      </c>
      <c r="F45" s="290" t="s">
        <v>240</v>
      </c>
      <c r="G45" s="291"/>
      <c r="H45" s="292" t="s">
        <v>238</v>
      </c>
      <c r="I45" s="292" t="s">
        <v>53</v>
      </c>
      <c r="J45" s="300"/>
      <c r="K45" s="300"/>
      <c r="L45" s="300"/>
      <c r="M45" s="242"/>
      <c r="N45" s="301"/>
      <c r="O45" s="292" t="s">
        <v>76</v>
      </c>
      <c r="P45" s="299" t="s">
        <v>570</v>
      </c>
      <c r="Q45" s="299" t="s">
        <v>570</v>
      </c>
      <c r="R45" s="299" t="s">
        <v>570</v>
      </c>
      <c r="S45" s="299" t="s">
        <v>570</v>
      </c>
      <c r="T45" s="299" t="s">
        <v>570</v>
      </c>
      <c r="U45" s="299" t="s">
        <v>570</v>
      </c>
      <c r="V45" s="299" t="s">
        <v>570</v>
      </c>
      <c r="W45" s="299" t="s">
        <v>570</v>
      </c>
      <c r="X45" s="299" t="s">
        <v>570</v>
      </c>
      <c r="Y45" s="299" t="s">
        <v>570</v>
      </c>
      <c r="Z45" s="299" t="s">
        <v>570</v>
      </c>
      <c r="AA45" s="299" t="s">
        <v>570</v>
      </c>
      <c r="AB45" s="299" t="s">
        <v>570</v>
      </c>
      <c r="AC45" s="299" t="s">
        <v>570</v>
      </c>
      <c r="AD45" s="299" t="s">
        <v>53</v>
      </c>
      <c r="AE45" s="299" t="s">
        <v>570</v>
      </c>
      <c r="AF45" s="299"/>
      <c r="AG45" s="299"/>
      <c r="AH45" s="299"/>
      <c r="AI45" s="290"/>
      <c r="AJ45" s="302" t="s">
        <v>139</v>
      </c>
    </row>
    <row r="46" spans="1:37" s="302" customFormat="1" ht="14.25">
      <c r="A46" s="296">
        <f t="shared" si="0"/>
        <v>34</v>
      </c>
      <c r="B46" s="297"/>
      <c r="C46" s="298"/>
      <c r="D46" s="299"/>
      <c r="E46" s="294" t="s">
        <v>241</v>
      </c>
      <c r="F46" s="290" t="s">
        <v>242</v>
      </c>
      <c r="G46" s="291"/>
      <c r="H46" s="292" t="s">
        <v>238</v>
      </c>
      <c r="I46" s="292" t="s">
        <v>243</v>
      </c>
      <c r="J46" s="300"/>
      <c r="K46" s="300"/>
      <c r="L46" s="300"/>
      <c r="M46" s="303"/>
      <c r="N46" s="301"/>
      <c r="O46" s="292" t="s">
        <v>76</v>
      </c>
      <c r="P46" s="299" t="s">
        <v>570</v>
      </c>
      <c r="Q46" s="299" t="s">
        <v>570</v>
      </c>
      <c r="R46" s="299" t="s">
        <v>570</v>
      </c>
      <c r="S46" s="299" t="s">
        <v>570</v>
      </c>
      <c r="T46" s="299" t="s">
        <v>570</v>
      </c>
      <c r="U46" s="299" t="s">
        <v>570</v>
      </c>
      <c r="V46" s="299" t="s">
        <v>570</v>
      </c>
      <c r="W46" s="299" t="s">
        <v>570</v>
      </c>
      <c r="X46" s="299" t="s">
        <v>570</v>
      </c>
      <c r="Y46" s="299" t="s">
        <v>570</v>
      </c>
      <c r="Z46" s="299" t="s">
        <v>570</v>
      </c>
      <c r="AA46" s="299" t="s">
        <v>570</v>
      </c>
      <c r="AB46" s="299" t="s">
        <v>570</v>
      </c>
      <c r="AC46" s="299" t="s">
        <v>570</v>
      </c>
      <c r="AD46" s="299" t="s">
        <v>53</v>
      </c>
      <c r="AE46" s="299" t="s">
        <v>570</v>
      </c>
      <c r="AF46" s="299"/>
      <c r="AG46" s="299"/>
      <c r="AH46" s="299"/>
      <c r="AI46" s="290" t="s">
        <v>244</v>
      </c>
      <c r="AJ46" s="302" t="s">
        <v>193</v>
      </c>
    </row>
    <row r="47" spans="1:37" s="302" customFormat="1" ht="14.25">
      <c r="A47" s="296">
        <f t="shared" si="0"/>
        <v>35</v>
      </c>
      <c r="B47" s="297"/>
      <c r="C47" s="298"/>
      <c r="D47" s="299"/>
      <c r="E47" s="289" t="s">
        <v>245</v>
      </c>
      <c r="F47" s="290" t="s">
        <v>246</v>
      </c>
      <c r="G47" s="291"/>
      <c r="H47" s="292" t="s">
        <v>238</v>
      </c>
      <c r="I47" s="292" t="s">
        <v>53</v>
      </c>
      <c r="J47" s="304"/>
      <c r="K47" s="300"/>
      <c r="L47" s="300"/>
      <c r="M47" s="305"/>
      <c r="N47" s="301"/>
      <c r="O47" s="292" t="s">
        <v>76</v>
      </c>
      <c r="P47" s="299" t="s">
        <v>570</v>
      </c>
      <c r="Q47" s="299" t="s">
        <v>570</v>
      </c>
      <c r="R47" s="299" t="s">
        <v>570</v>
      </c>
      <c r="S47" s="299" t="s">
        <v>570</v>
      </c>
      <c r="T47" s="299" t="s">
        <v>570</v>
      </c>
      <c r="U47" s="299" t="s">
        <v>570</v>
      </c>
      <c r="V47" s="299" t="s">
        <v>570</v>
      </c>
      <c r="W47" s="299" t="s">
        <v>570</v>
      </c>
      <c r="X47" s="299" t="s">
        <v>570</v>
      </c>
      <c r="Y47" s="299" t="s">
        <v>570</v>
      </c>
      <c r="Z47" s="299" t="s">
        <v>570</v>
      </c>
      <c r="AA47" s="299" t="s">
        <v>570</v>
      </c>
      <c r="AB47" s="299" t="s">
        <v>570</v>
      </c>
      <c r="AC47" s="299" t="s">
        <v>570</v>
      </c>
      <c r="AD47" s="299" t="s">
        <v>53</v>
      </c>
      <c r="AE47" s="299" t="s">
        <v>570</v>
      </c>
      <c r="AF47" s="299"/>
      <c r="AG47" s="299"/>
      <c r="AH47" s="299"/>
      <c r="AI47" s="342"/>
      <c r="AJ47" s="302" t="s">
        <v>139</v>
      </c>
    </row>
    <row r="48" spans="1:37" s="302" customFormat="1" ht="14.25">
      <c r="A48" s="296">
        <f t="shared" si="0"/>
        <v>36</v>
      </c>
      <c r="B48" s="297"/>
      <c r="C48" s="298"/>
      <c r="D48" s="299"/>
      <c r="E48" s="289" t="s">
        <v>247</v>
      </c>
      <c r="F48" s="290" t="s">
        <v>248</v>
      </c>
      <c r="G48" s="291"/>
      <c r="H48" s="292" t="s">
        <v>238</v>
      </c>
      <c r="I48" s="292" t="s">
        <v>53</v>
      </c>
      <c r="J48" s="304"/>
      <c r="K48" s="300"/>
      <c r="L48" s="300"/>
      <c r="M48" s="305"/>
      <c r="N48" s="301"/>
      <c r="O48" s="292" t="s">
        <v>76</v>
      </c>
      <c r="P48" s="299" t="s">
        <v>570</v>
      </c>
      <c r="Q48" s="299" t="s">
        <v>570</v>
      </c>
      <c r="R48" s="299" t="s">
        <v>570</v>
      </c>
      <c r="S48" s="299" t="s">
        <v>570</v>
      </c>
      <c r="T48" s="299" t="s">
        <v>570</v>
      </c>
      <c r="U48" s="299" t="s">
        <v>570</v>
      </c>
      <c r="V48" s="299" t="s">
        <v>570</v>
      </c>
      <c r="W48" s="299" t="s">
        <v>570</v>
      </c>
      <c r="X48" s="299" t="s">
        <v>570</v>
      </c>
      <c r="Y48" s="299" t="s">
        <v>570</v>
      </c>
      <c r="Z48" s="299" t="s">
        <v>570</v>
      </c>
      <c r="AA48" s="299" t="s">
        <v>570</v>
      </c>
      <c r="AB48" s="299" t="s">
        <v>570</v>
      </c>
      <c r="AC48" s="299" t="s">
        <v>570</v>
      </c>
      <c r="AD48" s="299" t="s">
        <v>53</v>
      </c>
      <c r="AE48" s="299" t="s">
        <v>570</v>
      </c>
      <c r="AF48" s="299"/>
      <c r="AG48" s="299"/>
      <c r="AH48" s="299"/>
      <c r="AI48" s="342"/>
      <c r="AJ48" s="302" t="s">
        <v>139</v>
      </c>
    </row>
    <row r="49" spans="1:37" s="302" customFormat="1" ht="14.25">
      <c r="A49" s="296">
        <f t="shared" si="0"/>
        <v>37</v>
      </c>
      <c r="B49" s="297"/>
      <c r="C49" s="298"/>
      <c r="D49" s="299"/>
      <c r="E49" s="294" t="s">
        <v>249</v>
      </c>
      <c r="F49" s="290" t="s">
        <v>250</v>
      </c>
      <c r="G49" s="291"/>
      <c r="H49" s="292" t="s">
        <v>56</v>
      </c>
      <c r="I49" s="292" t="s">
        <v>74</v>
      </c>
      <c r="J49" s="304"/>
      <c r="K49" s="300"/>
      <c r="L49" s="300"/>
      <c r="M49" s="303"/>
      <c r="N49" s="301"/>
      <c r="O49" s="292" t="s">
        <v>76</v>
      </c>
      <c r="P49" s="299" t="s">
        <v>570</v>
      </c>
      <c r="Q49" s="299" t="s">
        <v>570</v>
      </c>
      <c r="R49" s="299" t="s">
        <v>570</v>
      </c>
      <c r="S49" s="299" t="s">
        <v>570</v>
      </c>
      <c r="T49" s="299" t="s">
        <v>570</v>
      </c>
      <c r="U49" s="299" t="s">
        <v>570</v>
      </c>
      <c r="V49" s="299" t="s">
        <v>570</v>
      </c>
      <c r="W49" s="299" t="s">
        <v>570</v>
      </c>
      <c r="X49" s="299" t="s">
        <v>570</v>
      </c>
      <c r="Y49" s="299" t="s">
        <v>570</v>
      </c>
      <c r="Z49" s="299" t="s">
        <v>570</v>
      </c>
      <c r="AA49" s="299" t="s">
        <v>570</v>
      </c>
      <c r="AB49" s="299" t="s">
        <v>570</v>
      </c>
      <c r="AC49" s="299" t="s">
        <v>570</v>
      </c>
      <c r="AD49" s="299" t="s">
        <v>53</v>
      </c>
      <c r="AE49" s="299" t="s">
        <v>570</v>
      </c>
      <c r="AF49" s="299"/>
      <c r="AG49" s="299"/>
      <c r="AH49" s="299"/>
      <c r="AI49" s="342" t="s">
        <v>251</v>
      </c>
      <c r="AJ49" s="302" t="s">
        <v>139</v>
      </c>
    </row>
    <row r="50" spans="1:37" s="302" customFormat="1" ht="14.25">
      <c r="A50" s="296">
        <f t="shared" si="0"/>
        <v>38</v>
      </c>
      <c r="B50" s="297"/>
      <c r="C50" s="298"/>
      <c r="D50" s="299"/>
      <c r="E50" s="294" t="s">
        <v>252</v>
      </c>
      <c r="F50" s="290" t="s">
        <v>253</v>
      </c>
      <c r="G50" s="291"/>
      <c r="H50" s="292" t="s">
        <v>56</v>
      </c>
      <c r="I50" s="292" t="s">
        <v>74</v>
      </c>
      <c r="J50" s="300"/>
      <c r="K50" s="300"/>
      <c r="L50" s="300"/>
      <c r="M50" s="303"/>
      <c r="N50" s="301"/>
      <c r="O50" s="292" t="s">
        <v>76</v>
      </c>
      <c r="P50" s="299" t="s">
        <v>570</v>
      </c>
      <c r="Q50" s="299" t="s">
        <v>570</v>
      </c>
      <c r="R50" s="299" t="s">
        <v>570</v>
      </c>
      <c r="S50" s="299" t="s">
        <v>570</v>
      </c>
      <c r="T50" s="299" t="s">
        <v>570</v>
      </c>
      <c r="U50" s="299" t="s">
        <v>570</v>
      </c>
      <c r="V50" s="299" t="s">
        <v>570</v>
      </c>
      <c r="W50" s="299" t="s">
        <v>570</v>
      </c>
      <c r="X50" s="299" t="s">
        <v>570</v>
      </c>
      <c r="Y50" s="299" t="s">
        <v>570</v>
      </c>
      <c r="Z50" s="299" t="s">
        <v>570</v>
      </c>
      <c r="AA50" s="299" t="s">
        <v>570</v>
      </c>
      <c r="AB50" s="299" t="s">
        <v>570</v>
      </c>
      <c r="AC50" s="299" t="s">
        <v>570</v>
      </c>
      <c r="AD50" s="299" t="s">
        <v>53</v>
      </c>
      <c r="AE50" s="299" t="s">
        <v>570</v>
      </c>
      <c r="AF50" s="299"/>
      <c r="AG50" s="299"/>
      <c r="AH50" s="299"/>
      <c r="AI50" s="290" t="s">
        <v>254</v>
      </c>
      <c r="AJ50" s="302" t="s">
        <v>135</v>
      </c>
    </row>
    <row r="51" spans="1:37" s="279" customFormat="1">
      <c r="A51" s="271">
        <f t="shared" si="0"/>
        <v>39</v>
      </c>
      <c r="B51" s="295"/>
      <c r="C51" s="272"/>
      <c r="D51" s="273"/>
      <c r="E51" s="293"/>
      <c r="F51" s="274" t="s">
        <v>464</v>
      </c>
      <c r="G51" s="275"/>
      <c r="H51" s="317" t="s">
        <v>13</v>
      </c>
      <c r="I51" s="318" t="s">
        <v>467</v>
      </c>
      <c r="J51" s="319"/>
      <c r="K51" s="319"/>
      <c r="L51" s="319"/>
      <c r="M51" s="320"/>
      <c r="N51" s="321" t="s">
        <v>470</v>
      </c>
      <c r="O51" s="292" t="s">
        <v>76</v>
      </c>
      <c r="P51" s="273" t="s">
        <v>570</v>
      </c>
      <c r="Q51" s="273" t="s">
        <v>570</v>
      </c>
      <c r="R51" s="273" t="s">
        <v>570</v>
      </c>
      <c r="S51" s="273" t="s">
        <v>570</v>
      </c>
      <c r="T51" s="273" t="s">
        <v>570</v>
      </c>
      <c r="U51" s="273" t="s">
        <v>570</v>
      </c>
      <c r="V51" s="273" t="s">
        <v>570</v>
      </c>
      <c r="W51" s="273" t="s">
        <v>570</v>
      </c>
      <c r="X51" s="273" t="s">
        <v>570</v>
      </c>
      <c r="Y51" s="273" t="s">
        <v>570</v>
      </c>
      <c r="Z51" s="273" t="s">
        <v>570</v>
      </c>
      <c r="AA51" s="273" t="s">
        <v>570</v>
      </c>
      <c r="AB51" s="273" t="s">
        <v>570</v>
      </c>
      <c r="AC51" s="273" t="s">
        <v>570</v>
      </c>
      <c r="AD51" s="273" t="s">
        <v>570</v>
      </c>
      <c r="AE51" s="273" t="s">
        <v>570</v>
      </c>
      <c r="AF51" s="273"/>
      <c r="AG51" s="273"/>
      <c r="AH51" s="273"/>
      <c r="AI51" s="274"/>
    </row>
    <row r="52" spans="1:37" s="279" customFormat="1" ht="31.5">
      <c r="A52" s="271">
        <f t="shared" si="0"/>
        <v>40</v>
      </c>
      <c r="B52" s="295"/>
      <c r="C52" s="272"/>
      <c r="D52" s="273"/>
      <c r="E52" s="293"/>
      <c r="F52" s="274" t="s">
        <v>465</v>
      </c>
      <c r="G52" s="275"/>
      <c r="H52" s="317" t="s">
        <v>13</v>
      </c>
      <c r="I52" s="318" t="s">
        <v>467</v>
      </c>
      <c r="J52" s="319"/>
      <c r="K52" s="319"/>
      <c r="L52" s="319"/>
      <c r="M52" s="320"/>
      <c r="N52" s="321" t="s">
        <v>471</v>
      </c>
      <c r="O52" s="292" t="s">
        <v>76</v>
      </c>
      <c r="P52" s="273" t="s">
        <v>570</v>
      </c>
      <c r="Q52" s="273" t="s">
        <v>570</v>
      </c>
      <c r="R52" s="273" t="s">
        <v>570</v>
      </c>
      <c r="S52" s="273" t="s">
        <v>570</v>
      </c>
      <c r="T52" s="273" t="s">
        <v>570</v>
      </c>
      <c r="U52" s="273" t="s">
        <v>570</v>
      </c>
      <c r="V52" s="273" t="s">
        <v>570</v>
      </c>
      <c r="W52" s="273" t="s">
        <v>570</v>
      </c>
      <c r="X52" s="273" t="s">
        <v>570</v>
      </c>
      <c r="Y52" s="273" t="s">
        <v>570</v>
      </c>
      <c r="Z52" s="273" t="s">
        <v>570</v>
      </c>
      <c r="AA52" s="273" t="s">
        <v>570</v>
      </c>
      <c r="AB52" s="273" t="s">
        <v>570</v>
      </c>
      <c r="AC52" s="273" t="s">
        <v>570</v>
      </c>
      <c r="AD52" s="273" t="s">
        <v>570</v>
      </c>
      <c r="AE52" s="273" t="s">
        <v>570</v>
      </c>
      <c r="AF52" s="273"/>
      <c r="AG52" s="273"/>
      <c r="AH52" s="273"/>
      <c r="AI52" s="274"/>
    </row>
    <row r="53" spans="1:37" s="279" customFormat="1">
      <c r="A53" s="271">
        <f t="shared" si="0"/>
        <v>41</v>
      </c>
      <c r="B53" s="295"/>
      <c r="C53" s="272"/>
      <c r="D53" s="273"/>
      <c r="E53" s="293"/>
      <c r="F53" s="274" t="s">
        <v>507</v>
      </c>
      <c r="G53" s="275"/>
      <c r="H53" s="317" t="s">
        <v>57</v>
      </c>
      <c r="I53" s="319" t="s">
        <v>53</v>
      </c>
      <c r="J53" s="319"/>
      <c r="K53" s="319"/>
      <c r="L53" s="319"/>
      <c r="M53" s="320"/>
      <c r="N53" s="321" t="s">
        <v>508</v>
      </c>
      <c r="O53" s="292" t="s">
        <v>76</v>
      </c>
      <c r="P53" s="273" t="s">
        <v>570</v>
      </c>
      <c r="Q53" s="273" t="s">
        <v>570</v>
      </c>
      <c r="R53" s="273" t="s">
        <v>570</v>
      </c>
      <c r="S53" s="273" t="s">
        <v>570</v>
      </c>
      <c r="T53" s="273" t="s">
        <v>570</v>
      </c>
      <c r="U53" s="273" t="s">
        <v>570</v>
      </c>
      <c r="V53" s="273" t="s">
        <v>570</v>
      </c>
      <c r="W53" s="273" t="s">
        <v>570</v>
      </c>
      <c r="X53" s="273" t="s">
        <v>570</v>
      </c>
      <c r="Y53" s="273" t="s">
        <v>570</v>
      </c>
      <c r="Z53" s="273" t="s">
        <v>570</v>
      </c>
      <c r="AA53" s="273" t="s">
        <v>570</v>
      </c>
      <c r="AB53" s="273" t="s">
        <v>570</v>
      </c>
      <c r="AC53" s="273" t="s">
        <v>570</v>
      </c>
      <c r="AD53" s="273" t="s">
        <v>570</v>
      </c>
      <c r="AE53" s="273" t="s">
        <v>570</v>
      </c>
      <c r="AF53" s="273"/>
      <c r="AG53" s="273"/>
      <c r="AH53" s="273"/>
      <c r="AI53" s="274"/>
    </row>
    <row r="54" spans="1:37" s="279" customFormat="1">
      <c r="A54" s="271">
        <f t="shared" si="0"/>
        <v>42</v>
      </c>
      <c r="B54" s="295"/>
      <c r="C54" s="272"/>
      <c r="D54" s="273"/>
      <c r="E54" s="293"/>
      <c r="F54" s="274" t="s">
        <v>509</v>
      </c>
      <c r="G54" s="275"/>
      <c r="H54" s="317" t="s">
        <v>57</v>
      </c>
      <c r="I54" s="319" t="s">
        <v>53</v>
      </c>
      <c r="J54" s="319"/>
      <c r="K54" s="319"/>
      <c r="L54" s="319"/>
      <c r="M54" s="320"/>
      <c r="N54" s="321" t="s">
        <v>510</v>
      </c>
      <c r="O54" s="292" t="s">
        <v>76</v>
      </c>
      <c r="P54" s="273" t="s">
        <v>570</v>
      </c>
      <c r="Q54" s="273" t="s">
        <v>570</v>
      </c>
      <c r="R54" s="273" t="s">
        <v>570</v>
      </c>
      <c r="S54" s="273" t="s">
        <v>570</v>
      </c>
      <c r="T54" s="273" t="s">
        <v>570</v>
      </c>
      <c r="U54" s="273" t="s">
        <v>570</v>
      </c>
      <c r="V54" s="273" t="s">
        <v>570</v>
      </c>
      <c r="W54" s="273" t="s">
        <v>570</v>
      </c>
      <c r="X54" s="273" t="s">
        <v>570</v>
      </c>
      <c r="Y54" s="273" t="s">
        <v>570</v>
      </c>
      <c r="Z54" s="273" t="s">
        <v>570</v>
      </c>
      <c r="AA54" s="273" t="s">
        <v>570</v>
      </c>
      <c r="AB54" s="273" t="s">
        <v>570</v>
      </c>
      <c r="AC54" s="273" t="s">
        <v>570</v>
      </c>
      <c r="AD54" s="273" t="s">
        <v>570</v>
      </c>
      <c r="AE54" s="273" t="s">
        <v>570</v>
      </c>
      <c r="AF54" s="273"/>
      <c r="AG54" s="273"/>
      <c r="AH54" s="273"/>
      <c r="AI54" s="274"/>
    </row>
    <row r="55" spans="1:37" s="279" customFormat="1">
      <c r="A55" s="271">
        <f t="shared" si="0"/>
        <v>43</v>
      </c>
      <c r="B55" s="295"/>
      <c r="C55" s="272"/>
      <c r="D55" s="273"/>
      <c r="E55" s="293"/>
      <c r="F55" s="274" t="s">
        <v>511</v>
      </c>
      <c r="G55" s="275"/>
      <c r="H55" s="317" t="s">
        <v>57</v>
      </c>
      <c r="I55" s="319" t="s">
        <v>53</v>
      </c>
      <c r="J55" s="319"/>
      <c r="K55" s="319"/>
      <c r="L55" s="319"/>
      <c r="M55" s="320"/>
      <c r="N55" s="321" t="s">
        <v>512</v>
      </c>
      <c r="O55" s="292" t="s">
        <v>76</v>
      </c>
      <c r="P55" s="273" t="s">
        <v>570</v>
      </c>
      <c r="Q55" s="273" t="s">
        <v>570</v>
      </c>
      <c r="R55" s="273" t="s">
        <v>570</v>
      </c>
      <c r="S55" s="273" t="s">
        <v>570</v>
      </c>
      <c r="T55" s="273" t="s">
        <v>570</v>
      </c>
      <c r="U55" s="273" t="s">
        <v>570</v>
      </c>
      <c r="V55" s="273" t="s">
        <v>570</v>
      </c>
      <c r="W55" s="273" t="s">
        <v>570</v>
      </c>
      <c r="X55" s="273" t="s">
        <v>570</v>
      </c>
      <c r="Y55" s="273" t="s">
        <v>570</v>
      </c>
      <c r="Z55" s="273" t="s">
        <v>570</v>
      </c>
      <c r="AA55" s="273" t="s">
        <v>570</v>
      </c>
      <c r="AB55" s="273" t="s">
        <v>570</v>
      </c>
      <c r="AC55" s="273" t="s">
        <v>570</v>
      </c>
      <c r="AD55" s="273" t="s">
        <v>570</v>
      </c>
      <c r="AE55" s="273" t="s">
        <v>570</v>
      </c>
      <c r="AF55" s="273"/>
      <c r="AG55" s="273"/>
      <c r="AH55" s="273"/>
      <c r="AI55" s="274"/>
    </row>
    <row r="56" spans="1:37" s="279" customFormat="1">
      <c r="A56" s="271">
        <f t="shared" si="0"/>
        <v>44</v>
      </c>
      <c r="B56" s="295"/>
      <c r="C56" s="272"/>
      <c r="D56" s="273"/>
      <c r="E56" s="293"/>
      <c r="F56" s="274" t="s">
        <v>513</v>
      </c>
      <c r="G56" s="275"/>
      <c r="H56" s="317" t="s">
        <v>57</v>
      </c>
      <c r="I56" s="319" t="s">
        <v>53</v>
      </c>
      <c r="J56" s="319"/>
      <c r="K56" s="319"/>
      <c r="L56" s="319"/>
      <c r="M56" s="320"/>
      <c r="N56" s="321" t="s">
        <v>514</v>
      </c>
      <c r="O56" s="292" t="s">
        <v>76</v>
      </c>
      <c r="P56" s="273" t="s">
        <v>570</v>
      </c>
      <c r="Q56" s="273" t="s">
        <v>570</v>
      </c>
      <c r="R56" s="273" t="s">
        <v>570</v>
      </c>
      <c r="S56" s="273" t="s">
        <v>570</v>
      </c>
      <c r="T56" s="273" t="s">
        <v>570</v>
      </c>
      <c r="U56" s="273" t="s">
        <v>570</v>
      </c>
      <c r="V56" s="273" t="s">
        <v>570</v>
      </c>
      <c r="W56" s="273" t="s">
        <v>570</v>
      </c>
      <c r="X56" s="273" t="s">
        <v>570</v>
      </c>
      <c r="Y56" s="273" t="s">
        <v>570</v>
      </c>
      <c r="Z56" s="273" t="s">
        <v>570</v>
      </c>
      <c r="AA56" s="273" t="s">
        <v>570</v>
      </c>
      <c r="AB56" s="273" t="s">
        <v>570</v>
      </c>
      <c r="AC56" s="273" t="s">
        <v>570</v>
      </c>
      <c r="AD56" s="273" t="s">
        <v>570</v>
      </c>
      <c r="AE56" s="273" t="s">
        <v>570</v>
      </c>
      <c r="AF56" s="273"/>
      <c r="AG56" s="273"/>
      <c r="AH56" s="273"/>
      <c r="AI56" s="274"/>
    </row>
    <row r="57" spans="1:37" s="279" customFormat="1" ht="47.25">
      <c r="A57" s="271">
        <f t="shared" si="0"/>
        <v>45</v>
      </c>
      <c r="B57" s="295"/>
      <c r="C57" s="272"/>
      <c r="D57" s="273"/>
      <c r="E57" s="293"/>
      <c r="F57" s="274" t="s">
        <v>468</v>
      </c>
      <c r="G57" s="275"/>
      <c r="H57" s="317" t="s">
        <v>466</v>
      </c>
      <c r="I57" s="318" t="s">
        <v>467</v>
      </c>
      <c r="J57" s="319"/>
      <c r="K57" s="319"/>
      <c r="L57" s="319"/>
      <c r="M57" s="320"/>
      <c r="N57" s="321" t="s">
        <v>469</v>
      </c>
      <c r="O57" s="321"/>
      <c r="P57" s="273" t="s">
        <v>570</v>
      </c>
      <c r="Q57" s="273" t="s">
        <v>570</v>
      </c>
      <c r="R57" s="273" t="s">
        <v>570</v>
      </c>
      <c r="S57" s="273" t="s">
        <v>570</v>
      </c>
      <c r="T57" s="273" t="s">
        <v>570</v>
      </c>
      <c r="U57" s="273" t="s">
        <v>570</v>
      </c>
      <c r="V57" s="273" t="s">
        <v>570</v>
      </c>
      <c r="W57" s="273" t="s">
        <v>570</v>
      </c>
      <c r="X57" s="273" t="s">
        <v>570</v>
      </c>
      <c r="Y57" s="273" t="s">
        <v>570</v>
      </c>
      <c r="Z57" s="273" t="s">
        <v>570</v>
      </c>
      <c r="AA57" s="273" t="s">
        <v>570</v>
      </c>
      <c r="AB57" s="273" t="s">
        <v>570</v>
      </c>
      <c r="AC57" s="273" t="s">
        <v>570</v>
      </c>
      <c r="AD57" s="273" t="s">
        <v>570</v>
      </c>
      <c r="AE57" s="273" t="s">
        <v>570</v>
      </c>
      <c r="AF57" s="273"/>
      <c r="AG57" s="273"/>
      <c r="AH57" s="273"/>
      <c r="AI57" s="274"/>
    </row>
    <row r="58" spans="1:37" s="175" customFormat="1" ht="57">
      <c r="A58" s="271">
        <f t="shared" si="0"/>
        <v>46</v>
      </c>
      <c r="B58" s="295"/>
      <c r="C58" s="272"/>
      <c r="D58" s="273"/>
      <c r="E58" s="293" t="s">
        <v>576</v>
      </c>
      <c r="F58" s="274" t="s">
        <v>576</v>
      </c>
      <c r="G58" s="275"/>
      <c r="H58" s="317" t="s">
        <v>577</v>
      </c>
      <c r="I58" s="276" t="s">
        <v>53</v>
      </c>
      <c r="J58" s="277"/>
      <c r="K58" s="277"/>
      <c r="L58" s="277"/>
      <c r="M58" s="340"/>
      <c r="N58" s="236" t="s">
        <v>578</v>
      </c>
      <c r="O58" s="173" t="s">
        <v>76</v>
      </c>
      <c r="P58" s="169" t="s">
        <v>570</v>
      </c>
      <c r="Q58" s="169" t="s">
        <v>570</v>
      </c>
      <c r="R58" s="169" t="s">
        <v>570</v>
      </c>
      <c r="S58" s="169" t="s">
        <v>570</v>
      </c>
      <c r="T58" s="169" t="s">
        <v>570</v>
      </c>
      <c r="U58" s="169" t="s">
        <v>570</v>
      </c>
      <c r="V58" s="169" t="s">
        <v>570</v>
      </c>
      <c r="W58" s="169" t="s">
        <v>570</v>
      </c>
      <c r="X58" s="169" t="s">
        <v>570</v>
      </c>
      <c r="Y58" s="169" t="s">
        <v>570</v>
      </c>
      <c r="Z58" s="169" t="s">
        <v>570</v>
      </c>
      <c r="AA58" s="169" t="s">
        <v>570</v>
      </c>
      <c r="AB58" s="169" t="s">
        <v>570</v>
      </c>
      <c r="AC58" s="169" t="s">
        <v>570</v>
      </c>
      <c r="AD58" s="169" t="s">
        <v>570</v>
      </c>
      <c r="AE58" s="169" t="s">
        <v>570</v>
      </c>
      <c r="AF58" s="169"/>
      <c r="AG58" s="169"/>
      <c r="AH58" s="169"/>
      <c r="AI58" s="171" t="s">
        <v>581</v>
      </c>
      <c r="AJ58" s="175" t="s">
        <v>135</v>
      </c>
    </row>
    <row r="59" spans="1:37" s="175" customFormat="1">
      <c r="A59" s="166">
        <f t="shared" si="0"/>
        <v>47</v>
      </c>
      <c r="B59" s="180"/>
      <c r="C59" s="168"/>
      <c r="D59" s="169"/>
      <c r="E59" s="170" t="s">
        <v>481</v>
      </c>
      <c r="F59" s="171" t="s">
        <v>515</v>
      </c>
      <c r="G59" s="172"/>
      <c r="H59" s="323" t="s">
        <v>13</v>
      </c>
      <c r="I59" s="173" t="s">
        <v>53</v>
      </c>
      <c r="J59" s="59"/>
      <c r="K59" s="59"/>
      <c r="L59" s="59"/>
      <c r="M59" s="60"/>
      <c r="N59" s="236" t="s">
        <v>516</v>
      </c>
      <c r="O59" s="173" t="s">
        <v>76</v>
      </c>
      <c r="P59" s="169" t="s">
        <v>571</v>
      </c>
      <c r="Q59" s="169" t="s">
        <v>571</v>
      </c>
      <c r="R59" s="169" t="s">
        <v>571</v>
      </c>
      <c r="S59" s="169" t="s">
        <v>571</v>
      </c>
      <c r="T59" s="169" t="s">
        <v>571</v>
      </c>
      <c r="U59" s="169" t="s">
        <v>571</v>
      </c>
      <c r="V59" s="169" t="s">
        <v>571</v>
      </c>
      <c r="W59" s="169" t="s">
        <v>571</v>
      </c>
      <c r="X59" s="169" t="s">
        <v>571</v>
      </c>
      <c r="Y59" s="169" t="s">
        <v>571</v>
      </c>
      <c r="Z59" s="169" t="s">
        <v>571</v>
      </c>
      <c r="AA59" s="169" t="s">
        <v>571</v>
      </c>
      <c r="AB59" s="169" t="s">
        <v>571</v>
      </c>
      <c r="AC59" s="169" t="s">
        <v>571</v>
      </c>
      <c r="AD59" s="169" t="s">
        <v>571</v>
      </c>
      <c r="AE59" s="169" t="s">
        <v>571</v>
      </c>
      <c r="AF59" s="169"/>
      <c r="AG59" s="169"/>
      <c r="AH59" s="169"/>
      <c r="AI59" s="171" t="s">
        <v>256</v>
      </c>
      <c r="AJ59" s="175" t="s">
        <v>220</v>
      </c>
    </row>
    <row r="60" spans="1:37" s="175" customFormat="1">
      <c r="A60" s="166">
        <f t="shared" si="0"/>
        <v>48</v>
      </c>
      <c r="B60" s="180"/>
      <c r="C60" s="168"/>
      <c r="D60" s="169"/>
      <c r="E60" s="171" t="s">
        <v>138</v>
      </c>
      <c r="F60" s="171" t="s">
        <v>517</v>
      </c>
      <c r="G60" s="172"/>
      <c r="H60" s="323" t="s">
        <v>13</v>
      </c>
      <c r="I60" s="173" t="s">
        <v>53</v>
      </c>
      <c r="J60" s="59"/>
      <c r="K60" s="59"/>
      <c r="L60" s="59"/>
      <c r="M60" s="171"/>
      <c r="N60" s="236" t="s">
        <v>518</v>
      </c>
      <c r="O60" s="173" t="s">
        <v>76</v>
      </c>
      <c r="P60" s="169" t="s">
        <v>571</v>
      </c>
      <c r="Q60" s="169" t="s">
        <v>571</v>
      </c>
      <c r="R60" s="169" t="s">
        <v>571</v>
      </c>
      <c r="S60" s="169" t="s">
        <v>571</v>
      </c>
      <c r="T60" s="169" t="s">
        <v>571</v>
      </c>
      <c r="U60" s="169" t="s">
        <v>571</v>
      </c>
      <c r="V60" s="169" t="s">
        <v>571</v>
      </c>
      <c r="W60" s="169" t="s">
        <v>571</v>
      </c>
      <c r="X60" s="169" t="s">
        <v>571</v>
      </c>
      <c r="Y60" s="169" t="s">
        <v>571</v>
      </c>
      <c r="Z60" s="169" t="s">
        <v>571</v>
      </c>
      <c r="AA60" s="169" t="s">
        <v>571</v>
      </c>
      <c r="AB60" s="169" t="s">
        <v>571</v>
      </c>
      <c r="AC60" s="169" t="s">
        <v>571</v>
      </c>
      <c r="AD60" s="169" t="s">
        <v>571</v>
      </c>
      <c r="AE60" s="169" t="s">
        <v>571</v>
      </c>
      <c r="AF60" s="169"/>
      <c r="AG60" s="169"/>
      <c r="AH60" s="169"/>
      <c r="AI60" s="171" t="s">
        <v>206</v>
      </c>
      <c r="AJ60" s="175" t="s">
        <v>220</v>
      </c>
    </row>
    <row r="61" spans="1:37" s="175" customFormat="1">
      <c r="A61" s="166">
        <f t="shared" si="0"/>
        <v>49</v>
      </c>
      <c r="B61" s="180"/>
      <c r="C61" s="168"/>
      <c r="D61" s="169"/>
      <c r="E61" s="178" t="s">
        <v>257</v>
      </c>
      <c r="F61" s="171" t="s">
        <v>519</v>
      </c>
      <c r="G61" s="172"/>
      <c r="H61" s="323" t="s">
        <v>13</v>
      </c>
      <c r="I61" s="173" t="s">
        <v>53</v>
      </c>
      <c r="J61" s="182"/>
      <c r="K61" s="59"/>
      <c r="L61" s="59"/>
      <c r="M61" s="179"/>
      <c r="N61" s="236" t="s">
        <v>520</v>
      </c>
      <c r="O61" s="173" t="s">
        <v>76</v>
      </c>
      <c r="P61" s="169" t="s">
        <v>571</v>
      </c>
      <c r="Q61" s="169" t="s">
        <v>571</v>
      </c>
      <c r="R61" s="169" t="s">
        <v>571</v>
      </c>
      <c r="S61" s="169" t="s">
        <v>571</v>
      </c>
      <c r="T61" s="169" t="s">
        <v>571</v>
      </c>
      <c r="U61" s="169" t="s">
        <v>571</v>
      </c>
      <c r="V61" s="169" t="s">
        <v>571</v>
      </c>
      <c r="W61" s="169" t="s">
        <v>571</v>
      </c>
      <c r="X61" s="169" t="s">
        <v>571</v>
      </c>
      <c r="Y61" s="169" t="s">
        <v>571</v>
      </c>
      <c r="Z61" s="169" t="s">
        <v>571</v>
      </c>
      <c r="AA61" s="169" t="s">
        <v>571</v>
      </c>
      <c r="AB61" s="169" t="s">
        <v>571</v>
      </c>
      <c r="AC61" s="169" t="s">
        <v>571</v>
      </c>
      <c r="AD61" s="169" t="s">
        <v>571</v>
      </c>
      <c r="AE61" s="169" t="s">
        <v>571</v>
      </c>
      <c r="AF61" s="169"/>
      <c r="AG61" s="169"/>
      <c r="AH61" s="169"/>
      <c r="AI61" s="171" t="s">
        <v>258</v>
      </c>
      <c r="AJ61" s="175" t="s">
        <v>139</v>
      </c>
    </row>
    <row r="62" spans="1:37" s="248" customFormat="1">
      <c r="A62" s="237">
        <f t="shared" si="0"/>
        <v>50</v>
      </c>
      <c r="B62" s="270"/>
      <c r="C62" s="239"/>
      <c r="D62" s="240"/>
      <c r="E62" s="250" t="s">
        <v>259</v>
      </c>
      <c r="F62" s="242" t="s">
        <v>260</v>
      </c>
      <c r="G62" s="243"/>
      <c r="H62" s="324" t="s">
        <v>13</v>
      </c>
      <c r="I62" s="244" t="s">
        <v>53</v>
      </c>
      <c r="J62" s="269"/>
      <c r="K62" s="245"/>
      <c r="L62" s="245"/>
      <c r="M62" s="251"/>
      <c r="N62" s="247"/>
      <c r="O62" s="244" t="s">
        <v>76</v>
      </c>
      <c r="P62" s="299" t="s">
        <v>571</v>
      </c>
      <c r="Q62" s="299" t="s">
        <v>571</v>
      </c>
      <c r="R62" s="299" t="s">
        <v>571</v>
      </c>
      <c r="S62" s="299" t="s">
        <v>571</v>
      </c>
      <c r="T62" s="299" t="s">
        <v>571</v>
      </c>
      <c r="U62" s="299" t="s">
        <v>571</v>
      </c>
      <c r="V62" s="299" t="s">
        <v>571</v>
      </c>
      <c r="W62" s="299" t="s">
        <v>571</v>
      </c>
      <c r="X62" s="299" t="s">
        <v>571</v>
      </c>
      <c r="Y62" s="299" t="s">
        <v>571</v>
      </c>
      <c r="Z62" s="299" t="s">
        <v>571</v>
      </c>
      <c r="AA62" s="299" t="s">
        <v>571</v>
      </c>
      <c r="AB62" s="299" t="s">
        <v>571</v>
      </c>
      <c r="AC62" s="299" t="s">
        <v>571</v>
      </c>
      <c r="AD62" s="299" t="s">
        <v>571</v>
      </c>
      <c r="AE62" s="299" t="s">
        <v>571</v>
      </c>
      <c r="AF62" s="240"/>
      <c r="AG62" s="240"/>
      <c r="AH62" s="240"/>
      <c r="AI62" s="242" t="s">
        <v>261</v>
      </c>
      <c r="AJ62" s="248" t="s">
        <v>139</v>
      </c>
      <c r="AK62" s="248" t="s">
        <v>221</v>
      </c>
    </row>
    <row r="63" spans="1:37" s="175" customFormat="1">
      <c r="A63" s="166">
        <f t="shared" si="0"/>
        <v>51</v>
      </c>
      <c r="B63" s="180"/>
      <c r="C63" s="168"/>
      <c r="D63" s="169"/>
      <c r="E63" s="178" t="s">
        <v>262</v>
      </c>
      <c r="F63" s="171" t="s">
        <v>521</v>
      </c>
      <c r="G63" s="172"/>
      <c r="H63" s="323" t="s">
        <v>13</v>
      </c>
      <c r="I63" s="173" t="s">
        <v>53</v>
      </c>
      <c r="J63" s="182"/>
      <c r="K63" s="59"/>
      <c r="L63" s="59"/>
      <c r="M63" s="179"/>
      <c r="N63" s="236" t="s">
        <v>522</v>
      </c>
      <c r="O63" s="173" t="s">
        <v>76</v>
      </c>
      <c r="P63" s="169" t="s">
        <v>571</v>
      </c>
      <c r="Q63" s="169" t="s">
        <v>571</v>
      </c>
      <c r="R63" s="169" t="s">
        <v>571</v>
      </c>
      <c r="S63" s="169" t="s">
        <v>571</v>
      </c>
      <c r="T63" s="169" t="s">
        <v>571</v>
      </c>
      <c r="U63" s="169" t="s">
        <v>571</v>
      </c>
      <c r="V63" s="169" t="s">
        <v>571</v>
      </c>
      <c r="W63" s="169" t="s">
        <v>571</v>
      </c>
      <c r="X63" s="169" t="s">
        <v>571</v>
      </c>
      <c r="Y63" s="169" t="s">
        <v>571</v>
      </c>
      <c r="Z63" s="169" t="s">
        <v>571</v>
      </c>
      <c r="AA63" s="169" t="s">
        <v>571</v>
      </c>
      <c r="AB63" s="169" t="s">
        <v>571</v>
      </c>
      <c r="AC63" s="169" t="s">
        <v>571</v>
      </c>
      <c r="AD63" s="169" t="s">
        <v>571</v>
      </c>
      <c r="AE63" s="169" t="s">
        <v>571</v>
      </c>
      <c r="AF63" s="169"/>
      <c r="AG63" s="169"/>
      <c r="AH63" s="169"/>
      <c r="AI63" s="171" t="s">
        <v>263</v>
      </c>
      <c r="AJ63" s="175" t="s">
        <v>139</v>
      </c>
    </row>
    <row r="64" spans="1:37" s="175" customFormat="1">
      <c r="A64" s="166">
        <f t="shared" si="0"/>
        <v>52</v>
      </c>
      <c r="B64" s="180"/>
      <c r="C64" s="168"/>
      <c r="D64" s="169"/>
      <c r="E64" s="181" t="s">
        <v>264</v>
      </c>
      <c r="F64" s="171" t="s">
        <v>523</v>
      </c>
      <c r="G64" s="172"/>
      <c r="H64" s="323" t="s">
        <v>13</v>
      </c>
      <c r="I64" s="173" t="s">
        <v>53</v>
      </c>
      <c r="J64" s="59"/>
      <c r="K64" s="59"/>
      <c r="L64" s="59"/>
      <c r="M64" s="181"/>
      <c r="N64" s="236" t="s">
        <v>524</v>
      </c>
      <c r="O64" s="173" t="s">
        <v>76</v>
      </c>
      <c r="P64" s="169" t="s">
        <v>571</v>
      </c>
      <c r="Q64" s="169" t="s">
        <v>571</v>
      </c>
      <c r="R64" s="169" t="s">
        <v>571</v>
      </c>
      <c r="S64" s="169" t="s">
        <v>571</v>
      </c>
      <c r="T64" s="169" t="s">
        <v>571</v>
      </c>
      <c r="U64" s="169" t="s">
        <v>571</v>
      </c>
      <c r="V64" s="169" t="s">
        <v>571</v>
      </c>
      <c r="W64" s="169" t="s">
        <v>571</v>
      </c>
      <c r="X64" s="169" t="s">
        <v>571</v>
      </c>
      <c r="Y64" s="169" t="s">
        <v>571</v>
      </c>
      <c r="Z64" s="169" t="s">
        <v>571</v>
      </c>
      <c r="AA64" s="169" t="s">
        <v>571</v>
      </c>
      <c r="AB64" s="169" t="s">
        <v>571</v>
      </c>
      <c r="AC64" s="169" t="s">
        <v>571</v>
      </c>
      <c r="AD64" s="169" t="s">
        <v>571</v>
      </c>
      <c r="AE64" s="169" t="s">
        <v>571</v>
      </c>
      <c r="AF64" s="169"/>
      <c r="AG64" s="169"/>
      <c r="AH64" s="169"/>
      <c r="AI64" s="171" t="s">
        <v>265</v>
      </c>
      <c r="AJ64" s="175" t="s">
        <v>193</v>
      </c>
    </row>
    <row r="65" spans="1:37" s="175" customFormat="1">
      <c r="A65" s="166">
        <f t="shared" si="0"/>
        <v>53</v>
      </c>
      <c r="B65" s="180"/>
      <c r="C65" s="168"/>
      <c r="D65" s="169"/>
      <c r="E65" s="181" t="s">
        <v>266</v>
      </c>
      <c r="F65" s="171" t="s">
        <v>525</v>
      </c>
      <c r="G65" s="172"/>
      <c r="H65" s="323" t="s">
        <v>13</v>
      </c>
      <c r="I65" s="173" t="s">
        <v>53</v>
      </c>
      <c r="J65" s="182"/>
      <c r="K65" s="59"/>
      <c r="L65" s="59"/>
      <c r="M65" s="181"/>
      <c r="N65" s="236" t="s">
        <v>526</v>
      </c>
      <c r="O65" s="173" t="s">
        <v>76</v>
      </c>
      <c r="P65" s="169" t="s">
        <v>571</v>
      </c>
      <c r="Q65" s="169" t="s">
        <v>571</v>
      </c>
      <c r="R65" s="169" t="s">
        <v>571</v>
      </c>
      <c r="S65" s="169" t="s">
        <v>571</v>
      </c>
      <c r="T65" s="169" t="s">
        <v>571</v>
      </c>
      <c r="U65" s="169" t="s">
        <v>571</v>
      </c>
      <c r="V65" s="169" t="s">
        <v>571</v>
      </c>
      <c r="W65" s="169" t="s">
        <v>571</v>
      </c>
      <c r="X65" s="169" t="s">
        <v>571</v>
      </c>
      <c r="Y65" s="169" t="s">
        <v>571</v>
      </c>
      <c r="Z65" s="169" t="s">
        <v>571</v>
      </c>
      <c r="AA65" s="169" t="s">
        <v>571</v>
      </c>
      <c r="AB65" s="169" t="s">
        <v>571</v>
      </c>
      <c r="AC65" s="169" t="s">
        <v>571</v>
      </c>
      <c r="AD65" s="169" t="s">
        <v>571</v>
      </c>
      <c r="AE65" s="169" t="s">
        <v>571</v>
      </c>
      <c r="AF65" s="169"/>
      <c r="AG65" s="169"/>
      <c r="AH65" s="169"/>
      <c r="AI65" s="171" t="s">
        <v>267</v>
      </c>
      <c r="AJ65" s="175" t="s">
        <v>139</v>
      </c>
    </row>
    <row r="66" spans="1:37" s="175" customFormat="1" ht="14.25">
      <c r="A66" s="166">
        <f t="shared" si="0"/>
        <v>54</v>
      </c>
      <c r="B66" s="180"/>
      <c r="C66" s="168"/>
      <c r="D66" s="169"/>
      <c r="E66" s="170" t="s">
        <v>73</v>
      </c>
      <c r="F66" s="171" t="s">
        <v>527</v>
      </c>
      <c r="G66" s="172"/>
      <c r="H66" s="173" t="s">
        <v>13</v>
      </c>
      <c r="I66" s="173" t="s">
        <v>53</v>
      </c>
      <c r="J66" s="59"/>
      <c r="K66" s="59"/>
      <c r="L66" s="59"/>
      <c r="M66" s="60"/>
      <c r="N66" s="236" t="s">
        <v>531</v>
      </c>
      <c r="O66" s="173" t="s">
        <v>76</v>
      </c>
      <c r="P66" s="169" t="s">
        <v>571</v>
      </c>
      <c r="Q66" s="169" t="s">
        <v>571</v>
      </c>
      <c r="R66" s="169" t="s">
        <v>571</v>
      </c>
      <c r="S66" s="169" t="s">
        <v>571</v>
      </c>
      <c r="T66" s="169" t="s">
        <v>571</v>
      </c>
      <c r="U66" s="169" t="s">
        <v>571</v>
      </c>
      <c r="V66" s="169" t="s">
        <v>571</v>
      </c>
      <c r="W66" s="169" t="s">
        <v>571</v>
      </c>
      <c r="X66" s="169" t="s">
        <v>571</v>
      </c>
      <c r="Y66" s="169" t="s">
        <v>571</v>
      </c>
      <c r="Z66" s="169" t="s">
        <v>571</v>
      </c>
      <c r="AA66" s="169" t="s">
        <v>571</v>
      </c>
      <c r="AB66" s="169" t="s">
        <v>571</v>
      </c>
      <c r="AC66" s="169" t="s">
        <v>571</v>
      </c>
      <c r="AD66" s="169" t="s">
        <v>571</v>
      </c>
      <c r="AE66" s="169" t="s">
        <v>571</v>
      </c>
      <c r="AF66" s="169"/>
      <c r="AG66" s="169"/>
      <c r="AH66" s="169"/>
      <c r="AI66" s="171" t="s">
        <v>268</v>
      </c>
      <c r="AJ66" s="175" t="s">
        <v>135</v>
      </c>
    </row>
    <row r="67" spans="1:37" s="175" customFormat="1" ht="14.25">
      <c r="A67" s="166">
        <f t="shared" si="0"/>
        <v>55</v>
      </c>
      <c r="B67" s="180"/>
      <c r="C67" s="168"/>
      <c r="D67" s="169"/>
      <c r="E67" s="178" t="s">
        <v>255</v>
      </c>
      <c r="F67" s="171" t="s">
        <v>255</v>
      </c>
      <c r="G67" s="172"/>
      <c r="H67" s="276" t="s">
        <v>13</v>
      </c>
      <c r="I67" s="173" t="s">
        <v>228</v>
      </c>
      <c r="J67" s="182"/>
      <c r="K67" s="59"/>
      <c r="L67" s="59"/>
      <c r="M67" s="179"/>
      <c r="N67" s="236" t="s">
        <v>401</v>
      </c>
      <c r="O67" s="173" t="s">
        <v>76</v>
      </c>
      <c r="P67" s="169" t="s">
        <v>571</v>
      </c>
      <c r="Q67" s="169" t="s">
        <v>571</v>
      </c>
      <c r="R67" s="169" t="s">
        <v>571</v>
      </c>
      <c r="S67" s="169" t="s">
        <v>571</v>
      </c>
      <c r="T67" s="169" t="s">
        <v>571</v>
      </c>
      <c r="U67" s="169" t="s">
        <v>571</v>
      </c>
      <c r="V67" s="169" t="s">
        <v>571</v>
      </c>
      <c r="W67" s="169" t="s">
        <v>571</v>
      </c>
      <c r="X67" s="169" t="s">
        <v>571</v>
      </c>
      <c r="Y67" s="169" t="s">
        <v>571</v>
      </c>
      <c r="Z67" s="169" t="s">
        <v>571</v>
      </c>
      <c r="AA67" s="169" t="s">
        <v>571</v>
      </c>
      <c r="AB67" s="169" t="s">
        <v>571</v>
      </c>
      <c r="AC67" s="169" t="s">
        <v>571</v>
      </c>
      <c r="AD67" s="169">
        <v>1</v>
      </c>
      <c r="AE67" s="169" t="s">
        <v>571</v>
      </c>
      <c r="AF67" s="169"/>
      <c r="AG67" s="169"/>
      <c r="AH67" s="169"/>
      <c r="AI67" s="343" t="s">
        <v>269</v>
      </c>
      <c r="AJ67" s="175" t="s">
        <v>220</v>
      </c>
    </row>
    <row r="68" spans="1:37" s="175" customFormat="1" ht="14.25">
      <c r="A68" s="166">
        <f t="shared" si="0"/>
        <v>56</v>
      </c>
      <c r="B68" s="180"/>
      <c r="C68" s="168"/>
      <c r="D68" s="169"/>
      <c r="E68" s="178" t="s">
        <v>138</v>
      </c>
      <c r="F68" s="171" t="s">
        <v>435</v>
      </c>
      <c r="G68" s="172"/>
      <c r="H68" s="276" t="s">
        <v>608</v>
      </c>
      <c r="I68" s="173" t="s">
        <v>45</v>
      </c>
      <c r="J68" s="59"/>
      <c r="K68" s="59"/>
      <c r="L68" s="59"/>
      <c r="M68" s="179"/>
      <c r="N68" s="236" t="s">
        <v>399</v>
      </c>
      <c r="O68" s="173" t="s">
        <v>76</v>
      </c>
      <c r="P68" s="169" t="s">
        <v>571</v>
      </c>
      <c r="Q68" s="169" t="s">
        <v>571</v>
      </c>
      <c r="R68" s="169" t="s">
        <v>571</v>
      </c>
      <c r="S68" s="169" t="s">
        <v>571</v>
      </c>
      <c r="T68" s="169" t="s">
        <v>571</v>
      </c>
      <c r="U68" s="169" t="s">
        <v>571</v>
      </c>
      <c r="V68" s="169" t="s">
        <v>571</v>
      </c>
      <c r="W68" s="169" t="s">
        <v>571</v>
      </c>
      <c r="X68" s="169" t="s">
        <v>571</v>
      </c>
      <c r="Y68" s="169" t="s">
        <v>571</v>
      </c>
      <c r="Z68" s="169" t="s">
        <v>571</v>
      </c>
      <c r="AA68" s="169" t="s">
        <v>571</v>
      </c>
      <c r="AB68" s="169" t="s">
        <v>571</v>
      </c>
      <c r="AC68" s="169" t="s">
        <v>571</v>
      </c>
      <c r="AD68" s="169">
        <v>14</v>
      </c>
      <c r="AE68" s="169" t="s">
        <v>571</v>
      </c>
      <c r="AF68" s="169"/>
      <c r="AG68" s="169"/>
      <c r="AH68" s="169"/>
      <c r="AI68" s="343"/>
      <c r="AJ68" s="175" t="s">
        <v>139</v>
      </c>
    </row>
    <row r="69" spans="1:37" s="175" customFormat="1" ht="14.25">
      <c r="A69" s="166">
        <f t="shared" si="0"/>
        <v>57</v>
      </c>
      <c r="B69" s="180"/>
      <c r="C69" s="168"/>
      <c r="D69" s="169"/>
      <c r="E69" s="170" t="s">
        <v>257</v>
      </c>
      <c r="F69" s="171" t="s">
        <v>437</v>
      </c>
      <c r="G69" s="172"/>
      <c r="H69" s="276" t="s">
        <v>13</v>
      </c>
      <c r="I69" s="173" t="s">
        <v>31</v>
      </c>
      <c r="J69" s="182"/>
      <c r="K69" s="59"/>
      <c r="L69" s="59"/>
      <c r="M69" s="60"/>
      <c r="N69" s="236" t="s">
        <v>400</v>
      </c>
      <c r="O69" s="173" t="s">
        <v>76</v>
      </c>
      <c r="P69" s="169" t="s">
        <v>571</v>
      </c>
      <c r="Q69" s="169" t="s">
        <v>571</v>
      </c>
      <c r="R69" s="169" t="s">
        <v>571</v>
      </c>
      <c r="S69" s="169" t="s">
        <v>571</v>
      </c>
      <c r="T69" s="169" t="s">
        <v>571</v>
      </c>
      <c r="U69" s="169" t="s">
        <v>571</v>
      </c>
      <c r="V69" s="169" t="s">
        <v>571</v>
      </c>
      <c r="W69" s="169" t="s">
        <v>571</v>
      </c>
      <c r="X69" s="169" t="s">
        <v>571</v>
      </c>
      <c r="Y69" s="169" t="s">
        <v>571</v>
      </c>
      <c r="Z69" s="169" t="s">
        <v>571</v>
      </c>
      <c r="AA69" s="169" t="s">
        <v>571</v>
      </c>
      <c r="AB69" s="169" t="s">
        <v>571</v>
      </c>
      <c r="AC69" s="169" t="s">
        <v>571</v>
      </c>
      <c r="AD69" s="169">
        <v>8</v>
      </c>
      <c r="AE69" s="169" t="s">
        <v>571</v>
      </c>
      <c r="AF69" s="169"/>
      <c r="AG69" s="169"/>
      <c r="AH69" s="169"/>
      <c r="AI69" s="343"/>
      <c r="AJ69" s="175" t="s">
        <v>220</v>
      </c>
    </row>
    <row r="70" spans="1:37" s="248" customFormat="1" ht="14.25">
      <c r="A70" s="237">
        <f t="shared" si="0"/>
        <v>58</v>
      </c>
      <c r="B70" s="270"/>
      <c r="C70" s="239"/>
      <c r="D70" s="240"/>
      <c r="E70" s="241" t="s">
        <v>259</v>
      </c>
      <c r="F70" s="242" t="s">
        <v>270</v>
      </c>
      <c r="G70" s="243"/>
      <c r="H70" s="244" t="s">
        <v>56</v>
      </c>
      <c r="I70" s="244" t="s">
        <v>45</v>
      </c>
      <c r="J70" s="245"/>
      <c r="K70" s="245"/>
      <c r="L70" s="245"/>
      <c r="M70" s="246"/>
      <c r="N70" s="247"/>
      <c r="O70" s="244" t="s">
        <v>76</v>
      </c>
      <c r="P70" s="299" t="s">
        <v>571</v>
      </c>
      <c r="Q70" s="299" t="s">
        <v>571</v>
      </c>
      <c r="R70" s="299" t="s">
        <v>571</v>
      </c>
      <c r="S70" s="299" t="s">
        <v>571</v>
      </c>
      <c r="T70" s="299" t="s">
        <v>571</v>
      </c>
      <c r="U70" s="299" t="s">
        <v>571</v>
      </c>
      <c r="V70" s="299" t="s">
        <v>571</v>
      </c>
      <c r="W70" s="299" t="s">
        <v>571</v>
      </c>
      <c r="X70" s="299" t="s">
        <v>571</v>
      </c>
      <c r="Y70" s="299" t="s">
        <v>571</v>
      </c>
      <c r="Z70" s="299" t="s">
        <v>571</v>
      </c>
      <c r="AA70" s="299" t="s">
        <v>571</v>
      </c>
      <c r="AB70" s="299" t="s">
        <v>571</v>
      </c>
      <c r="AC70" s="299" t="s">
        <v>571</v>
      </c>
      <c r="AD70" s="240">
        <v>8</v>
      </c>
      <c r="AE70" s="299" t="s">
        <v>571</v>
      </c>
      <c r="AF70" s="240"/>
      <c r="AG70" s="240"/>
      <c r="AH70" s="240"/>
      <c r="AI70" s="242"/>
      <c r="AJ70" s="248" t="s">
        <v>139</v>
      </c>
      <c r="AK70" s="248" t="s">
        <v>221</v>
      </c>
    </row>
    <row r="71" spans="1:37" s="175" customFormat="1" ht="14.25">
      <c r="A71" s="166">
        <f t="shared" si="0"/>
        <v>59</v>
      </c>
      <c r="B71" s="180"/>
      <c r="C71" s="168"/>
      <c r="D71" s="169"/>
      <c r="E71" s="170" t="s">
        <v>262</v>
      </c>
      <c r="F71" s="171" t="s">
        <v>438</v>
      </c>
      <c r="G71" s="172"/>
      <c r="H71" s="276" t="s">
        <v>13</v>
      </c>
      <c r="I71" s="173" t="s">
        <v>228</v>
      </c>
      <c r="J71" s="182">
        <v>9999999</v>
      </c>
      <c r="K71" s="59"/>
      <c r="L71" s="59"/>
      <c r="M71" s="60"/>
      <c r="N71" s="236" t="s">
        <v>402</v>
      </c>
      <c r="O71" s="173" t="s">
        <v>76</v>
      </c>
      <c r="P71" s="169" t="s">
        <v>571</v>
      </c>
      <c r="Q71" s="169" t="s">
        <v>571</v>
      </c>
      <c r="R71" s="169" t="s">
        <v>571</v>
      </c>
      <c r="S71" s="169" t="s">
        <v>571</v>
      </c>
      <c r="T71" s="169" t="s">
        <v>571</v>
      </c>
      <c r="U71" s="169" t="s">
        <v>571</v>
      </c>
      <c r="V71" s="169" t="s">
        <v>571</v>
      </c>
      <c r="W71" s="169" t="s">
        <v>571</v>
      </c>
      <c r="X71" s="169" t="s">
        <v>571</v>
      </c>
      <c r="Y71" s="169" t="s">
        <v>571</v>
      </c>
      <c r="Z71" s="169" t="s">
        <v>571</v>
      </c>
      <c r="AA71" s="169" t="s">
        <v>571</v>
      </c>
      <c r="AB71" s="169" t="s">
        <v>571</v>
      </c>
      <c r="AC71" s="169" t="s">
        <v>571</v>
      </c>
      <c r="AD71" s="169">
        <v>9</v>
      </c>
      <c r="AE71" s="169" t="s">
        <v>571</v>
      </c>
      <c r="AF71" s="169"/>
      <c r="AG71" s="169"/>
      <c r="AH71" s="169"/>
      <c r="AI71" s="171"/>
      <c r="AJ71" s="175" t="s">
        <v>139</v>
      </c>
    </row>
    <row r="72" spans="1:37" s="175" customFormat="1" ht="14.25">
      <c r="A72" s="166">
        <f t="shared" si="0"/>
        <v>60</v>
      </c>
      <c r="B72" s="180"/>
      <c r="C72" s="168"/>
      <c r="D72" s="169"/>
      <c r="E72" s="171" t="s">
        <v>264</v>
      </c>
      <c r="F72" s="171" t="s">
        <v>439</v>
      </c>
      <c r="G72" s="172"/>
      <c r="H72" s="276" t="s">
        <v>13</v>
      </c>
      <c r="I72" s="173" t="s">
        <v>45</v>
      </c>
      <c r="J72" s="59"/>
      <c r="K72" s="59"/>
      <c r="L72" s="59"/>
      <c r="M72" s="171"/>
      <c r="N72" s="236" t="s">
        <v>493</v>
      </c>
      <c r="O72" s="173" t="s">
        <v>76</v>
      </c>
      <c r="P72" s="169" t="s">
        <v>571</v>
      </c>
      <c r="Q72" s="169" t="s">
        <v>571</v>
      </c>
      <c r="R72" s="169" t="s">
        <v>571</v>
      </c>
      <c r="S72" s="169" t="s">
        <v>571</v>
      </c>
      <c r="T72" s="169" t="s">
        <v>571</v>
      </c>
      <c r="U72" s="169" t="s">
        <v>571</v>
      </c>
      <c r="V72" s="169" t="s">
        <v>571</v>
      </c>
      <c r="W72" s="169" t="s">
        <v>571</v>
      </c>
      <c r="X72" s="169" t="s">
        <v>571</v>
      </c>
      <c r="Y72" s="169" t="s">
        <v>571</v>
      </c>
      <c r="Z72" s="169" t="s">
        <v>571</v>
      </c>
      <c r="AA72" s="169" t="s">
        <v>571</v>
      </c>
      <c r="AB72" s="169" t="s">
        <v>571</v>
      </c>
      <c r="AC72" s="169" t="s">
        <v>571</v>
      </c>
      <c r="AD72" s="169">
        <v>4</v>
      </c>
      <c r="AE72" s="169" t="s">
        <v>571</v>
      </c>
      <c r="AF72" s="169"/>
      <c r="AG72" s="169"/>
      <c r="AH72" s="169"/>
      <c r="AI72" s="171"/>
      <c r="AJ72" s="175" t="s">
        <v>139</v>
      </c>
    </row>
    <row r="73" spans="1:37" s="175" customFormat="1" ht="28.5">
      <c r="A73" s="166">
        <f t="shared" si="0"/>
        <v>61</v>
      </c>
      <c r="B73" s="180"/>
      <c r="C73" s="168"/>
      <c r="D73" s="169"/>
      <c r="E73" s="178" t="s">
        <v>266</v>
      </c>
      <c r="F73" s="171" t="s">
        <v>440</v>
      </c>
      <c r="G73" s="172"/>
      <c r="H73" s="276" t="s">
        <v>13</v>
      </c>
      <c r="I73" s="173" t="s">
        <v>74</v>
      </c>
      <c r="J73" s="59"/>
      <c r="K73" s="59"/>
      <c r="L73" s="59"/>
      <c r="M73" s="179"/>
      <c r="N73" s="236" t="s">
        <v>538</v>
      </c>
      <c r="O73" s="173" t="s">
        <v>76</v>
      </c>
      <c r="P73" s="169" t="s">
        <v>571</v>
      </c>
      <c r="Q73" s="169" t="s">
        <v>571</v>
      </c>
      <c r="R73" s="169" t="s">
        <v>571</v>
      </c>
      <c r="S73" s="169" t="s">
        <v>571</v>
      </c>
      <c r="T73" s="169" t="s">
        <v>571</v>
      </c>
      <c r="U73" s="169" t="s">
        <v>571</v>
      </c>
      <c r="V73" s="169" t="s">
        <v>571</v>
      </c>
      <c r="W73" s="169" t="s">
        <v>571</v>
      </c>
      <c r="X73" s="169" t="s">
        <v>571</v>
      </c>
      <c r="Y73" s="169" t="s">
        <v>571</v>
      </c>
      <c r="Z73" s="169" t="s">
        <v>571</v>
      </c>
      <c r="AA73" s="169" t="s">
        <v>571</v>
      </c>
      <c r="AB73" s="169" t="s">
        <v>571</v>
      </c>
      <c r="AC73" s="169" t="s">
        <v>571</v>
      </c>
      <c r="AD73" s="169">
        <v>25</v>
      </c>
      <c r="AE73" s="169" t="s">
        <v>571</v>
      </c>
      <c r="AF73" s="169"/>
      <c r="AG73" s="169"/>
      <c r="AH73" s="169"/>
      <c r="AI73" s="171"/>
      <c r="AJ73" s="175" t="s">
        <v>139</v>
      </c>
    </row>
    <row r="74" spans="1:37" s="175" customFormat="1" ht="14.25">
      <c r="A74" s="166">
        <f t="shared" si="0"/>
        <v>62</v>
      </c>
      <c r="B74" s="183"/>
      <c r="C74" s="168"/>
      <c r="D74" s="169"/>
      <c r="E74" s="178" t="s">
        <v>73</v>
      </c>
      <c r="F74" s="171" t="s">
        <v>623</v>
      </c>
      <c r="G74" s="172"/>
      <c r="H74" s="276" t="s">
        <v>13</v>
      </c>
      <c r="I74" s="173" t="s">
        <v>74</v>
      </c>
      <c r="J74" s="59"/>
      <c r="K74" s="59"/>
      <c r="L74" s="59"/>
      <c r="M74" s="179"/>
      <c r="N74" s="236" t="s">
        <v>645</v>
      </c>
      <c r="O74" s="173" t="s">
        <v>76</v>
      </c>
      <c r="P74" s="169" t="s">
        <v>571</v>
      </c>
      <c r="Q74" s="169" t="s">
        <v>571</v>
      </c>
      <c r="R74" s="169" t="s">
        <v>571</v>
      </c>
      <c r="S74" s="169" t="s">
        <v>571</v>
      </c>
      <c r="T74" s="169" t="s">
        <v>571</v>
      </c>
      <c r="U74" s="169" t="s">
        <v>571</v>
      </c>
      <c r="V74" s="169" t="s">
        <v>571</v>
      </c>
      <c r="W74" s="169" t="s">
        <v>571</v>
      </c>
      <c r="X74" s="169" t="s">
        <v>571</v>
      </c>
      <c r="Y74" s="169" t="s">
        <v>571</v>
      </c>
      <c r="Z74" s="169" t="s">
        <v>571</v>
      </c>
      <c r="AA74" s="169" t="s">
        <v>571</v>
      </c>
      <c r="AB74" s="169" t="s">
        <v>571</v>
      </c>
      <c r="AC74" s="169" t="s">
        <v>571</v>
      </c>
      <c r="AD74" s="169">
        <v>8</v>
      </c>
      <c r="AE74" s="169" t="s">
        <v>571</v>
      </c>
      <c r="AF74" s="169"/>
      <c r="AG74" s="169"/>
      <c r="AH74" s="169"/>
      <c r="AI74" s="171"/>
      <c r="AJ74" s="175" t="s">
        <v>139</v>
      </c>
    </row>
    <row r="75" spans="1:37" s="175" customFormat="1" ht="14.25">
      <c r="A75" s="166">
        <f t="shared" si="0"/>
        <v>63</v>
      </c>
      <c r="B75" s="176" t="s">
        <v>392</v>
      </c>
      <c r="C75" s="168"/>
      <c r="D75" s="169"/>
      <c r="E75" s="294" t="s">
        <v>69</v>
      </c>
      <c r="F75" s="242" t="s">
        <v>532</v>
      </c>
      <c r="G75" s="291"/>
      <c r="H75" s="244" t="s">
        <v>57</v>
      </c>
      <c r="I75" s="184" t="s">
        <v>53</v>
      </c>
      <c r="J75" s="185"/>
      <c r="K75" s="185"/>
      <c r="L75" s="185"/>
      <c r="M75" s="60"/>
      <c r="N75" s="236"/>
      <c r="O75" s="184" t="s">
        <v>76</v>
      </c>
      <c r="P75" s="299" t="s">
        <v>571</v>
      </c>
      <c r="Q75" s="299" t="s">
        <v>571</v>
      </c>
      <c r="R75" s="299" t="s">
        <v>571</v>
      </c>
      <c r="S75" s="299" t="s">
        <v>571</v>
      </c>
      <c r="T75" s="299" t="s">
        <v>571</v>
      </c>
      <c r="U75" s="299" t="s">
        <v>571</v>
      </c>
      <c r="V75" s="299" t="s">
        <v>571</v>
      </c>
      <c r="W75" s="299" t="s">
        <v>571</v>
      </c>
      <c r="X75" s="299" t="s">
        <v>571</v>
      </c>
      <c r="Y75" s="299" t="s">
        <v>571</v>
      </c>
      <c r="Z75" s="299" t="s">
        <v>571</v>
      </c>
      <c r="AA75" s="299" t="s">
        <v>571</v>
      </c>
      <c r="AB75" s="299" t="s">
        <v>571</v>
      </c>
      <c r="AC75" s="299" t="s">
        <v>571</v>
      </c>
      <c r="AD75" s="299" t="s">
        <v>53</v>
      </c>
      <c r="AE75" s="299" t="s">
        <v>571</v>
      </c>
      <c r="AF75" s="169"/>
      <c r="AG75" s="169"/>
      <c r="AH75" s="169"/>
      <c r="AI75" s="181"/>
      <c r="AJ75" s="175" t="s">
        <v>220</v>
      </c>
    </row>
    <row r="76" spans="1:37" s="175" customFormat="1" ht="14.25">
      <c r="A76" s="166">
        <f t="shared" si="0"/>
        <v>64</v>
      </c>
      <c r="B76" s="177"/>
      <c r="C76" s="168"/>
      <c r="D76" s="169"/>
      <c r="E76" s="290" t="s">
        <v>271</v>
      </c>
      <c r="F76" s="242" t="s">
        <v>62</v>
      </c>
      <c r="G76" s="291"/>
      <c r="H76" s="244" t="s">
        <v>57</v>
      </c>
      <c r="I76" s="184" t="s">
        <v>53</v>
      </c>
      <c r="J76" s="185"/>
      <c r="K76" s="185"/>
      <c r="L76" s="185"/>
      <c r="M76" s="171"/>
      <c r="N76" s="61"/>
      <c r="O76" s="184" t="s">
        <v>76</v>
      </c>
      <c r="P76" s="299" t="s">
        <v>571</v>
      </c>
      <c r="Q76" s="299" t="s">
        <v>571</v>
      </c>
      <c r="R76" s="299" t="s">
        <v>571</v>
      </c>
      <c r="S76" s="299" t="s">
        <v>571</v>
      </c>
      <c r="T76" s="299" t="s">
        <v>571</v>
      </c>
      <c r="U76" s="299" t="s">
        <v>571</v>
      </c>
      <c r="V76" s="299" t="s">
        <v>571</v>
      </c>
      <c r="W76" s="299" t="s">
        <v>571</v>
      </c>
      <c r="X76" s="299" t="s">
        <v>571</v>
      </c>
      <c r="Y76" s="299" t="s">
        <v>571</v>
      </c>
      <c r="Z76" s="299" t="s">
        <v>571</v>
      </c>
      <c r="AA76" s="299" t="s">
        <v>571</v>
      </c>
      <c r="AB76" s="299" t="s">
        <v>571</v>
      </c>
      <c r="AC76" s="299" t="s">
        <v>571</v>
      </c>
      <c r="AD76" s="299" t="s">
        <v>53</v>
      </c>
      <c r="AE76" s="299" t="s">
        <v>571</v>
      </c>
      <c r="AF76" s="169"/>
      <c r="AG76" s="169"/>
      <c r="AH76" s="169"/>
      <c r="AI76" s="181"/>
      <c r="AJ76" s="175" t="s">
        <v>139</v>
      </c>
    </row>
    <row r="77" spans="1:37" s="175" customFormat="1" ht="14.25">
      <c r="A77" s="166">
        <f t="shared" si="0"/>
        <v>65</v>
      </c>
      <c r="B77" s="177"/>
      <c r="C77" s="186"/>
      <c r="D77" s="169"/>
      <c r="E77" s="290" t="s">
        <v>272</v>
      </c>
      <c r="F77" s="242" t="s">
        <v>273</v>
      </c>
      <c r="G77" s="291"/>
      <c r="H77" s="244" t="s">
        <v>57</v>
      </c>
      <c r="I77" s="184" t="s">
        <v>53</v>
      </c>
      <c r="J77" s="185"/>
      <c r="K77" s="185"/>
      <c r="L77" s="185"/>
      <c r="M77" s="171"/>
      <c r="N77" s="61"/>
      <c r="O77" s="184" t="s">
        <v>76</v>
      </c>
      <c r="P77" s="299" t="s">
        <v>571</v>
      </c>
      <c r="Q77" s="299" t="s">
        <v>571</v>
      </c>
      <c r="R77" s="299" t="s">
        <v>571</v>
      </c>
      <c r="S77" s="299" t="s">
        <v>571</v>
      </c>
      <c r="T77" s="299" t="s">
        <v>571</v>
      </c>
      <c r="U77" s="299" t="s">
        <v>571</v>
      </c>
      <c r="V77" s="299" t="s">
        <v>571</v>
      </c>
      <c r="W77" s="299" t="s">
        <v>571</v>
      </c>
      <c r="X77" s="299" t="s">
        <v>571</v>
      </c>
      <c r="Y77" s="299" t="s">
        <v>571</v>
      </c>
      <c r="Z77" s="299" t="s">
        <v>571</v>
      </c>
      <c r="AA77" s="299" t="s">
        <v>571</v>
      </c>
      <c r="AB77" s="299" t="s">
        <v>571</v>
      </c>
      <c r="AC77" s="299" t="s">
        <v>571</v>
      </c>
      <c r="AD77" s="299" t="s">
        <v>53</v>
      </c>
      <c r="AE77" s="299" t="s">
        <v>571</v>
      </c>
      <c r="AF77" s="169"/>
      <c r="AG77" s="169"/>
      <c r="AH77" s="169"/>
      <c r="AI77" s="181"/>
      <c r="AJ77" s="175" t="s">
        <v>220</v>
      </c>
    </row>
    <row r="78" spans="1:37" s="175" customFormat="1" ht="14.25">
      <c r="A78" s="166">
        <f t="shared" si="0"/>
        <v>66</v>
      </c>
      <c r="B78" s="177"/>
      <c r="C78" s="186"/>
      <c r="D78" s="169"/>
      <c r="E78" s="290" t="s">
        <v>70</v>
      </c>
      <c r="F78" s="242" t="s">
        <v>63</v>
      </c>
      <c r="G78" s="291"/>
      <c r="H78" s="244" t="s">
        <v>57</v>
      </c>
      <c r="I78" s="184" t="s">
        <v>53</v>
      </c>
      <c r="J78" s="185"/>
      <c r="K78" s="185"/>
      <c r="L78" s="185"/>
      <c r="M78" s="171"/>
      <c r="N78" s="61"/>
      <c r="O78" s="184" t="s">
        <v>76</v>
      </c>
      <c r="P78" s="299" t="s">
        <v>571</v>
      </c>
      <c r="Q78" s="299" t="s">
        <v>571</v>
      </c>
      <c r="R78" s="299" t="s">
        <v>571</v>
      </c>
      <c r="S78" s="299" t="s">
        <v>571</v>
      </c>
      <c r="T78" s="299" t="s">
        <v>571</v>
      </c>
      <c r="U78" s="299" t="s">
        <v>571</v>
      </c>
      <c r="V78" s="299" t="s">
        <v>571</v>
      </c>
      <c r="W78" s="299" t="s">
        <v>571</v>
      </c>
      <c r="X78" s="299" t="s">
        <v>571</v>
      </c>
      <c r="Y78" s="299" t="s">
        <v>571</v>
      </c>
      <c r="Z78" s="299" t="s">
        <v>571</v>
      </c>
      <c r="AA78" s="299" t="s">
        <v>571</v>
      </c>
      <c r="AB78" s="299" t="s">
        <v>571</v>
      </c>
      <c r="AC78" s="299" t="s">
        <v>571</v>
      </c>
      <c r="AD78" s="299" t="s">
        <v>53</v>
      </c>
      <c r="AE78" s="299" t="s">
        <v>571</v>
      </c>
      <c r="AF78" s="169"/>
      <c r="AG78" s="169"/>
      <c r="AH78" s="169"/>
      <c r="AI78" s="181"/>
      <c r="AJ78" s="175" t="s">
        <v>139</v>
      </c>
    </row>
    <row r="79" spans="1:37" s="175" customFormat="1" ht="14.25">
      <c r="A79" s="166">
        <f t="shared" si="0"/>
        <v>67</v>
      </c>
      <c r="B79" s="177"/>
      <c r="C79" s="168"/>
      <c r="D79" s="169"/>
      <c r="E79" s="290" t="s">
        <v>71</v>
      </c>
      <c r="F79" s="290" t="s">
        <v>64</v>
      </c>
      <c r="G79" s="291"/>
      <c r="H79" s="292" t="s">
        <v>57</v>
      </c>
      <c r="I79" s="173" t="s">
        <v>53</v>
      </c>
      <c r="J79" s="59"/>
      <c r="K79" s="59"/>
      <c r="L79" s="59"/>
      <c r="M79" s="171"/>
      <c r="N79" s="61"/>
      <c r="O79" s="173" t="s">
        <v>76</v>
      </c>
      <c r="P79" s="299" t="s">
        <v>571</v>
      </c>
      <c r="Q79" s="299" t="s">
        <v>571</v>
      </c>
      <c r="R79" s="299" t="s">
        <v>571</v>
      </c>
      <c r="S79" s="299" t="s">
        <v>571</v>
      </c>
      <c r="T79" s="299" t="s">
        <v>571</v>
      </c>
      <c r="U79" s="299" t="s">
        <v>571</v>
      </c>
      <c r="V79" s="299" t="s">
        <v>571</v>
      </c>
      <c r="W79" s="299" t="s">
        <v>571</v>
      </c>
      <c r="X79" s="299" t="s">
        <v>571</v>
      </c>
      <c r="Y79" s="299" t="s">
        <v>571</v>
      </c>
      <c r="Z79" s="299" t="s">
        <v>571</v>
      </c>
      <c r="AA79" s="299" t="s">
        <v>571</v>
      </c>
      <c r="AB79" s="299" t="s">
        <v>571</v>
      </c>
      <c r="AC79" s="299" t="s">
        <v>571</v>
      </c>
      <c r="AD79" s="299" t="s">
        <v>53</v>
      </c>
      <c r="AE79" s="299" t="s">
        <v>571</v>
      </c>
      <c r="AF79" s="169"/>
      <c r="AG79" s="169"/>
      <c r="AH79" s="169"/>
      <c r="AI79" s="171"/>
      <c r="AJ79" s="175" t="s">
        <v>193</v>
      </c>
    </row>
    <row r="80" spans="1:37" s="175" customFormat="1" ht="14.25">
      <c r="A80" s="166">
        <f t="shared" si="0"/>
        <v>68</v>
      </c>
      <c r="B80" s="177"/>
      <c r="C80" s="168"/>
      <c r="D80" s="169"/>
      <c r="E80" s="294" t="s">
        <v>72</v>
      </c>
      <c r="F80" s="290" t="s">
        <v>65</v>
      </c>
      <c r="G80" s="291"/>
      <c r="H80" s="292" t="s">
        <v>57</v>
      </c>
      <c r="I80" s="173" t="s">
        <v>53</v>
      </c>
      <c r="J80" s="59"/>
      <c r="K80" s="59"/>
      <c r="L80" s="59"/>
      <c r="M80" s="60"/>
      <c r="N80" s="61"/>
      <c r="O80" s="173" t="s">
        <v>76</v>
      </c>
      <c r="P80" s="299" t="s">
        <v>571</v>
      </c>
      <c r="Q80" s="299" t="s">
        <v>571</v>
      </c>
      <c r="R80" s="299" t="s">
        <v>571</v>
      </c>
      <c r="S80" s="299" t="s">
        <v>571</v>
      </c>
      <c r="T80" s="299" t="s">
        <v>571</v>
      </c>
      <c r="U80" s="299" t="s">
        <v>571</v>
      </c>
      <c r="V80" s="299" t="s">
        <v>571</v>
      </c>
      <c r="W80" s="299" t="s">
        <v>571</v>
      </c>
      <c r="X80" s="299" t="s">
        <v>571</v>
      </c>
      <c r="Y80" s="299" t="s">
        <v>571</v>
      </c>
      <c r="Z80" s="299" t="s">
        <v>571</v>
      </c>
      <c r="AA80" s="299" t="s">
        <v>571</v>
      </c>
      <c r="AB80" s="299" t="s">
        <v>571</v>
      </c>
      <c r="AC80" s="299" t="s">
        <v>571</v>
      </c>
      <c r="AD80" s="299" t="s">
        <v>53</v>
      </c>
      <c r="AE80" s="299" t="s">
        <v>571</v>
      </c>
      <c r="AF80" s="169"/>
      <c r="AG80" s="169"/>
      <c r="AH80" s="169"/>
      <c r="AI80" s="171"/>
      <c r="AJ80" s="175" t="s">
        <v>211</v>
      </c>
    </row>
    <row r="81" spans="1:36" s="175" customFormat="1" ht="14.25">
      <c r="A81" s="166">
        <f t="shared" si="0"/>
        <v>69</v>
      </c>
      <c r="B81" s="352"/>
      <c r="C81" s="168"/>
      <c r="D81" s="169"/>
      <c r="E81" s="170" t="s">
        <v>73</v>
      </c>
      <c r="F81" s="171" t="s">
        <v>66</v>
      </c>
      <c r="G81" s="172"/>
      <c r="H81" s="173" t="s">
        <v>75</v>
      </c>
      <c r="I81" s="173" t="s">
        <v>74</v>
      </c>
      <c r="J81" s="59"/>
      <c r="K81" s="59"/>
      <c r="L81" s="59"/>
      <c r="M81" s="60"/>
      <c r="N81" s="236" t="s">
        <v>528</v>
      </c>
      <c r="O81" s="173" t="s">
        <v>76</v>
      </c>
      <c r="P81" s="169" t="s">
        <v>571</v>
      </c>
      <c r="Q81" s="169" t="s">
        <v>571</v>
      </c>
      <c r="R81" s="169" t="s">
        <v>571</v>
      </c>
      <c r="S81" s="169" t="s">
        <v>571</v>
      </c>
      <c r="T81" s="169" t="s">
        <v>571</v>
      </c>
      <c r="U81" s="169" t="s">
        <v>571</v>
      </c>
      <c r="V81" s="169" t="s">
        <v>571</v>
      </c>
      <c r="W81" s="169" t="s">
        <v>571</v>
      </c>
      <c r="X81" s="169" t="s">
        <v>571</v>
      </c>
      <c r="Y81" s="169" t="s">
        <v>571</v>
      </c>
      <c r="Z81" s="169" t="s">
        <v>571</v>
      </c>
      <c r="AA81" s="169" t="s">
        <v>571</v>
      </c>
      <c r="AB81" s="169" t="s">
        <v>571</v>
      </c>
      <c r="AC81" s="169" t="s">
        <v>571</v>
      </c>
      <c r="AD81" s="169" t="s">
        <v>571</v>
      </c>
      <c r="AE81" s="169" t="s">
        <v>571</v>
      </c>
      <c r="AF81" s="169"/>
      <c r="AG81" s="169"/>
      <c r="AH81" s="169"/>
      <c r="AI81" s="171"/>
      <c r="AJ81" s="175" t="s">
        <v>220</v>
      </c>
    </row>
    <row r="82" spans="1:36" s="175" customFormat="1" ht="14.25">
      <c r="A82" s="175" t="s">
        <v>139</v>
      </c>
      <c r="B82" s="175" t="s">
        <v>139</v>
      </c>
      <c r="C82" s="175" t="s">
        <v>193</v>
      </c>
      <c r="D82" s="175" t="s">
        <v>193</v>
      </c>
      <c r="E82" s="175" t="s">
        <v>139</v>
      </c>
      <c r="F82" s="175" t="s">
        <v>139</v>
      </c>
      <c r="G82" s="175" t="s">
        <v>274</v>
      </c>
      <c r="H82" s="175" t="s">
        <v>139</v>
      </c>
      <c r="I82" s="175" t="s">
        <v>139</v>
      </c>
      <c r="J82" s="175" t="s">
        <v>220</v>
      </c>
      <c r="M82" s="175" t="s">
        <v>139</v>
      </c>
      <c r="N82" s="175" t="s">
        <v>139</v>
      </c>
      <c r="O82" s="175" t="s">
        <v>139</v>
      </c>
      <c r="P82" s="175" t="s">
        <v>193</v>
      </c>
      <c r="Q82" s="175" t="s">
        <v>139</v>
      </c>
      <c r="R82" s="175" t="s">
        <v>220</v>
      </c>
      <c r="S82" s="175" t="s">
        <v>275</v>
      </c>
      <c r="T82" s="175" t="s">
        <v>139</v>
      </c>
      <c r="Y82" s="175" t="s">
        <v>139</v>
      </c>
      <c r="Z82" s="175" t="s">
        <v>139</v>
      </c>
      <c r="AA82" s="175" t="s">
        <v>193</v>
      </c>
      <c r="AB82" s="175" t="s">
        <v>193</v>
      </c>
      <c r="AC82" s="175" t="s">
        <v>139</v>
      </c>
      <c r="AD82" s="175" t="s">
        <v>139</v>
      </c>
      <c r="AE82" s="175" t="s">
        <v>139</v>
      </c>
      <c r="AF82" s="175" t="s">
        <v>139</v>
      </c>
      <c r="AG82" s="175" t="s">
        <v>211</v>
      </c>
      <c r="AH82" s="175" t="s">
        <v>139</v>
      </c>
      <c r="AI82" s="175" t="s">
        <v>139</v>
      </c>
      <c r="AJ82" s="175" t="s">
        <v>139</v>
      </c>
    </row>
    <row r="83" spans="1:36" s="175" customFormat="1" ht="14.25">
      <c r="D83" s="187"/>
      <c r="E83" s="187"/>
      <c r="F83" s="188"/>
      <c r="AI83" s="188"/>
    </row>
    <row r="84" spans="1:36" s="175" customFormat="1" ht="14.25">
      <c r="B84" s="175" t="s">
        <v>276</v>
      </c>
      <c r="D84" s="187"/>
      <c r="E84" s="187"/>
      <c r="F84" s="188"/>
      <c r="AI84" s="188"/>
    </row>
  </sheetData>
  <autoFilter ref="A12:AJ82"/>
  <mergeCells count="21">
    <mergeCell ref="AI10:AI12"/>
    <mergeCell ref="AD11:AE11"/>
    <mergeCell ref="G10:G12"/>
    <mergeCell ref="H10:H12"/>
    <mergeCell ref="I10:I12"/>
    <mergeCell ref="J10:J12"/>
    <mergeCell ref="K10:K12"/>
    <mergeCell ref="L10:L12"/>
    <mergeCell ref="M10:M12"/>
    <mergeCell ref="N10:N11"/>
    <mergeCell ref="O10:O12"/>
    <mergeCell ref="P10:AE10"/>
    <mergeCell ref="AF10:AH11"/>
    <mergeCell ref="P11:Y11"/>
    <mergeCell ref="Z11:AC11"/>
    <mergeCell ref="F10:F12"/>
    <mergeCell ref="A10:A12"/>
    <mergeCell ref="B10:B12"/>
    <mergeCell ref="C10:C12"/>
    <mergeCell ref="D10:D12"/>
    <mergeCell ref="E10:E12"/>
  </mergeCells>
  <phoneticPr fontId="13"/>
  <dataValidations count="3">
    <dataValidation type="list" allowBlank="1" showInputMessage="1" showErrorMessage="1" sqref="O58:O81 O13:O56">
      <formula1>入力</formula1>
    </dataValidation>
    <dataValidation type="list" allowBlank="1" showInputMessage="1" showErrorMessage="1" sqref="M13:M81">
      <formula1>言語</formula1>
    </dataValidation>
    <dataValidation type="list" allowBlank="1" showInputMessage="1" showErrorMessage="1" sqref="H13:H81">
      <formula1>部品種別</formula1>
    </dataValidation>
  </dataValidations>
  <pageMargins left="0.7" right="0.7" top="0.75" bottom="0.75" header="0.3" footer="0.3"/>
  <pageSetup paperSize="9" scale="13"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pageSetUpPr fitToPage="1"/>
  </sheetPr>
  <dimension ref="A1:M15"/>
  <sheetViews>
    <sheetView showGridLines="0" view="pageBreakPreview" zoomScaleNormal="100" zoomScaleSheetLayoutView="100" workbookViewId="0">
      <pane ySplit="6" topLeftCell="A7" activePane="bottomLeft" state="frozen"/>
      <selection sqref="A1:F3"/>
      <selection pane="bottomLeft" activeCell="A7" sqref="A7"/>
    </sheetView>
  </sheetViews>
  <sheetFormatPr defaultColWidth="1.625" defaultRowHeight="15.75"/>
  <cols>
    <col min="1" max="1" width="12.375" style="3" customWidth="1"/>
    <col min="2" max="2" width="10.75" style="3" customWidth="1"/>
    <col min="3" max="3" width="5.625" style="3" customWidth="1"/>
    <col min="4" max="4" width="11.875" style="3" customWidth="1"/>
    <col min="5" max="5" width="15.625" style="3" customWidth="1"/>
    <col min="6" max="6" width="50.875" style="7" customWidth="1"/>
    <col min="7" max="7" width="8.75" style="7" customWidth="1"/>
    <col min="8" max="8" width="8.125" style="3" customWidth="1"/>
    <col min="9" max="9" width="30.25" style="3" customWidth="1"/>
    <col min="10" max="10" width="20.625" style="3" customWidth="1"/>
    <col min="11" max="11" width="12.25" style="3" customWidth="1"/>
    <col min="12" max="12" width="9.375" style="3" customWidth="1"/>
    <col min="13" max="13" width="12.5" style="3" customWidth="1"/>
    <col min="14" max="16384" width="1.625" style="3"/>
  </cols>
  <sheetData>
    <row r="1" spans="1:13" ht="14.25" customHeight="1">
      <c r="A1" s="460" t="s">
        <v>40</v>
      </c>
      <c r="B1" s="460"/>
      <c r="C1" s="460"/>
      <c r="D1" s="460"/>
      <c r="E1" s="488" t="s">
        <v>33</v>
      </c>
      <c r="F1" s="489"/>
      <c r="G1" s="489"/>
      <c r="H1" s="489"/>
      <c r="I1" s="489"/>
      <c r="J1" s="490"/>
      <c r="K1" s="148"/>
      <c r="L1" s="148" t="s">
        <v>25</v>
      </c>
      <c r="M1" s="148" t="s">
        <v>4</v>
      </c>
    </row>
    <row r="2" spans="1:13" ht="14.25" customHeight="1">
      <c r="A2" s="460"/>
      <c r="B2" s="460"/>
      <c r="C2" s="460"/>
      <c r="D2" s="460"/>
      <c r="E2" s="464"/>
      <c r="F2" s="465"/>
      <c r="G2" s="465"/>
      <c r="H2" s="465"/>
      <c r="I2" s="465"/>
      <c r="J2" s="466"/>
      <c r="K2" s="148" t="s">
        <v>5</v>
      </c>
      <c r="L2" s="148" t="str">
        <f>改版履歴!V2</f>
        <v>LKI楊</v>
      </c>
      <c r="M2" s="149">
        <f>改版履歴!Z2</f>
        <v>44042</v>
      </c>
    </row>
    <row r="3" spans="1:13" ht="14.25" customHeight="1">
      <c r="A3" s="460"/>
      <c r="B3" s="460"/>
      <c r="C3" s="460"/>
      <c r="D3" s="460"/>
      <c r="E3" s="467"/>
      <c r="F3" s="468"/>
      <c r="G3" s="468"/>
      <c r="H3" s="468"/>
      <c r="I3" s="468"/>
      <c r="J3" s="469"/>
      <c r="K3" s="148" t="s">
        <v>6</v>
      </c>
      <c r="L3" s="148" t="str">
        <f>改版履歴!V3</f>
        <v>BTC高岡</v>
      </c>
      <c r="M3" s="149">
        <f>改版履歴!Z3</f>
        <v>44344</v>
      </c>
    </row>
    <row r="4" spans="1:13" ht="14.25" customHeight="1">
      <c r="F4" s="48"/>
      <c r="G4" s="48"/>
      <c r="J4" s="4"/>
    </row>
    <row r="5" spans="1:13" s="2" customFormat="1" ht="14.25" customHeight="1">
      <c r="A5" s="16" t="s">
        <v>41</v>
      </c>
      <c r="B5" s="613" t="s">
        <v>633</v>
      </c>
      <c r="C5" s="614"/>
      <c r="D5" s="15" t="s">
        <v>34</v>
      </c>
      <c r="E5" s="615" t="s">
        <v>656</v>
      </c>
      <c r="F5" s="616"/>
      <c r="G5" s="288"/>
      <c r="I5" s="17"/>
      <c r="J5" s="18"/>
    </row>
    <row r="6" spans="1:13" s="2" customFormat="1" ht="13.5" customHeight="1">
      <c r="A6" s="8" t="s">
        <v>36</v>
      </c>
      <c r="B6" s="8" t="s">
        <v>38</v>
      </c>
      <c r="C6" s="8" t="s">
        <v>35</v>
      </c>
      <c r="D6" s="8" t="s">
        <v>32</v>
      </c>
      <c r="E6" s="8" t="s">
        <v>37</v>
      </c>
      <c r="F6" s="47" t="s">
        <v>561</v>
      </c>
      <c r="G6" s="47" t="s">
        <v>444</v>
      </c>
      <c r="H6" s="23" t="s">
        <v>529</v>
      </c>
      <c r="I6" s="23" t="s">
        <v>445</v>
      </c>
      <c r="J6" s="23" t="s">
        <v>443</v>
      </c>
      <c r="K6" s="617" t="s">
        <v>39</v>
      </c>
      <c r="L6" s="618"/>
      <c r="M6" s="618"/>
    </row>
    <row r="7" spans="1:13" s="2" customFormat="1" ht="48">
      <c r="A7" s="189" t="s">
        <v>280</v>
      </c>
      <c r="B7" s="190" t="s">
        <v>277</v>
      </c>
      <c r="C7" s="189">
        <v>1</v>
      </c>
      <c r="D7" s="191"/>
      <c r="E7" s="338" t="s">
        <v>560</v>
      </c>
      <c r="F7" s="282" t="s">
        <v>646</v>
      </c>
      <c r="G7" s="282"/>
      <c r="H7" s="192"/>
      <c r="I7" s="215" t="s">
        <v>543</v>
      </c>
      <c r="J7" s="155"/>
      <c r="K7" s="619" t="s">
        <v>647</v>
      </c>
      <c r="L7" s="620"/>
      <c r="M7" s="620"/>
    </row>
    <row r="8" spans="1:13" s="2" customFormat="1" ht="36" customHeight="1">
      <c r="A8" s="344" t="s">
        <v>278</v>
      </c>
      <c r="B8" s="345" t="s">
        <v>277</v>
      </c>
      <c r="C8" s="344">
        <v>2</v>
      </c>
      <c r="D8" s="346"/>
      <c r="E8" s="347" t="s">
        <v>279</v>
      </c>
      <c r="F8" s="348" t="s">
        <v>590</v>
      </c>
      <c r="G8" s="348"/>
      <c r="H8" s="349"/>
      <c r="I8" s="350" t="s">
        <v>446</v>
      </c>
      <c r="J8" s="351"/>
      <c r="K8" s="611" t="s">
        <v>544</v>
      </c>
      <c r="L8" s="612"/>
      <c r="M8" s="612"/>
    </row>
    <row r="10" spans="1:13" ht="25.35" customHeight="1">
      <c r="A10" s="7"/>
      <c r="B10" s="36"/>
      <c r="C10" s="36"/>
    </row>
    <row r="15" spans="1:13">
      <c r="F15" s="287"/>
      <c r="G15" s="287"/>
    </row>
  </sheetData>
  <sheetProtection insertColumns="0" insertRows="0" deleteColumns="0" deleteRows="0" autoFilter="0"/>
  <autoFilter ref="A6:J8"/>
  <mergeCells count="7">
    <mergeCell ref="K8:M8"/>
    <mergeCell ref="E1:J3"/>
    <mergeCell ref="A1:D3"/>
    <mergeCell ref="B5:C5"/>
    <mergeCell ref="E5:F5"/>
    <mergeCell ref="K6:M6"/>
    <mergeCell ref="K7:M7"/>
  </mergeCells>
  <phoneticPr fontId="1"/>
  <dataValidations count="1">
    <dataValidation type="list" allowBlank="1" showInputMessage="1" showErrorMessage="1" sqref="B7:B8">
      <formula1>"フォーカスアウト,フォーカスイン,onClick,入力時,その他"</formula1>
    </dataValidation>
  </dataValidations>
  <printOptions horizontalCentered="1"/>
  <pageMargins left="0.39370078740157483" right="0.39370078740157483" top="0.74803149606299213" bottom="0.39370078740157483" header="0.39370078740157483" footer="0.11811023622047245"/>
  <pageSetup paperSize="9" scale="67" fitToHeight="0" orientation="landscape" verticalDpi="300" r:id="rId1"/>
  <headerFooter alignWithMargins="0">
    <oddHeader>&amp;C&amp;A&amp;R&amp;10　</oddHeader>
    <oddFooter>&amp;C&amp;"ＭＳ ゴシック,標準"&amp;P/&amp;N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pageSetUpPr fitToPage="1"/>
  </sheetPr>
  <dimension ref="A1:AL28"/>
  <sheetViews>
    <sheetView showGridLines="0" view="pageBreakPreview" zoomScaleNormal="100" zoomScaleSheetLayoutView="100" workbookViewId="0">
      <pane ySplit="6" topLeftCell="A22" activePane="bottomLeft" state="frozen"/>
      <selection activeCell="E31" sqref="E31"/>
      <selection pane="bottomLeft" activeCell="H19" sqref="H19"/>
    </sheetView>
  </sheetViews>
  <sheetFormatPr defaultColWidth="1.625" defaultRowHeight="15.75" outlineLevelCol="1"/>
  <cols>
    <col min="1" max="1" width="8" style="3" customWidth="1"/>
    <col min="2" max="2" width="28.875" style="3" customWidth="1"/>
    <col min="3" max="3" width="9" style="3" customWidth="1"/>
    <col min="4" max="4" width="4.5" style="4" bestFit="1" customWidth="1"/>
    <col min="5" max="5" width="6" style="3" bestFit="1" customWidth="1"/>
    <col min="6" max="6" width="64.75" style="7" customWidth="1"/>
    <col min="7" max="7" width="30.625" style="3" customWidth="1"/>
    <col min="8" max="8" width="11.375" style="3" customWidth="1" outlineLevel="1"/>
    <col min="9" max="9" width="15.875" style="4" customWidth="1" outlineLevel="1"/>
    <col min="10" max="10" width="4.875" style="3" bestFit="1" customWidth="1"/>
    <col min="11" max="11" width="15.625" style="7" customWidth="1"/>
    <col min="12" max="12" width="12.875" style="7" customWidth="1"/>
    <col min="13" max="38" width="1.625" style="2"/>
    <col min="39" max="16384" width="1.625" style="3"/>
  </cols>
  <sheetData>
    <row r="1" spans="1:12" ht="14.25" customHeight="1">
      <c r="A1" s="460" t="s">
        <v>2</v>
      </c>
      <c r="B1" s="460"/>
      <c r="C1" s="461" t="s">
        <v>129</v>
      </c>
      <c r="D1" s="462"/>
      <c r="E1" s="462"/>
      <c r="F1" s="489"/>
      <c r="G1" s="462"/>
      <c r="H1" s="462"/>
      <c r="I1" s="462"/>
      <c r="J1" s="1"/>
      <c r="K1" s="1" t="s">
        <v>3</v>
      </c>
      <c r="L1" s="1" t="s">
        <v>4</v>
      </c>
    </row>
    <row r="2" spans="1:12" ht="14.25" customHeight="1">
      <c r="A2" s="460"/>
      <c r="B2" s="460"/>
      <c r="C2" s="464"/>
      <c r="D2" s="465"/>
      <c r="E2" s="465"/>
      <c r="F2" s="465"/>
      <c r="G2" s="465"/>
      <c r="H2" s="465"/>
      <c r="I2" s="465"/>
      <c r="J2" s="1" t="s">
        <v>5</v>
      </c>
      <c r="K2" s="148" t="str">
        <f>改版履歴!V2</f>
        <v>LKI楊</v>
      </c>
      <c r="L2" s="149">
        <f>改版履歴!Z2</f>
        <v>44042</v>
      </c>
    </row>
    <row r="3" spans="1:12" ht="14.25" customHeight="1">
      <c r="A3" s="460"/>
      <c r="B3" s="460"/>
      <c r="C3" s="467"/>
      <c r="D3" s="468"/>
      <c r="E3" s="468"/>
      <c r="F3" s="468"/>
      <c r="G3" s="468"/>
      <c r="H3" s="468"/>
      <c r="I3" s="468"/>
      <c r="J3" s="1" t="s">
        <v>6</v>
      </c>
      <c r="K3" s="148" t="str">
        <f>改版履歴!V3</f>
        <v>BTC高岡</v>
      </c>
      <c r="L3" s="149">
        <f>改版履歴!Z3</f>
        <v>44344</v>
      </c>
    </row>
    <row r="4" spans="1:12" ht="15.75" customHeight="1">
      <c r="J4" s="5"/>
      <c r="K4" s="5"/>
      <c r="L4" s="5"/>
    </row>
    <row r="5" spans="1:12">
      <c r="A5" s="11" t="s">
        <v>7</v>
      </c>
      <c r="B5" s="39" t="s">
        <v>634</v>
      </c>
      <c r="C5" s="640" t="s">
        <v>12</v>
      </c>
      <c r="D5" s="641"/>
      <c r="E5" s="642" t="s">
        <v>657</v>
      </c>
      <c r="F5" s="643"/>
      <c r="G5" s="644"/>
      <c r="H5" s="645" t="s">
        <v>30</v>
      </c>
      <c r="I5" s="646"/>
      <c r="J5" s="647" t="s">
        <v>1</v>
      </c>
      <c r="K5" s="647"/>
      <c r="L5" s="647"/>
    </row>
    <row r="6" spans="1:12" ht="24" customHeight="1">
      <c r="A6" s="8" t="s">
        <v>0</v>
      </c>
      <c r="B6" s="8" t="s">
        <v>8</v>
      </c>
      <c r="C6" s="12" t="s">
        <v>50</v>
      </c>
      <c r="D6" s="12" t="s">
        <v>9</v>
      </c>
      <c r="E6" s="9" t="s">
        <v>10</v>
      </c>
      <c r="F6" s="46" t="s">
        <v>79</v>
      </c>
      <c r="G6" s="150" t="s">
        <v>130</v>
      </c>
      <c r="H6" s="151" t="s">
        <v>131</v>
      </c>
      <c r="I6" s="151" t="s">
        <v>132</v>
      </c>
      <c r="J6" s="647"/>
      <c r="K6" s="647"/>
      <c r="L6" s="647"/>
    </row>
    <row r="7" spans="1:12" ht="12" customHeight="1">
      <c r="A7" s="210" t="s">
        <v>382</v>
      </c>
      <c r="B7" s="157" t="s">
        <v>11</v>
      </c>
      <c r="C7" s="157"/>
      <c r="D7" s="6"/>
      <c r="E7" s="157"/>
      <c r="F7" s="50"/>
      <c r="G7" s="38"/>
      <c r="H7" s="38"/>
      <c r="I7" s="6"/>
      <c r="J7" s="624"/>
      <c r="K7" s="624"/>
      <c r="L7" s="624"/>
    </row>
    <row r="8" spans="1:12" s="2" customFormat="1" ht="12">
      <c r="A8" s="54" t="s">
        <v>383</v>
      </c>
      <c r="B8" s="211" t="s">
        <v>530</v>
      </c>
      <c r="C8" s="211" t="s">
        <v>46</v>
      </c>
      <c r="D8" s="211"/>
      <c r="E8" s="211"/>
      <c r="F8" s="332" t="s">
        <v>373</v>
      </c>
      <c r="G8" s="45"/>
      <c r="H8" s="19"/>
      <c r="I8" s="21"/>
      <c r="J8" s="628" t="s">
        <v>78</v>
      </c>
      <c r="K8" s="629"/>
      <c r="L8" s="630"/>
    </row>
    <row r="9" spans="1:12" s="2" customFormat="1" ht="36">
      <c r="A9" s="57"/>
      <c r="B9" s="212"/>
      <c r="C9" s="212"/>
      <c r="D9" s="212"/>
      <c r="E9" s="212"/>
      <c r="F9" s="333" t="s">
        <v>384</v>
      </c>
      <c r="G9" s="35"/>
      <c r="H9" s="19"/>
      <c r="I9" s="21"/>
      <c r="J9" s="42"/>
      <c r="K9" s="43"/>
      <c r="L9" s="44"/>
    </row>
    <row r="10" spans="1:12" s="2" customFormat="1" ht="24">
      <c r="A10" s="57"/>
      <c r="B10" s="212"/>
      <c r="C10" s="212"/>
      <c r="D10" s="212"/>
      <c r="E10" s="212"/>
      <c r="F10" s="330" t="s">
        <v>546</v>
      </c>
      <c r="G10" s="35"/>
      <c r="H10" s="19"/>
      <c r="I10" s="21"/>
      <c r="J10" s="51"/>
      <c r="K10" s="52"/>
      <c r="L10" s="53"/>
    </row>
    <row r="11" spans="1:12" s="2" customFormat="1" ht="24" customHeight="1">
      <c r="A11" s="57"/>
      <c r="B11" s="212"/>
      <c r="C11" s="212"/>
      <c r="D11" s="212"/>
      <c r="E11" s="212"/>
      <c r="F11" s="330" t="s">
        <v>545</v>
      </c>
      <c r="G11" s="35"/>
      <c r="H11" s="19"/>
      <c r="I11" s="152"/>
      <c r="J11" s="634"/>
      <c r="K11" s="635"/>
      <c r="L11" s="636"/>
    </row>
    <row r="12" spans="1:12" s="2" customFormat="1" ht="60">
      <c r="A12" s="57"/>
      <c r="B12" s="212"/>
      <c r="C12" s="212"/>
      <c r="D12" s="212"/>
      <c r="E12" s="212"/>
      <c r="F12" s="213" t="s">
        <v>423</v>
      </c>
      <c r="G12" s="35"/>
      <c r="H12" s="19"/>
      <c r="I12" s="152"/>
      <c r="J12" s="634"/>
      <c r="K12" s="635"/>
      <c r="L12" s="636"/>
    </row>
    <row r="13" spans="1:12" s="2" customFormat="1" ht="72">
      <c r="A13" s="57"/>
      <c r="B13" s="212"/>
      <c r="C13" s="212"/>
      <c r="D13" s="212"/>
      <c r="E13" s="212"/>
      <c r="F13" s="213" t="s">
        <v>422</v>
      </c>
      <c r="G13" s="35"/>
      <c r="H13" s="19"/>
      <c r="I13" s="152"/>
      <c r="J13" s="634"/>
      <c r="K13" s="635"/>
      <c r="L13" s="636"/>
    </row>
    <row r="14" spans="1:12" s="2" customFormat="1" ht="58.5" customHeight="1">
      <c r="A14" s="57"/>
      <c r="B14" s="212"/>
      <c r="C14" s="212"/>
      <c r="D14" s="212"/>
      <c r="E14" s="212"/>
      <c r="F14" s="333" t="s">
        <v>547</v>
      </c>
      <c r="G14" s="35"/>
      <c r="H14" s="19"/>
      <c r="I14" s="283"/>
      <c r="J14" s="634"/>
      <c r="K14" s="635"/>
      <c r="L14" s="636"/>
    </row>
    <row r="15" spans="1:12" ht="34.5" customHeight="1">
      <c r="A15" s="57"/>
      <c r="B15" s="212"/>
      <c r="C15" s="212"/>
      <c r="D15" s="212"/>
      <c r="E15" s="212"/>
      <c r="F15" s="331" t="s">
        <v>648</v>
      </c>
      <c r="G15" s="35"/>
      <c r="H15" s="152" t="s">
        <v>664</v>
      </c>
      <c r="I15" s="283" t="s">
        <v>649</v>
      </c>
      <c r="J15" s="637" t="s">
        <v>650</v>
      </c>
      <c r="K15" s="638"/>
      <c r="L15" s="639"/>
    </row>
    <row r="16" spans="1:12" s="2" customFormat="1" ht="12">
      <c r="A16" s="214" t="s">
        <v>374</v>
      </c>
      <c r="B16" s="157" t="s">
        <v>52</v>
      </c>
      <c r="C16" s="157"/>
      <c r="D16" s="6"/>
      <c r="E16" s="157"/>
      <c r="F16" s="50"/>
      <c r="G16" s="157"/>
      <c r="H16" s="157"/>
      <c r="I16" s="6"/>
      <c r="J16" s="624"/>
      <c r="K16" s="624"/>
      <c r="L16" s="624"/>
    </row>
    <row r="17" spans="1:12" s="2" customFormat="1" ht="48">
      <c r="A17" s="54" t="s">
        <v>381</v>
      </c>
      <c r="B17" s="56" t="s">
        <v>473</v>
      </c>
      <c r="C17" s="56" t="s">
        <v>606</v>
      </c>
      <c r="D17" s="13"/>
      <c r="E17" s="20"/>
      <c r="F17" s="283" t="s">
        <v>449</v>
      </c>
      <c r="G17" s="154"/>
      <c r="H17" s="19"/>
      <c r="I17" s="152"/>
      <c r="J17" s="634"/>
      <c r="K17" s="635"/>
      <c r="L17" s="636"/>
    </row>
    <row r="18" spans="1:12" s="2" customFormat="1" ht="60">
      <c r="A18" s="54" t="s">
        <v>375</v>
      </c>
      <c r="B18" s="322" t="s">
        <v>474</v>
      </c>
      <c r="C18" s="56" t="s">
        <v>77</v>
      </c>
      <c r="D18" s="13"/>
      <c r="E18" s="20"/>
      <c r="F18" s="283" t="s">
        <v>479</v>
      </c>
      <c r="G18" s="154"/>
      <c r="H18" s="19"/>
      <c r="I18" s="21"/>
      <c r="J18" s="634"/>
      <c r="K18" s="635"/>
      <c r="L18" s="636"/>
    </row>
    <row r="19" spans="1:12" s="2" customFormat="1" ht="60">
      <c r="A19" s="54" t="s">
        <v>376</v>
      </c>
      <c r="B19" s="322" t="s">
        <v>480</v>
      </c>
      <c r="C19" s="56" t="s">
        <v>77</v>
      </c>
      <c r="D19" s="13"/>
      <c r="E19" s="20"/>
      <c r="F19" s="283" t="s">
        <v>478</v>
      </c>
      <c r="G19" s="35"/>
      <c r="H19" s="19"/>
      <c r="I19" s="21"/>
      <c r="J19" s="634"/>
      <c r="K19" s="635"/>
      <c r="L19" s="636"/>
    </row>
    <row r="20" spans="1:12" s="2" customFormat="1" ht="36">
      <c r="A20" s="54" t="s">
        <v>377</v>
      </c>
      <c r="B20" s="322" t="s">
        <v>475</v>
      </c>
      <c r="C20" s="56" t="s">
        <v>77</v>
      </c>
      <c r="D20" s="55"/>
      <c r="E20" s="49"/>
      <c r="F20" s="283" t="s">
        <v>448</v>
      </c>
      <c r="G20" s="35"/>
      <c r="H20" s="19"/>
      <c r="I20" s="21"/>
      <c r="J20" s="51"/>
      <c r="K20" s="52"/>
      <c r="L20" s="53"/>
    </row>
    <row r="21" spans="1:12" s="2" customFormat="1" ht="200.25" customHeight="1">
      <c r="A21" s="24" t="s">
        <v>378</v>
      </c>
      <c r="B21" s="159" t="s">
        <v>476</v>
      </c>
      <c r="C21" s="35" t="s">
        <v>77</v>
      </c>
      <c r="D21" s="13"/>
      <c r="E21" s="20"/>
      <c r="F21" s="283" t="s">
        <v>450</v>
      </c>
      <c r="G21" s="35"/>
      <c r="H21" s="19"/>
      <c r="I21" s="21"/>
      <c r="J21" s="51"/>
      <c r="K21" s="52"/>
      <c r="L21" s="53"/>
    </row>
    <row r="22" spans="1:12" s="313" customFormat="1" ht="36">
      <c r="A22" s="306" t="s">
        <v>593</v>
      </c>
      <c r="B22" s="307" t="s">
        <v>425</v>
      </c>
      <c r="C22" s="308" t="s">
        <v>60</v>
      </c>
      <c r="D22" s="309"/>
      <c r="E22" s="310"/>
      <c r="F22" s="307" t="s">
        <v>542</v>
      </c>
      <c r="G22" s="307"/>
      <c r="H22" s="311"/>
      <c r="I22" s="312"/>
      <c r="J22" s="625"/>
      <c r="K22" s="626"/>
      <c r="L22" s="627"/>
    </row>
    <row r="23" spans="1:12" s="2" customFormat="1" ht="144">
      <c r="A23" s="24" t="s">
        <v>477</v>
      </c>
      <c r="B23" s="159" t="s">
        <v>482</v>
      </c>
      <c r="C23" s="58" t="s">
        <v>60</v>
      </c>
      <c r="D23" s="13"/>
      <c r="E23" s="20"/>
      <c r="F23" s="283" t="s">
        <v>447</v>
      </c>
      <c r="G23" s="35"/>
      <c r="H23" s="19"/>
      <c r="I23" s="21"/>
      <c r="J23" s="631"/>
      <c r="K23" s="632"/>
      <c r="L23" s="633"/>
    </row>
    <row r="24" spans="1:12" s="359" customFormat="1" ht="48">
      <c r="A24" s="353" t="s">
        <v>594</v>
      </c>
      <c r="B24" s="354" t="s">
        <v>595</v>
      </c>
      <c r="C24" s="355" t="s">
        <v>596</v>
      </c>
      <c r="D24" s="356"/>
      <c r="E24" s="357"/>
      <c r="F24" s="283" t="s">
        <v>609</v>
      </c>
      <c r="G24" s="358" t="s">
        <v>610</v>
      </c>
      <c r="H24" s="283"/>
      <c r="I24" s="152"/>
      <c r="J24" s="637" t="s">
        <v>611</v>
      </c>
      <c r="K24" s="638"/>
      <c r="L24" s="639"/>
    </row>
    <row r="25" spans="1:12" s="313" customFormat="1" ht="12">
      <c r="A25" s="306" t="s">
        <v>379</v>
      </c>
      <c r="B25" s="314" t="s">
        <v>472</v>
      </c>
      <c r="C25" s="308" t="s">
        <v>60</v>
      </c>
      <c r="D25" s="309"/>
      <c r="E25" s="310"/>
      <c r="F25" s="311" t="s">
        <v>424</v>
      </c>
      <c r="G25" s="307"/>
      <c r="H25" s="311"/>
      <c r="I25" s="312"/>
      <c r="J25" s="625"/>
      <c r="K25" s="626"/>
      <c r="L25" s="627"/>
    </row>
    <row r="26" spans="1:12" s="2" customFormat="1" ht="12">
      <c r="A26" s="10" t="s">
        <v>380</v>
      </c>
      <c r="B26" s="157" t="s">
        <v>51</v>
      </c>
      <c r="C26" s="157"/>
      <c r="D26" s="6"/>
      <c r="E26" s="157"/>
      <c r="F26" s="50"/>
      <c r="G26" s="157"/>
      <c r="H26" s="157"/>
      <c r="I26" s="6"/>
      <c r="J26" s="624"/>
      <c r="K26" s="624"/>
      <c r="L26" s="624"/>
    </row>
    <row r="27" spans="1:12" ht="12" customHeight="1">
      <c r="A27" s="24"/>
      <c r="B27" s="28"/>
      <c r="C27" s="29"/>
      <c r="D27" s="21"/>
      <c r="E27" s="20"/>
      <c r="H27" s="25"/>
      <c r="I27" s="14"/>
      <c r="J27" s="621"/>
      <c r="K27" s="622"/>
      <c r="L27" s="623"/>
    </row>
    <row r="28" spans="1:12">
      <c r="A28" s="5"/>
      <c r="B28" s="5"/>
      <c r="C28" s="5"/>
      <c r="D28" s="37"/>
    </row>
  </sheetData>
  <mergeCells count="23">
    <mergeCell ref="J5:L6"/>
    <mergeCell ref="J14:L14"/>
    <mergeCell ref="J16:L16"/>
    <mergeCell ref="J17:L17"/>
    <mergeCell ref="J18:L18"/>
    <mergeCell ref="J15:L15"/>
    <mergeCell ref="A1:B3"/>
    <mergeCell ref="C5:D5"/>
    <mergeCell ref="E5:G5"/>
    <mergeCell ref="C1:I3"/>
    <mergeCell ref="H5:I5"/>
    <mergeCell ref="J27:L27"/>
    <mergeCell ref="J7:L7"/>
    <mergeCell ref="J22:L22"/>
    <mergeCell ref="J25:L25"/>
    <mergeCell ref="J26:L26"/>
    <mergeCell ref="J8:L8"/>
    <mergeCell ref="J23:L23"/>
    <mergeCell ref="J13:L13"/>
    <mergeCell ref="J12:L12"/>
    <mergeCell ref="J11:L11"/>
    <mergeCell ref="J19:L19"/>
    <mergeCell ref="J24:L24"/>
  </mergeCells>
  <phoneticPr fontId="2"/>
  <dataValidations count="3">
    <dataValidation type="list" showInputMessage="1" sqref="E27 E8:E25">
      <formula1>"同期,非同期"</formula1>
    </dataValidation>
    <dataValidation showInputMessage="1" sqref="E6 F17:F21 F23:F25"/>
    <dataValidation type="list" allowBlank="1" showInputMessage="1" showErrorMessage="1" sqref="C17:C25 C8:C15">
      <formula1>イベント名</formula1>
    </dataValidation>
  </dataValidations>
  <printOptions horizontalCentered="1"/>
  <pageMargins left="0.39370078740157483" right="0.39370078740157483" top="0.74803149606299213" bottom="0.39370078740157483" header="0.39370078740157483" footer="0.11811023622047245"/>
  <pageSetup paperSize="9" scale="66" fitToHeight="0" orientation="landscape" verticalDpi="300" r:id="rId1"/>
  <headerFooter alignWithMargins="0">
    <oddHeader>&amp;C&amp;A&amp;R&amp;10　</oddHeader>
    <oddFooter>&amp;C&amp;"ＭＳ ゴシック,標準"&amp;P/&amp;N</oddFooter>
  </headerFooter>
  <rowBreaks count="2" manualBreakCount="2">
    <brk id="20" max="16383" man="1"/>
    <brk id="2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CF40"/>
  <sheetViews>
    <sheetView showGridLines="0" view="pageBreakPreview" zoomScaleNormal="100" zoomScaleSheetLayoutView="100" workbookViewId="0">
      <selection sqref="A1:I3"/>
    </sheetView>
  </sheetViews>
  <sheetFormatPr defaultColWidth="3.125" defaultRowHeight="15.75"/>
  <cols>
    <col min="1" max="6" width="3.125" style="7"/>
    <col min="7" max="7" width="3.125" style="139"/>
    <col min="8" max="13" width="3.125" style="7"/>
    <col min="14" max="14" width="3.125" style="139"/>
    <col min="15" max="15" width="5.125" style="7" bestFit="1" customWidth="1"/>
    <col min="16" max="21" width="3.125" style="7"/>
    <col min="22" max="29" width="3.125" style="107"/>
    <col min="30" max="30" width="3.875" style="107" customWidth="1"/>
    <col min="31" max="31" width="3.125" style="107"/>
    <col min="32" max="32" width="16.125" style="107" customWidth="1"/>
    <col min="33" max="77" width="3.125" style="107"/>
    <col min="78" max="16384" width="3.125" style="7"/>
  </cols>
  <sheetData>
    <row r="1" spans="1:84" s="22" customFormat="1" ht="15" customHeight="1">
      <c r="A1" s="487" t="s">
        <v>109</v>
      </c>
      <c r="B1" s="460"/>
      <c r="C1" s="460"/>
      <c r="D1" s="460"/>
      <c r="E1" s="460"/>
      <c r="F1" s="460"/>
      <c r="G1" s="460"/>
      <c r="H1" s="460"/>
      <c r="I1" s="460"/>
      <c r="J1" s="488" t="s">
        <v>110</v>
      </c>
      <c r="K1" s="489"/>
      <c r="L1" s="489"/>
      <c r="M1" s="489"/>
      <c r="N1" s="489"/>
      <c r="O1" s="489"/>
      <c r="P1" s="489"/>
      <c r="Q1" s="489"/>
      <c r="R1" s="489"/>
      <c r="S1" s="489"/>
      <c r="T1" s="489"/>
      <c r="U1" s="489"/>
      <c r="V1" s="489"/>
      <c r="W1" s="489"/>
      <c r="X1" s="489"/>
      <c r="Y1" s="489"/>
      <c r="Z1" s="489"/>
      <c r="AA1" s="489"/>
      <c r="AB1" s="489"/>
      <c r="AC1" s="489"/>
      <c r="AD1" s="489"/>
      <c r="AE1" s="489"/>
      <c r="AF1" s="489"/>
      <c r="AG1" s="489"/>
      <c r="AH1" s="490"/>
      <c r="AI1" s="491"/>
      <c r="AJ1" s="492"/>
      <c r="AK1" s="492"/>
      <c r="AL1" s="492"/>
      <c r="AM1" s="492"/>
      <c r="AN1" s="493"/>
      <c r="AO1" s="491" t="s">
        <v>25</v>
      </c>
      <c r="AP1" s="492"/>
      <c r="AQ1" s="492"/>
      <c r="AR1" s="492"/>
      <c r="AS1" s="492"/>
      <c r="AT1" s="493"/>
      <c r="AU1" s="494" t="s">
        <v>26</v>
      </c>
      <c r="AV1" s="495"/>
      <c r="AW1" s="495"/>
      <c r="AX1" s="495"/>
      <c r="AY1" s="495"/>
      <c r="AZ1" s="496"/>
    </row>
    <row r="2" spans="1:84" s="22" customFormat="1" ht="15" customHeight="1">
      <c r="A2" s="460"/>
      <c r="B2" s="460"/>
      <c r="C2" s="460"/>
      <c r="D2" s="460"/>
      <c r="E2" s="460"/>
      <c r="F2" s="460"/>
      <c r="G2" s="460"/>
      <c r="H2" s="460"/>
      <c r="I2" s="460"/>
      <c r="J2" s="464"/>
      <c r="K2" s="465"/>
      <c r="L2" s="465"/>
      <c r="M2" s="465"/>
      <c r="N2" s="465"/>
      <c r="O2" s="465"/>
      <c r="P2" s="465"/>
      <c r="Q2" s="465"/>
      <c r="R2" s="465"/>
      <c r="S2" s="465"/>
      <c r="T2" s="465"/>
      <c r="U2" s="465"/>
      <c r="V2" s="465"/>
      <c r="W2" s="465"/>
      <c r="X2" s="465"/>
      <c r="Y2" s="465"/>
      <c r="Z2" s="465"/>
      <c r="AA2" s="465"/>
      <c r="AB2" s="465"/>
      <c r="AC2" s="465"/>
      <c r="AD2" s="465"/>
      <c r="AE2" s="465"/>
      <c r="AF2" s="465"/>
      <c r="AG2" s="465"/>
      <c r="AH2" s="466"/>
      <c r="AI2" s="491" t="s">
        <v>28</v>
      </c>
      <c r="AJ2" s="492"/>
      <c r="AK2" s="492"/>
      <c r="AL2" s="492"/>
      <c r="AM2" s="492"/>
      <c r="AN2" s="493"/>
      <c r="AO2" s="497" t="str">
        <f>改版履歴!V2</f>
        <v>LKI楊</v>
      </c>
      <c r="AP2" s="492"/>
      <c r="AQ2" s="492"/>
      <c r="AR2" s="492"/>
      <c r="AS2" s="492"/>
      <c r="AT2" s="493"/>
      <c r="AU2" s="484">
        <f>改版履歴!Z2</f>
        <v>44042</v>
      </c>
      <c r="AV2" s="485"/>
      <c r="AW2" s="485"/>
      <c r="AX2" s="485"/>
      <c r="AY2" s="485"/>
      <c r="AZ2" s="486"/>
    </row>
    <row r="3" spans="1:84" s="22" customFormat="1" ht="15.6" customHeight="1">
      <c r="A3" s="460"/>
      <c r="B3" s="460"/>
      <c r="C3" s="460"/>
      <c r="D3" s="460"/>
      <c r="E3" s="460"/>
      <c r="F3" s="460"/>
      <c r="G3" s="460"/>
      <c r="H3" s="460"/>
      <c r="I3" s="460"/>
      <c r="J3" s="467"/>
      <c r="K3" s="468"/>
      <c r="L3" s="468"/>
      <c r="M3" s="468"/>
      <c r="N3" s="468"/>
      <c r="O3" s="468"/>
      <c r="P3" s="468"/>
      <c r="Q3" s="468"/>
      <c r="R3" s="468"/>
      <c r="S3" s="468"/>
      <c r="T3" s="468"/>
      <c r="U3" s="468"/>
      <c r="V3" s="468"/>
      <c r="W3" s="468"/>
      <c r="X3" s="468"/>
      <c r="Y3" s="468"/>
      <c r="Z3" s="468"/>
      <c r="AA3" s="468"/>
      <c r="AB3" s="468"/>
      <c r="AC3" s="468"/>
      <c r="AD3" s="468"/>
      <c r="AE3" s="468"/>
      <c r="AF3" s="468"/>
      <c r="AG3" s="468"/>
      <c r="AH3" s="469"/>
      <c r="AI3" s="491" t="s">
        <v>104</v>
      </c>
      <c r="AJ3" s="492"/>
      <c r="AK3" s="492"/>
      <c r="AL3" s="492"/>
      <c r="AM3" s="492"/>
      <c r="AN3" s="493"/>
      <c r="AO3" s="491" t="str">
        <f>改版履歴!V3</f>
        <v>BTC高岡</v>
      </c>
      <c r="AP3" s="492"/>
      <c r="AQ3" s="492"/>
      <c r="AR3" s="492"/>
      <c r="AS3" s="492"/>
      <c r="AT3" s="493"/>
      <c r="AU3" s="484">
        <f>改版履歴!Z3</f>
        <v>44344</v>
      </c>
      <c r="AV3" s="485"/>
      <c r="AW3" s="485"/>
      <c r="AX3" s="485"/>
      <c r="AY3" s="485"/>
      <c r="AZ3" s="486"/>
    </row>
    <row r="5" spans="1:84">
      <c r="B5" s="360" t="s">
        <v>651</v>
      </c>
      <c r="C5" s="104"/>
      <c r="D5" s="105"/>
      <c r="E5" s="105"/>
      <c r="F5" s="105"/>
      <c r="G5" s="105"/>
      <c r="H5" s="105"/>
      <c r="I5" s="105"/>
      <c r="J5" s="105"/>
      <c r="K5" s="105"/>
      <c r="L5" s="105"/>
      <c r="M5" s="105"/>
      <c r="N5" s="105"/>
      <c r="O5" s="105"/>
      <c r="P5" s="105"/>
      <c r="Q5" s="105"/>
      <c r="R5" s="105"/>
      <c r="S5" s="105"/>
      <c r="T5" s="105"/>
      <c r="U5" s="105"/>
      <c r="V5" s="105"/>
      <c r="W5" s="105"/>
      <c r="X5" s="105"/>
      <c r="Y5" s="105"/>
      <c r="Z5" s="105"/>
      <c r="AA5" s="101"/>
      <c r="AB5" s="101"/>
      <c r="AC5" s="101"/>
      <c r="AD5" s="101"/>
      <c r="AE5" s="106"/>
    </row>
    <row r="6" spans="1:84">
      <c r="C6" s="108" t="s">
        <v>133</v>
      </c>
      <c r="D6" s="109"/>
      <c r="E6" s="109"/>
      <c r="F6" s="109"/>
      <c r="G6" s="109"/>
      <c r="H6" s="109"/>
      <c r="I6" s="109"/>
      <c r="J6" s="109"/>
      <c r="K6" s="109"/>
      <c r="L6" s="109"/>
      <c r="M6" s="109"/>
      <c r="N6" s="109"/>
      <c r="O6" s="110" t="s">
        <v>8</v>
      </c>
      <c r="P6" s="111"/>
      <c r="Q6" s="112"/>
      <c r="R6" s="112"/>
      <c r="S6" s="112"/>
      <c r="T6" s="112"/>
      <c r="U6" s="112"/>
      <c r="V6" s="112"/>
      <c r="W6" s="112"/>
      <c r="X6" s="113" t="s">
        <v>111</v>
      </c>
      <c r="Y6" s="112"/>
      <c r="Z6" s="112"/>
      <c r="AA6" s="112"/>
      <c r="AB6" s="112"/>
      <c r="AC6" s="112"/>
      <c r="AD6" s="112"/>
      <c r="AE6" s="112"/>
      <c r="AF6" s="112"/>
      <c r="AG6" s="112"/>
      <c r="AH6" s="112"/>
      <c r="AI6" s="112"/>
      <c r="AJ6" s="112"/>
      <c r="AK6" s="112"/>
      <c r="AL6" s="112"/>
      <c r="AM6" s="112"/>
      <c r="AN6" s="112"/>
      <c r="AO6" s="112"/>
      <c r="AP6" s="112"/>
      <c r="AQ6" s="112"/>
      <c r="AR6" s="112"/>
      <c r="AS6" s="112"/>
      <c r="AT6" s="112"/>
      <c r="AU6" s="112"/>
      <c r="AV6" s="112"/>
      <c r="AW6" s="112"/>
      <c r="AX6" s="112"/>
      <c r="AY6" s="114"/>
      <c r="BZ6" s="107"/>
      <c r="CA6" s="107"/>
      <c r="CB6" s="107"/>
      <c r="CC6" s="107"/>
      <c r="CD6" s="107"/>
      <c r="CE6" s="107"/>
      <c r="CF6" s="107"/>
    </row>
    <row r="7" spans="1:84">
      <c r="C7" s="115"/>
      <c r="D7" s="116"/>
      <c r="E7" s="116"/>
      <c r="F7" s="116"/>
      <c r="G7" s="116"/>
      <c r="H7" s="116"/>
      <c r="I7" s="116"/>
      <c r="J7" s="116"/>
      <c r="K7" s="116"/>
      <c r="L7" s="116"/>
      <c r="M7" s="116"/>
      <c r="N7" s="116"/>
      <c r="O7" s="153">
        <v>1</v>
      </c>
      <c r="P7" s="117" t="s">
        <v>428</v>
      </c>
      <c r="Q7" s="118"/>
      <c r="R7" s="118"/>
      <c r="S7" s="118"/>
      <c r="T7" s="118"/>
      <c r="U7" s="118"/>
      <c r="V7" s="118"/>
      <c r="W7" s="118"/>
      <c r="X7" s="119" t="s">
        <v>533</v>
      </c>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20"/>
      <c r="BZ7" s="107"/>
      <c r="CA7" s="107"/>
      <c r="CB7" s="107"/>
      <c r="CC7" s="107"/>
      <c r="CD7" s="107"/>
      <c r="CE7" s="107"/>
      <c r="CF7" s="107"/>
    </row>
    <row r="8" spans="1:84">
      <c r="C8" s="115"/>
      <c r="D8" s="116"/>
      <c r="E8" s="116"/>
      <c r="F8" s="116"/>
      <c r="G8" s="116"/>
      <c r="H8" s="116"/>
      <c r="I8" s="116"/>
      <c r="J8" s="116"/>
      <c r="K8" s="116"/>
      <c r="L8" s="116"/>
      <c r="M8" s="116"/>
      <c r="N8" s="116"/>
      <c r="O8" s="153">
        <v>2</v>
      </c>
      <c r="P8" s="153" t="s">
        <v>426</v>
      </c>
      <c r="Q8" s="284"/>
      <c r="R8" s="284"/>
      <c r="S8" s="284"/>
      <c r="T8" s="284"/>
      <c r="U8" s="284"/>
      <c r="V8" s="284"/>
      <c r="W8" s="284"/>
      <c r="X8" s="285" t="s">
        <v>534</v>
      </c>
      <c r="Y8" s="284"/>
      <c r="Z8" s="284"/>
      <c r="AA8" s="284"/>
      <c r="AB8" s="284"/>
      <c r="AC8" s="284"/>
      <c r="AD8" s="284"/>
      <c r="AE8" s="284"/>
      <c r="AF8" s="284"/>
      <c r="AG8" s="284"/>
      <c r="AH8" s="284"/>
      <c r="AI8" s="284"/>
      <c r="AJ8" s="284"/>
      <c r="AK8" s="284"/>
      <c r="AL8" s="284"/>
      <c r="AM8" s="284"/>
      <c r="AN8" s="284"/>
      <c r="AO8" s="284"/>
      <c r="AP8" s="284"/>
      <c r="AQ8" s="284"/>
      <c r="AR8" s="284"/>
      <c r="AS8" s="284"/>
      <c r="AT8" s="284"/>
      <c r="AU8" s="284"/>
      <c r="AV8" s="284"/>
      <c r="AW8" s="284"/>
      <c r="AX8" s="284"/>
      <c r="AY8" s="286"/>
      <c r="BZ8" s="107"/>
      <c r="CA8" s="107"/>
      <c r="CB8" s="107"/>
      <c r="CC8" s="107"/>
      <c r="CD8" s="107"/>
      <c r="CE8" s="107"/>
      <c r="CF8" s="107"/>
    </row>
    <row r="9" spans="1:84">
      <c r="C9" s="115"/>
      <c r="D9" s="116"/>
      <c r="E9" s="116"/>
      <c r="F9" s="116"/>
      <c r="G9" s="116"/>
      <c r="H9" s="116"/>
      <c r="I9" s="116"/>
      <c r="J9" s="116"/>
      <c r="K9" s="116"/>
      <c r="L9" s="116"/>
      <c r="M9" s="116"/>
      <c r="N9" s="116"/>
      <c r="O9" s="153">
        <v>3</v>
      </c>
      <c r="P9" s="153" t="s">
        <v>427</v>
      </c>
      <c r="Q9" s="284"/>
      <c r="R9" s="284"/>
      <c r="S9" s="284"/>
      <c r="T9" s="284"/>
      <c r="U9" s="284"/>
      <c r="V9" s="284"/>
      <c r="W9" s="284"/>
      <c r="X9" s="285" t="s">
        <v>535</v>
      </c>
      <c r="Y9" s="284"/>
      <c r="Z9" s="284"/>
      <c r="AA9" s="284"/>
      <c r="AB9" s="284"/>
      <c r="AC9" s="284"/>
      <c r="AD9" s="284"/>
      <c r="AE9" s="284"/>
      <c r="AF9" s="284"/>
      <c r="AG9" s="284"/>
      <c r="AH9" s="284"/>
      <c r="AI9" s="284"/>
      <c r="AJ9" s="284"/>
      <c r="AK9" s="284"/>
      <c r="AL9" s="284"/>
      <c r="AM9" s="284"/>
      <c r="AN9" s="284"/>
      <c r="AO9" s="284"/>
      <c r="AP9" s="284"/>
      <c r="AQ9" s="284"/>
      <c r="AR9" s="284"/>
      <c r="AS9" s="284"/>
      <c r="AT9" s="284"/>
      <c r="AU9" s="284"/>
      <c r="AV9" s="284"/>
      <c r="AW9" s="284"/>
      <c r="AX9" s="284"/>
      <c r="AY9" s="286"/>
      <c r="BZ9" s="107"/>
      <c r="CA9" s="107"/>
      <c r="CB9" s="107"/>
      <c r="CC9" s="107"/>
      <c r="CD9" s="107"/>
      <c r="CE9" s="107"/>
      <c r="CF9" s="107"/>
    </row>
    <row r="10" spans="1:84">
      <c r="C10" s="115"/>
      <c r="D10" s="116"/>
      <c r="E10" s="116"/>
      <c r="F10" s="116"/>
      <c r="G10" s="116"/>
      <c r="H10" s="116"/>
      <c r="I10" s="116"/>
      <c r="J10" s="116"/>
      <c r="K10" s="116"/>
      <c r="L10" s="116"/>
      <c r="M10" s="116"/>
      <c r="N10" s="116"/>
      <c r="O10" s="153">
        <v>4</v>
      </c>
      <c r="P10" s="153" t="s">
        <v>483</v>
      </c>
      <c r="Q10" s="284"/>
      <c r="R10" s="284"/>
      <c r="S10" s="284"/>
      <c r="T10" s="284"/>
      <c r="U10" s="284"/>
      <c r="V10" s="284"/>
      <c r="W10" s="284"/>
      <c r="X10" s="285" t="s">
        <v>536</v>
      </c>
      <c r="Y10" s="284"/>
      <c r="Z10" s="284"/>
      <c r="AA10" s="284"/>
      <c r="AB10" s="284"/>
      <c r="AC10" s="284"/>
      <c r="AD10" s="284"/>
      <c r="AE10" s="284"/>
      <c r="AF10" s="284"/>
      <c r="AG10" s="284"/>
      <c r="AH10" s="284"/>
      <c r="AI10" s="284"/>
      <c r="AJ10" s="284"/>
      <c r="AK10" s="284"/>
      <c r="AL10" s="284"/>
      <c r="AM10" s="284"/>
      <c r="AN10" s="284"/>
      <c r="AO10" s="284"/>
      <c r="AP10" s="284"/>
      <c r="AQ10" s="284"/>
      <c r="AR10" s="284"/>
      <c r="AS10" s="284"/>
      <c r="AT10" s="284"/>
      <c r="AU10" s="284"/>
      <c r="AV10" s="284"/>
      <c r="AW10" s="284"/>
      <c r="AX10" s="284"/>
      <c r="AY10" s="286"/>
      <c r="BZ10" s="107"/>
      <c r="CA10" s="107"/>
      <c r="CB10" s="107"/>
      <c r="CC10" s="107"/>
      <c r="CD10" s="107"/>
      <c r="CE10" s="107"/>
      <c r="CF10" s="107"/>
    </row>
    <row r="11" spans="1:84">
      <c r="C11" s="115"/>
      <c r="D11" s="116"/>
      <c r="E11" s="116"/>
      <c r="F11" s="116"/>
      <c r="G11" s="116"/>
      <c r="H11" s="116"/>
      <c r="I11" s="116"/>
      <c r="J11" s="116"/>
      <c r="K11" s="116"/>
      <c r="L11" s="116"/>
      <c r="M11" s="116"/>
      <c r="N11" s="116"/>
      <c r="O11" s="153">
        <v>5</v>
      </c>
      <c r="P11" s="153" t="s">
        <v>485</v>
      </c>
      <c r="Q11" s="284"/>
      <c r="R11" s="284"/>
      <c r="S11" s="284"/>
      <c r="T11" s="284"/>
      <c r="U11" s="284"/>
      <c r="V11" s="284"/>
      <c r="W11" s="284"/>
      <c r="X11" s="285" t="s">
        <v>537</v>
      </c>
      <c r="Y11" s="284"/>
      <c r="Z11" s="284"/>
      <c r="AA11" s="284"/>
      <c r="AB11" s="284"/>
      <c r="AC11" s="284"/>
      <c r="AD11" s="284"/>
      <c r="AE11" s="284"/>
      <c r="AF11" s="284"/>
      <c r="AG11" s="284"/>
      <c r="AH11" s="284"/>
      <c r="AI11" s="284"/>
      <c r="AJ11" s="284"/>
      <c r="AK11" s="284"/>
      <c r="AL11" s="284"/>
      <c r="AM11" s="284"/>
      <c r="AN11" s="284"/>
      <c r="AO11" s="284"/>
      <c r="AP11" s="284"/>
      <c r="AQ11" s="284"/>
      <c r="AR11" s="284"/>
      <c r="AS11" s="284"/>
      <c r="AT11" s="284"/>
      <c r="AU11" s="284"/>
      <c r="AV11" s="284"/>
      <c r="AW11" s="284"/>
      <c r="AX11" s="284"/>
      <c r="AY11" s="286"/>
      <c r="BZ11" s="107"/>
      <c r="CA11" s="107"/>
      <c r="CB11" s="107"/>
      <c r="CC11" s="107"/>
      <c r="CD11" s="107"/>
      <c r="CE11" s="107"/>
      <c r="CF11" s="107"/>
    </row>
    <row r="12" spans="1:84">
      <c r="C12" s="115"/>
      <c r="D12" s="116"/>
      <c r="E12" s="116"/>
      <c r="F12" s="116"/>
      <c r="G12" s="116"/>
      <c r="H12" s="116"/>
      <c r="I12" s="116"/>
      <c r="J12" s="116"/>
      <c r="K12" s="116"/>
      <c r="L12" s="116"/>
      <c r="M12" s="116"/>
      <c r="N12" s="116"/>
      <c r="O12" s="153">
        <v>6</v>
      </c>
      <c r="P12" s="117" t="s">
        <v>484</v>
      </c>
      <c r="Q12" s="118"/>
      <c r="R12" s="118"/>
      <c r="S12" s="118"/>
      <c r="T12" s="118"/>
      <c r="U12" s="118"/>
      <c r="V12" s="118"/>
      <c r="W12" s="118"/>
      <c r="X12" s="285" t="s">
        <v>556</v>
      </c>
      <c r="Y12" s="118"/>
      <c r="Z12" s="118"/>
      <c r="AA12" s="118"/>
      <c r="AB12" s="118"/>
      <c r="AC12" s="118"/>
      <c r="AD12" s="118"/>
      <c r="AE12" s="118"/>
      <c r="AF12" s="118"/>
      <c r="AG12" s="118"/>
      <c r="AH12" s="118"/>
      <c r="AI12" s="118"/>
      <c r="AJ12" s="118"/>
      <c r="AK12" s="118"/>
      <c r="AL12" s="118"/>
      <c r="AM12" s="118"/>
      <c r="AN12" s="118"/>
      <c r="AO12" s="118"/>
      <c r="AP12" s="118"/>
      <c r="AQ12" s="118"/>
      <c r="AR12" s="118"/>
      <c r="AS12" s="118"/>
      <c r="AT12" s="118"/>
      <c r="AU12" s="118"/>
      <c r="AV12" s="118"/>
      <c r="AW12" s="118"/>
      <c r="AX12" s="118"/>
      <c r="AY12" s="120"/>
      <c r="BZ12" s="107"/>
      <c r="CA12" s="107"/>
      <c r="CB12" s="107"/>
      <c r="CC12" s="107"/>
      <c r="CD12" s="107"/>
      <c r="CE12" s="107"/>
      <c r="CF12" s="107"/>
    </row>
    <row r="13" spans="1:84">
      <c r="C13" s="115"/>
      <c r="D13" s="116"/>
      <c r="E13" s="116"/>
      <c r="F13" s="116"/>
      <c r="G13" s="116"/>
      <c r="H13" s="116"/>
      <c r="I13" s="116"/>
      <c r="J13" s="116"/>
      <c r="K13" s="116"/>
      <c r="L13" s="116"/>
      <c r="M13" s="116"/>
      <c r="N13" s="116"/>
      <c r="O13" s="153">
        <v>7</v>
      </c>
      <c r="P13" s="153" t="s">
        <v>557</v>
      </c>
      <c r="Q13" s="284"/>
      <c r="R13" s="284"/>
      <c r="S13" s="284"/>
      <c r="T13" s="284"/>
      <c r="U13" s="284"/>
      <c r="V13" s="284"/>
      <c r="W13" s="284"/>
      <c r="X13" s="285" t="s">
        <v>558</v>
      </c>
      <c r="Y13" s="284"/>
      <c r="Z13" s="284"/>
      <c r="AA13" s="284"/>
      <c r="AB13" s="284"/>
      <c r="AC13" s="284"/>
      <c r="AD13" s="284"/>
      <c r="AE13" s="284"/>
      <c r="AF13" s="284"/>
      <c r="AG13" s="284"/>
      <c r="AH13" s="284"/>
      <c r="AI13" s="284"/>
      <c r="AJ13" s="284"/>
      <c r="AK13" s="284"/>
      <c r="AL13" s="284"/>
      <c r="AM13" s="284"/>
      <c r="AN13" s="284"/>
      <c r="AO13" s="284"/>
      <c r="AP13" s="284"/>
      <c r="AQ13" s="284"/>
      <c r="AR13" s="284"/>
      <c r="AS13" s="284"/>
      <c r="AT13" s="284"/>
      <c r="AU13" s="284"/>
      <c r="AV13" s="284"/>
      <c r="AW13" s="284"/>
      <c r="AX13" s="284"/>
      <c r="AY13" s="286"/>
      <c r="BZ13" s="107"/>
      <c r="CA13" s="107"/>
      <c r="CB13" s="107"/>
      <c r="CC13" s="107"/>
      <c r="CD13" s="107"/>
      <c r="CE13" s="107"/>
      <c r="CF13" s="107"/>
    </row>
    <row r="14" spans="1:84">
      <c r="C14" s="334"/>
      <c r="D14" s="335"/>
      <c r="E14" s="335"/>
      <c r="F14" s="335"/>
      <c r="G14" s="335"/>
      <c r="H14" s="335"/>
      <c r="I14" s="335"/>
      <c r="J14" s="335"/>
      <c r="K14" s="335"/>
      <c r="L14" s="335"/>
      <c r="M14" s="335"/>
      <c r="N14" s="335"/>
      <c r="O14" s="153">
        <v>8</v>
      </c>
      <c r="P14" s="336" t="s">
        <v>548</v>
      </c>
      <c r="Q14" s="327"/>
      <c r="R14" s="327"/>
      <c r="S14" s="327"/>
      <c r="T14" s="327"/>
      <c r="U14" s="327"/>
      <c r="V14" s="327"/>
      <c r="W14" s="337"/>
      <c r="X14" s="336" t="s">
        <v>549</v>
      </c>
      <c r="Y14" s="327"/>
      <c r="Z14" s="327"/>
      <c r="AA14" s="327"/>
      <c r="AB14" s="327"/>
      <c r="AC14" s="327"/>
      <c r="AD14" s="327"/>
      <c r="AE14" s="327"/>
      <c r="AF14" s="327"/>
      <c r="AG14" s="327"/>
      <c r="AH14" s="327"/>
      <c r="AI14" s="327"/>
      <c r="AJ14" s="327"/>
      <c r="AK14" s="327"/>
      <c r="AL14" s="327"/>
      <c r="AM14" s="327"/>
      <c r="AN14" s="327"/>
      <c r="AO14" s="327"/>
      <c r="AP14" s="327"/>
      <c r="AQ14" s="327"/>
      <c r="AR14" s="327"/>
      <c r="AS14" s="327"/>
      <c r="AT14" s="327"/>
      <c r="AU14" s="327"/>
      <c r="AV14" s="327"/>
      <c r="AW14" s="327"/>
      <c r="AX14" s="327"/>
      <c r="AY14" s="337"/>
    </row>
    <row r="15" spans="1:84">
      <c r="C15" s="334"/>
      <c r="D15" s="335"/>
      <c r="E15" s="335"/>
      <c r="F15" s="335"/>
      <c r="G15" s="335"/>
      <c r="H15" s="335"/>
      <c r="I15" s="335"/>
      <c r="J15" s="335"/>
      <c r="K15" s="335"/>
      <c r="L15" s="335"/>
      <c r="M15" s="335"/>
      <c r="N15" s="335"/>
      <c r="O15" s="153">
        <v>9</v>
      </c>
      <c r="P15" s="336" t="s">
        <v>550</v>
      </c>
      <c r="Q15" s="327"/>
      <c r="R15" s="327"/>
      <c r="S15" s="327"/>
      <c r="T15" s="327"/>
      <c r="U15" s="327"/>
      <c r="V15" s="327"/>
      <c r="W15" s="337"/>
      <c r="X15" s="336" t="s">
        <v>551</v>
      </c>
      <c r="Y15" s="327"/>
      <c r="Z15" s="327"/>
      <c r="AA15" s="327"/>
      <c r="AB15" s="327"/>
      <c r="AC15" s="327"/>
      <c r="AD15" s="327"/>
      <c r="AE15" s="327"/>
      <c r="AF15" s="327"/>
      <c r="AG15" s="327"/>
      <c r="AH15" s="327"/>
      <c r="AI15" s="327"/>
      <c r="AJ15" s="327"/>
      <c r="AK15" s="327"/>
      <c r="AL15" s="327"/>
      <c r="AM15" s="327"/>
      <c r="AN15" s="327"/>
      <c r="AO15" s="327"/>
      <c r="AP15" s="327"/>
      <c r="AQ15" s="327"/>
      <c r="AR15" s="327"/>
      <c r="AS15" s="327"/>
      <c r="AT15" s="327"/>
      <c r="AU15" s="327"/>
      <c r="AV15" s="327"/>
      <c r="AW15" s="327"/>
      <c r="AX15" s="327"/>
      <c r="AY15" s="337"/>
    </row>
    <row r="16" spans="1:84" ht="78.75" customHeight="1">
      <c r="C16" s="334"/>
      <c r="D16" s="335"/>
      <c r="E16" s="335"/>
      <c r="F16" s="335"/>
      <c r="G16" s="335"/>
      <c r="H16" s="335"/>
      <c r="I16" s="335"/>
      <c r="J16" s="335"/>
      <c r="K16" s="335"/>
      <c r="L16" s="335"/>
      <c r="M16" s="335"/>
      <c r="N16" s="335"/>
      <c r="O16" s="153">
        <v>10</v>
      </c>
      <c r="P16" s="336" t="s">
        <v>552</v>
      </c>
      <c r="Q16" s="327"/>
      <c r="R16" s="327"/>
      <c r="S16" s="327"/>
      <c r="T16" s="327"/>
      <c r="U16" s="327"/>
      <c r="V16" s="327"/>
      <c r="W16" s="337"/>
      <c r="X16" s="648" t="s">
        <v>553</v>
      </c>
      <c r="Y16" s="649"/>
      <c r="Z16" s="649"/>
      <c r="AA16" s="649"/>
      <c r="AB16" s="649"/>
      <c r="AC16" s="649"/>
      <c r="AD16" s="649"/>
      <c r="AE16" s="649"/>
      <c r="AF16" s="649"/>
      <c r="AG16" s="649"/>
      <c r="AH16" s="649"/>
      <c r="AI16" s="649"/>
      <c r="AJ16" s="649"/>
      <c r="AK16" s="649"/>
      <c r="AL16" s="649"/>
      <c r="AM16" s="649"/>
      <c r="AN16" s="649"/>
      <c r="AO16" s="649"/>
      <c r="AP16" s="649"/>
      <c r="AQ16" s="649"/>
      <c r="AR16" s="649"/>
      <c r="AS16" s="649"/>
      <c r="AT16" s="649"/>
      <c r="AU16" s="649"/>
      <c r="AV16" s="649"/>
      <c r="AW16" s="649"/>
      <c r="AX16" s="649"/>
      <c r="AY16" s="650"/>
    </row>
    <row r="17" spans="3:84">
      <c r="C17" s="334"/>
      <c r="D17" s="335"/>
      <c r="E17" s="335"/>
      <c r="F17" s="335"/>
      <c r="G17" s="335"/>
      <c r="H17" s="335"/>
      <c r="I17" s="335"/>
      <c r="J17" s="335"/>
      <c r="K17" s="335"/>
      <c r="L17" s="335"/>
      <c r="M17" s="335"/>
      <c r="N17" s="335"/>
      <c r="O17" s="153">
        <v>11</v>
      </c>
      <c r="P17" s="336" t="s">
        <v>554</v>
      </c>
      <c r="Q17" s="327"/>
      <c r="R17" s="327"/>
      <c r="S17" s="327"/>
      <c r="T17" s="327"/>
      <c r="U17" s="327"/>
      <c r="V17" s="327"/>
      <c r="W17" s="337"/>
      <c r="X17" s="336" t="s">
        <v>555</v>
      </c>
      <c r="Y17" s="327"/>
      <c r="Z17" s="327"/>
      <c r="AA17" s="327"/>
      <c r="AB17" s="327"/>
      <c r="AC17" s="327"/>
      <c r="AD17" s="327"/>
      <c r="AE17" s="327"/>
      <c r="AF17" s="327"/>
      <c r="AG17" s="327"/>
      <c r="AH17" s="327"/>
      <c r="AI17" s="327"/>
      <c r="AJ17" s="327"/>
      <c r="AK17" s="327"/>
      <c r="AL17" s="327"/>
      <c r="AM17" s="327"/>
      <c r="AN17" s="327"/>
      <c r="AO17" s="327"/>
      <c r="AP17" s="327"/>
      <c r="AQ17" s="327"/>
      <c r="AR17" s="327"/>
      <c r="AS17" s="327"/>
      <c r="AT17" s="327"/>
      <c r="AU17" s="327"/>
      <c r="AV17" s="327"/>
      <c r="AW17" s="327"/>
      <c r="AX17" s="327"/>
      <c r="AY17" s="337"/>
    </row>
    <row r="18" spans="3:84">
      <c r="C18" s="108" t="s">
        <v>112</v>
      </c>
      <c r="D18" s="109"/>
      <c r="E18" s="109"/>
      <c r="F18" s="109"/>
      <c r="G18" s="109"/>
      <c r="H18" s="109"/>
      <c r="I18" s="109"/>
      <c r="J18" s="109"/>
      <c r="K18" s="109"/>
      <c r="L18" s="109"/>
      <c r="M18" s="109"/>
      <c r="N18" s="109"/>
      <c r="O18" s="110" t="s">
        <v>113</v>
      </c>
      <c r="P18" s="111"/>
      <c r="Q18" s="112"/>
      <c r="R18" s="112"/>
      <c r="S18" s="112"/>
      <c r="T18" s="112"/>
      <c r="U18" s="112"/>
      <c r="V18" s="112"/>
      <c r="W18" s="112"/>
      <c r="X18" s="113" t="s">
        <v>114</v>
      </c>
      <c r="Y18" s="112"/>
      <c r="Z18" s="112"/>
      <c r="AA18" s="112"/>
      <c r="AB18" s="112"/>
      <c r="AC18" s="112"/>
      <c r="AD18" s="112"/>
      <c r="AE18" s="112"/>
      <c r="AF18" s="112"/>
      <c r="AG18" s="112"/>
      <c r="AH18" s="112"/>
      <c r="AI18" s="112"/>
      <c r="AJ18" s="112"/>
      <c r="AK18" s="112"/>
      <c r="AL18" s="112"/>
      <c r="AM18" s="112"/>
      <c r="AN18" s="112"/>
      <c r="AO18" s="112"/>
      <c r="AP18" s="112"/>
      <c r="AQ18" s="112"/>
      <c r="AR18" s="112"/>
      <c r="AS18" s="112"/>
      <c r="AT18" s="112"/>
      <c r="AU18" s="112"/>
      <c r="AV18" s="112"/>
      <c r="AW18" s="112"/>
      <c r="AX18" s="112"/>
      <c r="AY18" s="114"/>
      <c r="BZ18" s="107"/>
      <c r="CA18" s="107"/>
      <c r="CB18" s="107"/>
      <c r="CC18" s="107"/>
      <c r="CD18" s="107"/>
      <c r="CE18" s="107"/>
      <c r="CF18" s="107"/>
    </row>
    <row r="19" spans="3:84">
      <c r="C19" s="121"/>
      <c r="D19" s="122"/>
      <c r="E19" s="122"/>
      <c r="F19" s="122"/>
      <c r="G19" s="122"/>
      <c r="H19" s="122"/>
      <c r="I19" s="122"/>
      <c r="J19" s="122"/>
      <c r="K19" s="122"/>
      <c r="L19" s="122"/>
      <c r="M19" s="122"/>
      <c r="N19" s="123"/>
      <c r="O19" s="124">
        <v>1</v>
      </c>
      <c r="P19" s="391" t="s">
        <v>619</v>
      </c>
      <c r="Q19" s="392"/>
      <c r="R19" s="363"/>
      <c r="S19" s="392"/>
      <c r="T19" s="392"/>
      <c r="U19" s="392"/>
      <c r="V19" s="393"/>
      <c r="W19" s="394"/>
      <c r="X19" s="393" t="s">
        <v>619</v>
      </c>
      <c r="Y19" s="393"/>
      <c r="Z19" s="125"/>
      <c r="AA19" s="125"/>
      <c r="AB19" s="125"/>
      <c r="AC19" s="125"/>
      <c r="AD19" s="125"/>
      <c r="AE19" s="125"/>
      <c r="AF19" s="125"/>
      <c r="AG19" s="125"/>
      <c r="AH19" s="125"/>
      <c r="AI19" s="125"/>
      <c r="AJ19" s="125"/>
      <c r="AK19" s="125"/>
      <c r="AL19" s="125"/>
      <c r="AM19" s="125"/>
      <c r="AN19" s="125"/>
      <c r="AO19" s="125"/>
      <c r="AP19" s="125"/>
      <c r="AQ19" s="125"/>
      <c r="AR19" s="125"/>
      <c r="AS19" s="125"/>
      <c r="AT19" s="125"/>
      <c r="AU19" s="125"/>
      <c r="AV19" s="125"/>
      <c r="AW19" s="125"/>
      <c r="AX19" s="125"/>
      <c r="AY19" s="126"/>
      <c r="BZ19" s="107"/>
      <c r="CA19" s="107"/>
      <c r="CB19" s="107"/>
      <c r="CC19" s="107"/>
      <c r="CD19" s="107"/>
      <c r="CE19" s="107"/>
      <c r="CF19" s="107"/>
    </row>
    <row r="20" spans="3:84">
      <c r="C20" s="121"/>
      <c r="D20" s="122"/>
      <c r="E20" s="122"/>
      <c r="F20" s="122"/>
      <c r="G20" s="122"/>
      <c r="H20" s="122"/>
      <c r="I20" s="122"/>
      <c r="J20" s="122"/>
      <c r="K20" s="122"/>
      <c r="L20" s="122"/>
      <c r="M20" s="122"/>
      <c r="N20" s="123"/>
      <c r="O20" s="124">
        <v>2</v>
      </c>
      <c r="P20" s="391" t="s">
        <v>618</v>
      </c>
      <c r="Q20" s="392"/>
      <c r="R20" s="392"/>
      <c r="S20" s="392"/>
      <c r="T20" s="392"/>
      <c r="U20" s="392"/>
      <c r="V20" s="393"/>
      <c r="W20" s="394"/>
      <c r="X20" s="393" t="s">
        <v>141</v>
      </c>
      <c r="Y20" s="393"/>
      <c r="Z20" s="125"/>
      <c r="AA20" s="125"/>
      <c r="AB20" s="125"/>
      <c r="AC20" s="125"/>
      <c r="AD20" s="125"/>
      <c r="AE20" s="125"/>
      <c r="AF20" s="125"/>
      <c r="AG20" s="125"/>
      <c r="AH20" s="125"/>
      <c r="AI20" s="125"/>
      <c r="AJ20" s="125"/>
      <c r="AK20" s="125"/>
      <c r="AL20" s="125"/>
      <c r="AM20" s="125"/>
      <c r="AN20" s="125"/>
      <c r="AO20" s="125"/>
      <c r="AP20" s="125"/>
      <c r="AQ20" s="125"/>
      <c r="AR20" s="125"/>
      <c r="AS20" s="125"/>
      <c r="AT20" s="125"/>
      <c r="AU20" s="125"/>
      <c r="AV20" s="125"/>
      <c r="AW20" s="125"/>
      <c r="AX20" s="125"/>
      <c r="AY20" s="126"/>
      <c r="BZ20" s="107"/>
      <c r="CA20" s="107"/>
      <c r="CB20" s="107"/>
      <c r="CC20" s="107"/>
      <c r="CD20" s="107"/>
      <c r="CE20" s="107"/>
      <c r="CF20" s="107"/>
    </row>
    <row r="21" spans="3:84">
      <c r="C21" s="121"/>
      <c r="D21" s="122"/>
      <c r="E21" s="122"/>
      <c r="F21" s="122"/>
      <c r="G21" s="122"/>
      <c r="H21" s="122"/>
      <c r="I21" s="122"/>
      <c r="J21" s="122"/>
      <c r="K21" s="122"/>
      <c r="L21" s="122"/>
      <c r="M21" s="122"/>
      <c r="N21" s="123"/>
      <c r="O21" s="124">
        <v>3</v>
      </c>
      <c r="P21" s="391" t="s">
        <v>616</v>
      </c>
      <c r="Q21" s="392"/>
      <c r="R21" s="395"/>
      <c r="S21" s="392"/>
      <c r="T21" s="392"/>
      <c r="U21" s="392"/>
      <c r="V21" s="393"/>
      <c r="W21" s="394"/>
      <c r="X21" s="393" t="s">
        <v>616</v>
      </c>
      <c r="Y21" s="393"/>
      <c r="Z21" s="125"/>
      <c r="AA21" s="125"/>
      <c r="AB21" s="125"/>
      <c r="AC21" s="125"/>
      <c r="AD21" s="125"/>
      <c r="AE21" s="125"/>
      <c r="AF21" s="125"/>
      <c r="AG21" s="125"/>
      <c r="AH21" s="125"/>
      <c r="AI21" s="125"/>
      <c r="AJ21" s="125"/>
      <c r="AK21" s="125"/>
      <c r="AL21" s="125"/>
      <c r="AM21" s="125"/>
      <c r="AN21" s="125"/>
      <c r="AO21" s="125"/>
      <c r="AP21" s="125"/>
      <c r="AQ21" s="125"/>
      <c r="AR21" s="125"/>
      <c r="AS21" s="125"/>
      <c r="AT21" s="125"/>
      <c r="AU21" s="125"/>
      <c r="AV21" s="125"/>
      <c r="AW21" s="125"/>
      <c r="AX21" s="125"/>
      <c r="AY21" s="126"/>
      <c r="BZ21" s="107"/>
      <c r="CA21" s="107"/>
      <c r="CB21" s="107"/>
      <c r="CC21" s="107"/>
      <c r="CD21" s="107"/>
      <c r="CE21" s="107"/>
      <c r="CF21" s="107"/>
    </row>
    <row r="22" spans="3:84">
      <c r="C22" s="121"/>
      <c r="D22" s="122"/>
      <c r="E22" s="122"/>
      <c r="F22" s="122"/>
      <c r="G22" s="122"/>
      <c r="H22" s="122"/>
      <c r="I22" s="122"/>
      <c r="J22" s="122"/>
      <c r="K22" s="122"/>
      <c r="L22" s="122"/>
      <c r="M22" s="122"/>
      <c r="N22" s="123"/>
      <c r="O22" s="124">
        <v>4</v>
      </c>
      <c r="P22" s="391" t="s">
        <v>617</v>
      </c>
      <c r="Q22" s="392"/>
      <c r="R22" s="395"/>
      <c r="S22" s="392"/>
      <c r="T22" s="392"/>
      <c r="U22" s="392"/>
      <c r="V22" s="393"/>
      <c r="W22" s="394"/>
      <c r="X22" s="393" t="s">
        <v>617</v>
      </c>
      <c r="Y22" s="393"/>
      <c r="Z22" s="125"/>
      <c r="AA22" s="125"/>
      <c r="AB22" s="125"/>
      <c r="AC22" s="125"/>
      <c r="AD22" s="125"/>
      <c r="AE22" s="125"/>
      <c r="AF22" s="125"/>
      <c r="AG22" s="125"/>
      <c r="AH22" s="125"/>
      <c r="AI22" s="125"/>
      <c r="AJ22" s="125"/>
      <c r="AK22" s="125"/>
      <c r="AL22" s="125"/>
      <c r="AM22" s="125"/>
      <c r="AN22" s="125"/>
      <c r="AO22" s="125"/>
      <c r="AP22" s="125"/>
      <c r="AQ22" s="125"/>
      <c r="AR22" s="125"/>
      <c r="AS22" s="125"/>
      <c r="AT22" s="125"/>
      <c r="AU22" s="125"/>
      <c r="AV22" s="125"/>
      <c r="AW22" s="125"/>
      <c r="AX22" s="125"/>
      <c r="AY22" s="126"/>
      <c r="BZ22" s="107"/>
      <c r="CA22" s="107"/>
      <c r="CB22" s="107"/>
      <c r="CC22" s="107"/>
      <c r="CD22" s="107"/>
      <c r="CE22" s="107"/>
      <c r="CF22" s="107"/>
    </row>
    <row r="23" spans="3:84">
      <c r="C23" s="121"/>
      <c r="D23" s="122"/>
      <c r="E23" s="122"/>
      <c r="F23" s="122"/>
      <c r="G23" s="122"/>
      <c r="H23" s="122"/>
      <c r="I23" s="122"/>
      <c r="J23" s="122"/>
      <c r="K23" s="122"/>
      <c r="L23" s="122"/>
      <c r="M23" s="122"/>
      <c r="N23" s="123"/>
      <c r="O23" s="124">
        <v>5</v>
      </c>
      <c r="P23" s="391" t="s">
        <v>652</v>
      </c>
      <c r="Q23" s="127"/>
      <c r="S23" s="127"/>
      <c r="T23" s="127"/>
      <c r="U23" s="127"/>
      <c r="V23" s="125"/>
      <c r="W23" s="126"/>
      <c r="X23" s="393" t="s">
        <v>653</v>
      </c>
      <c r="Y23" s="125"/>
      <c r="Z23" s="125"/>
      <c r="AA23" s="125"/>
      <c r="AB23" s="125"/>
      <c r="AC23" s="125"/>
      <c r="AD23" s="125"/>
      <c r="AE23" s="125"/>
      <c r="AF23" s="125"/>
      <c r="AG23" s="125"/>
      <c r="AH23" s="125"/>
      <c r="AI23" s="125"/>
      <c r="AJ23" s="125"/>
      <c r="AK23" s="125"/>
      <c r="AL23" s="125"/>
      <c r="AM23" s="125"/>
      <c r="AN23" s="125"/>
      <c r="AO23" s="125"/>
      <c r="AP23" s="125"/>
      <c r="AQ23" s="125"/>
      <c r="AR23" s="125"/>
      <c r="AS23" s="125"/>
      <c r="AT23" s="125"/>
      <c r="AU23" s="125"/>
      <c r="AV23" s="125"/>
      <c r="AW23" s="125"/>
      <c r="AX23" s="125"/>
      <c r="AY23" s="126"/>
      <c r="BZ23" s="107"/>
      <c r="CA23" s="107"/>
      <c r="CB23" s="107"/>
      <c r="CC23" s="107"/>
      <c r="CD23" s="107"/>
      <c r="CE23" s="107"/>
      <c r="CF23" s="107"/>
    </row>
    <row r="24" spans="3:84">
      <c r="C24" s="121"/>
      <c r="D24" s="122"/>
      <c r="E24" s="122"/>
      <c r="F24" s="122"/>
      <c r="G24" s="122"/>
      <c r="H24" s="122"/>
      <c r="I24" s="122"/>
      <c r="J24" s="122"/>
      <c r="K24" s="122"/>
      <c r="L24" s="122"/>
      <c r="M24" s="122"/>
      <c r="N24" s="123"/>
      <c r="O24" s="124">
        <v>6</v>
      </c>
      <c r="P24" s="325"/>
      <c r="Q24" s="326" t="s">
        <v>434</v>
      </c>
      <c r="R24" s="327"/>
      <c r="S24" s="326"/>
      <c r="T24" s="326"/>
      <c r="U24" s="326"/>
      <c r="V24" s="125"/>
      <c r="W24" s="126"/>
      <c r="X24" s="125"/>
      <c r="Y24" s="125" t="s">
        <v>434</v>
      </c>
      <c r="Z24" s="125"/>
      <c r="AA24" s="125"/>
      <c r="AB24" s="125"/>
      <c r="AC24" s="125"/>
      <c r="AD24" s="125"/>
      <c r="AE24" s="125"/>
      <c r="AF24" s="125"/>
      <c r="AG24" s="125"/>
      <c r="AH24" s="125"/>
      <c r="AI24" s="125"/>
      <c r="AJ24" s="125"/>
      <c r="AK24" s="125"/>
      <c r="AL24" s="125"/>
      <c r="AM24" s="125"/>
      <c r="AN24" s="125"/>
      <c r="AO24" s="125"/>
      <c r="AP24" s="125"/>
      <c r="AQ24" s="125"/>
      <c r="AR24" s="125"/>
      <c r="AS24" s="125"/>
      <c r="AT24" s="125"/>
      <c r="AU24" s="125"/>
      <c r="AV24" s="125"/>
      <c r="AW24" s="125"/>
      <c r="AX24" s="125"/>
      <c r="AY24" s="126"/>
      <c r="BZ24" s="107"/>
      <c r="CA24" s="107"/>
      <c r="CB24" s="107"/>
      <c r="CC24" s="107"/>
      <c r="CD24" s="107"/>
      <c r="CE24" s="107"/>
      <c r="CF24" s="107"/>
    </row>
    <row r="25" spans="3:84">
      <c r="C25" s="121"/>
      <c r="D25" s="122"/>
      <c r="E25" s="122"/>
      <c r="F25" s="122"/>
      <c r="G25" s="122"/>
      <c r="H25" s="122"/>
      <c r="I25" s="122"/>
      <c r="J25" s="122"/>
      <c r="K25" s="122"/>
      <c r="L25" s="122"/>
      <c r="M25" s="122"/>
      <c r="N25" s="123"/>
      <c r="O25" s="124">
        <v>7</v>
      </c>
      <c r="P25" s="325"/>
      <c r="Q25" s="326" t="s">
        <v>436</v>
      </c>
      <c r="R25" s="327"/>
      <c r="S25" s="326"/>
      <c r="T25" s="326"/>
      <c r="U25" s="326"/>
      <c r="V25" s="125"/>
      <c r="W25" s="126"/>
      <c r="X25" s="125"/>
      <c r="Y25" s="125" t="s">
        <v>435</v>
      </c>
      <c r="Z25" s="125"/>
      <c r="AA25" s="125"/>
      <c r="AB25" s="125"/>
      <c r="AC25" s="125"/>
      <c r="AD25" s="125"/>
      <c r="AE25" s="125"/>
      <c r="AF25" s="125"/>
      <c r="AG25" s="125"/>
      <c r="AH25" s="125"/>
      <c r="AI25" s="125"/>
      <c r="AJ25" s="125"/>
      <c r="AK25" s="125"/>
      <c r="AL25" s="125"/>
      <c r="AM25" s="125"/>
      <c r="AN25" s="125"/>
      <c r="AO25" s="125"/>
      <c r="AP25" s="125"/>
      <c r="AQ25" s="125"/>
      <c r="AR25" s="125"/>
      <c r="AS25" s="125"/>
      <c r="AT25" s="125"/>
      <c r="AU25" s="125"/>
      <c r="AV25" s="125"/>
      <c r="AW25" s="125"/>
      <c r="AX25" s="125"/>
      <c r="AY25" s="126"/>
    </row>
    <row r="26" spans="3:84">
      <c r="C26" s="121"/>
      <c r="D26" s="122"/>
      <c r="E26" s="122"/>
      <c r="F26" s="122"/>
      <c r="G26" s="122"/>
      <c r="H26" s="122"/>
      <c r="I26" s="122"/>
      <c r="J26" s="122"/>
      <c r="K26" s="122"/>
      <c r="L26" s="122"/>
      <c r="M26" s="122"/>
      <c r="N26" s="123"/>
      <c r="O26" s="124">
        <v>8</v>
      </c>
      <c r="P26" s="325"/>
      <c r="Q26" s="326" t="s">
        <v>437</v>
      </c>
      <c r="R26" s="327"/>
      <c r="S26" s="326"/>
      <c r="T26" s="326"/>
      <c r="U26" s="326"/>
      <c r="V26" s="125"/>
      <c r="W26" s="126"/>
      <c r="X26" s="125"/>
      <c r="Y26" s="125" t="s">
        <v>437</v>
      </c>
      <c r="Z26" s="125"/>
      <c r="AA26" s="125"/>
      <c r="AB26" s="125"/>
      <c r="AC26" s="125"/>
      <c r="AD26" s="125"/>
      <c r="AE26" s="125"/>
      <c r="AF26" s="125"/>
      <c r="AG26" s="125"/>
      <c r="AH26" s="125"/>
      <c r="AI26" s="125"/>
      <c r="AJ26" s="125"/>
      <c r="AK26" s="125"/>
      <c r="AL26" s="125"/>
      <c r="AM26" s="125"/>
      <c r="AN26" s="125"/>
      <c r="AO26" s="125"/>
      <c r="AP26" s="125"/>
      <c r="AQ26" s="125"/>
      <c r="AR26" s="125"/>
      <c r="AS26" s="125"/>
      <c r="AT26" s="125"/>
      <c r="AU26" s="125"/>
      <c r="AV26" s="125"/>
      <c r="AW26" s="125"/>
      <c r="AX26" s="125"/>
      <c r="AY26" s="126"/>
      <c r="BZ26" s="107"/>
      <c r="CA26" s="107"/>
      <c r="CB26" s="107"/>
      <c r="CC26" s="107"/>
      <c r="CD26" s="107"/>
      <c r="CE26" s="107"/>
      <c r="CF26" s="107"/>
    </row>
    <row r="27" spans="3:84">
      <c r="C27" s="121"/>
      <c r="D27" s="122"/>
      <c r="E27" s="122"/>
      <c r="F27" s="122"/>
      <c r="G27" s="122"/>
      <c r="H27" s="122"/>
      <c r="I27" s="122"/>
      <c r="J27" s="122"/>
      <c r="K27" s="122"/>
      <c r="L27" s="122"/>
      <c r="M27" s="122"/>
      <c r="N27" s="123"/>
      <c r="O27" s="124">
        <v>9</v>
      </c>
      <c r="P27" s="325"/>
      <c r="Q27" s="326" t="s">
        <v>438</v>
      </c>
      <c r="R27" s="327"/>
      <c r="S27" s="326"/>
      <c r="T27" s="326"/>
      <c r="U27" s="326"/>
      <c r="V27" s="125"/>
      <c r="W27" s="126"/>
      <c r="X27" s="125"/>
      <c r="Y27" s="125" t="s">
        <v>438</v>
      </c>
      <c r="Z27" s="125"/>
      <c r="AA27" s="125"/>
      <c r="AB27" s="125"/>
      <c r="AC27" s="125"/>
      <c r="AD27" s="125"/>
      <c r="AE27" s="125"/>
      <c r="AF27" s="125"/>
      <c r="AG27" s="125"/>
      <c r="AH27" s="125"/>
      <c r="AI27" s="125"/>
      <c r="AJ27" s="125"/>
      <c r="AK27" s="125"/>
      <c r="AL27" s="125"/>
      <c r="AM27" s="125"/>
      <c r="AN27" s="125"/>
      <c r="AO27" s="125"/>
      <c r="AP27" s="125"/>
      <c r="AQ27" s="125"/>
      <c r="AR27" s="125"/>
      <c r="AS27" s="125"/>
      <c r="AT27" s="125"/>
      <c r="AU27" s="125"/>
      <c r="AV27" s="125"/>
      <c r="AW27" s="125"/>
      <c r="AX27" s="125"/>
      <c r="AY27" s="126"/>
      <c r="BZ27" s="107"/>
      <c r="CA27" s="107"/>
      <c r="CB27" s="107"/>
      <c r="CC27" s="107"/>
      <c r="CD27" s="107"/>
      <c r="CE27" s="107"/>
      <c r="CF27" s="107"/>
    </row>
    <row r="28" spans="3:84">
      <c r="C28" s="121"/>
      <c r="D28" s="122"/>
      <c r="E28" s="122"/>
      <c r="F28" s="122"/>
      <c r="G28" s="122"/>
      <c r="H28" s="122"/>
      <c r="I28" s="122"/>
      <c r="J28" s="122"/>
      <c r="K28" s="122"/>
      <c r="L28" s="122"/>
      <c r="M28" s="122"/>
      <c r="N28" s="123"/>
      <c r="O28" s="124">
        <v>10</v>
      </c>
      <c r="P28" s="325"/>
      <c r="Q28" s="326" t="s">
        <v>439</v>
      </c>
      <c r="R28" s="327"/>
      <c r="S28" s="326"/>
      <c r="T28" s="326"/>
      <c r="U28" s="326"/>
      <c r="V28" s="125"/>
      <c r="W28" s="126"/>
      <c r="X28" s="125"/>
      <c r="Y28" s="125" t="s">
        <v>439</v>
      </c>
      <c r="Z28" s="125"/>
      <c r="AA28" s="125"/>
      <c r="AB28" s="125"/>
      <c r="AC28" s="125"/>
      <c r="AD28" s="125"/>
      <c r="AE28" s="125"/>
      <c r="AF28" s="125"/>
      <c r="AG28" s="125"/>
      <c r="AH28" s="125"/>
      <c r="AI28" s="125"/>
      <c r="AJ28" s="125"/>
      <c r="AK28" s="125"/>
      <c r="AL28" s="125"/>
      <c r="AM28" s="125"/>
      <c r="AN28" s="125"/>
      <c r="AO28" s="125"/>
      <c r="AP28" s="125"/>
      <c r="AQ28" s="125"/>
      <c r="AR28" s="125"/>
      <c r="AS28" s="125"/>
      <c r="AT28" s="125"/>
      <c r="AU28" s="125"/>
      <c r="AV28" s="125"/>
      <c r="AW28" s="125"/>
      <c r="AX28" s="125"/>
      <c r="AY28" s="126"/>
      <c r="BZ28" s="107"/>
      <c r="CA28" s="107"/>
      <c r="CB28" s="107"/>
      <c r="CC28" s="107"/>
      <c r="CD28" s="107"/>
      <c r="CE28" s="107"/>
      <c r="CF28" s="107"/>
    </row>
    <row r="29" spans="3:84">
      <c r="C29" s="121"/>
      <c r="D29" s="122"/>
      <c r="E29" s="122"/>
      <c r="F29" s="122"/>
      <c r="G29" s="122"/>
      <c r="H29" s="122"/>
      <c r="I29" s="122"/>
      <c r="J29" s="122"/>
      <c r="K29" s="122"/>
      <c r="L29" s="122"/>
      <c r="M29" s="122"/>
      <c r="N29" s="123"/>
      <c r="O29" s="124">
        <v>11</v>
      </c>
      <c r="P29" s="325"/>
      <c r="Q29" s="326" t="s">
        <v>441</v>
      </c>
      <c r="R29" s="327"/>
      <c r="S29" s="326"/>
      <c r="T29" s="326"/>
      <c r="U29" s="326"/>
      <c r="V29" s="125"/>
      <c r="W29" s="126"/>
      <c r="X29" s="125"/>
      <c r="Y29" s="125" t="s">
        <v>441</v>
      </c>
      <c r="Z29" s="125"/>
      <c r="AA29" s="125"/>
      <c r="AB29" s="125"/>
      <c r="AC29" s="125"/>
      <c r="AD29" s="125"/>
      <c r="AE29" s="125"/>
      <c r="AF29" s="125"/>
      <c r="AG29" s="125"/>
      <c r="AH29" s="125"/>
      <c r="AI29" s="125"/>
      <c r="AJ29" s="125"/>
      <c r="AK29" s="125"/>
      <c r="AL29" s="125"/>
      <c r="AM29" s="125"/>
      <c r="AN29" s="125"/>
      <c r="AO29" s="125"/>
      <c r="AP29" s="125"/>
      <c r="AQ29" s="125"/>
      <c r="AR29" s="125"/>
      <c r="AS29" s="125"/>
      <c r="AT29" s="125"/>
      <c r="AU29" s="125"/>
      <c r="AV29" s="125"/>
      <c r="AW29" s="125"/>
      <c r="AX29" s="125"/>
      <c r="AY29" s="126"/>
      <c r="BZ29" s="107"/>
      <c r="CA29" s="107"/>
      <c r="CB29" s="107"/>
      <c r="CC29" s="107"/>
      <c r="CD29" s="107"/>
      <c r="CE29" s="107"/>
      <c r="CF29" s="107"/>
    </row>
    <row r="30" spans="3:84">
      <c r="C30" s="121"/>
      <c r="D30" s="122"/>
      <c r="E30" s="122"/>
      <c r="F30" s="122"/>
      <c r="G30" s="122"/>
      <c r="H30" s="122"/>
      <c r="I30" s="122"/>
      <c r="J30" s="122"/>
      <c r="K30" s="122"/>
      <c r="L30" s="122"/>
      <c r="M30" s="122"/>
      <c r="N30" s="123"/>
      <c r="O30" s="124">
        <v>12</v>
      </c>
      <c r="P30" s="325"/>
      <c r="Q30" s="326" t="s">
        <v>442</v>
      </c>
      <c r="R30" s="327"/>
      <c r="S30" s="326"/>
      <c r="T30" s="326"/>
      <c r="U30" s="326"/>
      <c r="V30" s="125"/>
      <c r="W30" s="126"/>
      <c r="X30" s="125"/>
      <c r="Y30" s="125" t="s">
        <v>442</v>
      </c>
      <c r="Z30" s="125"/>
      <c r="AA30" s="125"/>
      <c r="AB30" s="125"/>
      <c r="AC30" s="125"/>
      <c r="AD30" s="125"/>
      <c r="AE30" s="125"/>
      <c r="AF30" s="125"/>
      <c r="AG30" s="125"/>
      <c r="AH30" s="125"/>
      <c r="AI30" s="125"/>
      <c r="AJ30" s="125"/>
      <c r="AK30" s="125"/>
      <c r="AL30" s="125"/>
      <c r="AM30" s="125"/>
      <c r="AN30" s="125"/>
      <c r="AO30" s="125"/>
      <c r="AP30" s="125"/>
      <c r="AQ30" s="125"/>
      <c r="AR30" s="125"/>
      <c r="AS30" s="125"/>
      <c r="AT30" s="125"/>
      <c r="AU30" s="125"/>
      <c r="AV30" s="125"/>
      <c r="AW30" s="125"/>
      <c r="AX30" s="125"/>
      <c r="AY30" s="126"/>
    </row>
    <row r="31" spans="3:84">
      <c r="C31" s="132" t="s">
        <v>115</v>
      </c>
      <c r="D31" s="133"/>
      <c r="E31" s="133"/>
      <c r="F31" s="133"/>
      <c r="G31" s="133"/>
      <c r="H31" s="133"/>
      <c r="I31" s="133"/>
      <c r="J31" s="133"/>
      <c r="K31" s="133"/>
      <c r="L31" s="133"/>
      <c r="M31" s="133"/>
      <c r="N31" s="134"/>
      <c r="O31" s="135" t="s">
        <v>654</v>
      </c>
      <c r="P31" s="127"/>
      <c r="Q31" s="127"/>
      <c r="R31" s="127"/>
      <c r="S31" s="127"/>
      <c r="T31" s="127"/>
      <c r="U31" s="127"/>
      <c r="V31" s="127"/>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c r="AU31" s="127"/>
      <c r="AV31" s="127"/>
      <c r="AW31" s="127"/>
      <c r="AX31" s="127"/>
      <c r="AY31" s="128"/>
      <c r="BZ31" s="107"/>
      <c r="CA31" s="107"/>
      <c r="CB31" s="107"/>
      <c r="CC31" s="107"/>
      <c r="CD31" s="107"/>
      <c r="CE31" s="107"/>
      <c r="CF31" s="107"/>
    </row>
    <row r="32" spans="3:84">
      <c r="C32" s="136"/>
      <c r="D32" s="137"/>
      <c r="E32" s="137"/>
      <c r="F32" s="137"/>
      <c r="G32" s="137"/>
      <c r="H32" s="137"/>
      <c r="I32" s="137"/>
      <c r="J32" s="137"/>
      <c r="K32" s="137"/>
      <c r="L32" s="137"/>
      <c r="M32" s="137"/>
      <c r="N32" s="138"/>
      <c r="O32" s="129"/>
      <c r="P32" s="130"/>
      <c r="Q32" s="130"/>
      <c r="R32" s="130"/>
      <c r="S32" s="130"/>
      <c r="T32" s="130"/>
      <c r="U32" s="130"/>
      <c r="V32" s="130"/>
      <c r="W32" s="130"/>
      <c r="X32" s="130"/>
      <c r="Y32" s="130"/>
      <c r="Z32" s="130"/>
      <c r="AA32" s="130"/>
      <c r="AB32" s="130"/>
      <c r="AC32" s="130"/>
      <c r="AD32" s="130"/>
      <c r="AE32" s="130"/>
      <c r="AF32" s="130"/>
      <c r="AG32" s="130"/>
      <c r="AH32" s="130"/>
      <c r="AI32" s="130"/>
      <c r="AJ32" s="130"/>
      <c r="AK32" s="130"/>
      <c r="AL32" s="130"/>
      <c r="AM32" s="130"/>
      <c r="AN32" s="130"/>
      <c r="AO32" s="130"/>
      <c r="AP32" s="130"/>
      <c r="AQ32" s="130"/>
      <c r="AR32" s="130"/>
      <c r="AS32" s="130"/>
      <c r="AT32" s="130"/>
      <c r="AU32" s="130"/>
      <c r="AV32" s="130"/>
      <c r="AW32" s="130"/>
      <c r="AX32" s="130"/>
      <c r="AY32" s="131"/>
    </row>
    <row r="34" spans="2:84">
      <c r="B34" s="103"/>
      <c r="C34" s="104"/>
      <c r="D34" s="105"/>
      <c r="E34" s="105"/>
      <c r="F34" s="105"/>
      <c r="G34" s="105"/>
      <c r="H34" s="105"/>
      <c r="I34" s="105"/>
      <c r="J34" s="105"/>
      <c r="K34" s="105"/>
      <c r="L34" s="105"/>
      <c r="M34" s="105"/>
      <c r="N34" s="105"/>
      <c r="O34" s="105"/>
      <c r="P34" s="105"/>
      <c r="Q34" s="105"/>
      <c r="R34" s="105"/>
      <c r="S34" s="105"/>
      <c r="T34" s="105"/>
      <c r="U34" s="105"/>
      <c r="V34" s="105"/>
      <c r="W34" s="105"/>
      <c r="X34" s="105"/>
      <c r="Y34" s="105"/>
      <c r="Z34" s="105"/>
      <c r="AA34" s="101"/>
      <c r="AB34" s="101"/>
      <c r="AC34" s="101"/>
      <c r="AD34" s="101"/>
      <c r="AE34" s="106"/>
    </row>
    <row r="35" spans="2:84">
      <c r="B35" s="360" t="s">
        <v>612</v>
      </c>
      <c r="C35" s="361"/>
      <c r="D35" s="362"/>
      <c r="E35" s="362"/>
      <c r="F35" s="362"/>
      <c r="G35" s="362"/>
      <c r="H35" s="362"/>
      <c r="I35" s="362"/>
      <c r="J35" s="362"/>
      <c r="K35" s="362"/>
      <c r="L35" s="362"/>
      <c r="M35" s="362"/>
      <c r="N35" s="362"/>
      <c r="O35" s="362"/>
      <c r="P35" s="362"/>
      <c r="Q35" s="362"/>
      <c r="R35" s="362"/>
      <c r="S35" s="362"/>
      <c r="T35" s="362"/>
      <c r="U35" s="362"/>
      <c r="V35" s="362"/>
      <c r="W35" s="362"/>
      <c r="X35" s="362"/>
      <c r="Y35" s="362"/>
      <c r="Z35" s="105"/>
      <c r="AA35" s="101"/>
      <c r="AB35" s="101"/>
      <c r="AC35" s="101"/>
      <c r="AD35" s="101"/>
      <c r="AE35" s="106"/>
    </row>
    <row r="36" spans="2:84">
      <c r="B36" s="363"/>
      <c r="C36" s="364" t="s">
        <v>598</v>
      </c>
      <c r="D36" s="365"/>
      <c r="E36" s="365"/>
      <c r="F36" s="365"/>
      <c r="G36" s="365"/>
      <c r="H36" s="365"/>
      <c r="I36" s="365"/>
      <c r="J36" s="365"/>
      <c r="K36" s="365"/>
      <c r="L36" s="365"/>
      <c r="M36" s="365"/>
      <c r="N36" s="365"/>
      <c r="O36" s="366" t="s">
        <v>8</v>
      </c>
      <c r="P36" s="367"/>
      <c r="Q36" s="368"/>
      <c r="R36" s="368"/>
      <c r="S36" s="368"/>
      <c r="T36" s="368"/>
      <c r="U36" s="368"/>
      <c r="V36" s="368"/>
      <c r="W36" s="368"/>
      <c r="X36" s="369" t="s">
        <v>111</v>
      </c>
      <c r="Y36" s="368"/>
      <c r="Z36" s="112"/>
      <c r="AA36" s="112"/>
      <c r="AB36" s="112"/>
      <c r="AC36" s="112"/>
      <c r="AD36" s="112"/>
      <c r="AE36" s="112"/>
      <c r="AF36" s="112"/>
      <c r="AG36" s="112"/>
      <c r="AH36" s="112"/>
      <c r="AI36" s="112"/>
      <c r="AJ36" s="112"/>
      <c r="AK36" s="112"/>
      <c r="AL36" s="112"/>
      <c r="AM36" s="112"/>
      <c r="AN36" s="112"/>
      <c r="AO36" s="112"/>
      <c r="AP36" s="112"/>
      <c r="AQ36" s="112"/>
      <c r="AR36" s="112"/>
      <c r="AS36" s="112"/>
      <c r="AT36" s="112"/>
      <c r="AU36" s="112"/>
      <c r="AV36" s="112"/>
      <c r="AW36" s="112"/>
      <c r="AX36" s="112"/>
      <c r="AY36" s="114"/>
      <c r="BZ36" s="107"/>
      <c r="CA36" s="107"/>
      <c r="CB36" s="107"/>
      <c r="CC36" s="107"/>
      <c r="CD36" s="107"/>
      <c r="CE36" s="107"/>
      <c r="CF36" s="107"/>
    </row>
    <row r="37" spans="2:84">
      <c r="B37" s="363"/>
      <c r="C37" s="370"/>
      <c r="D37" s="371"/>
      <c r="E37" s="371"/>
      <c r="F37" s="371"/>
      <c r="G37" s="371"/>
      <c r="H37" s="371"/>
      <c r="I37" s="371"/>
      <c r="J37" s="371"/>
      <c r="K37" s="371"/>
      <c r="L37" s="371"/>
      <c r="M37" s="371"/>
      <c r="N37" s="371"/>
      <c r="O37" s="372">
        <v>1</v>
      </c>
      <c r="P37" s="373" t="s">
        <v>597</v>
      </c>
      <c r="Q37" s="374"/>
      <c r="R37" s="374"/>
      <c r="S37" s="374"/>
      <c r="T37" s="374"/>
      <c r="U37" s="374"/>
      <c r="V37" s="374"/>
      <c r="W37" s="374"/>
      <c r="X37" s="375" t="s">
        <v>600</v>
      </c>
      <c r="Y37" s="374"/>
      <c r="Z37" s="118"/>
      <c r="AA37" s="118"/>
      <c r="AB37" s="118"/>
      <c r="AC37" s="118"/>
      <c r="AD37" s="118"/>
      <c r="AE37" s="118"/>
      <c r="AF37" s="118"/>
      <c r="AG37" s="118"/>
      <c r="AH37" s="118"/>
      <c r="AI37" s="118"/>
      <c r="AJ37" s="118"/>
      <c r="AK37" s="118"/>
      <c r="AL37" s="118"/>
      <c r="AM37" s="118"/>
      <c r="AN37" s="118"/>
      <c r="AO37" s="118"/>
      <c r="AP37" s="118"/>
      <c r="AQ37" s="118"/>
      <c r="AR37" s="118"/>
      <c r="AS37" s="118"/>
      <c r="AT37" s="118"/>
      <c r="AU37" s="118"/>
      <c r="AV37" s="118"/>
      <c r="AW37" s="118"/>
      <c r="AX37" s="118"/>
      <c r="AY37" s="120"/>
      <c r="BZ37" s="107"/>
      <c r="CA37" s="107"/>
      <c r="CB37" s="107"/>
      <c r="CC37" s="107"/>
      <c r="CD37" s="107"/>
      <c r="CE37" s="107"/>
      <c r="CF37" s="107"/>
    </row>
    <row r="38" spans="2:84">
      <c r="B38" s="363"/>
      <c r="C38" s="370"/>
      <c r="D38" s="371"/>
      <c r="E38" s="371"/>
      <c r="F38" s="371"/>
      <c r="G38" s="371"/>
      <c r="H38" s="371"/>
      <c r="I38" s="371"/>
      <c r="J38" s="371"/>
      <c r="K38" s="371"/>
      <c r="L38" s="371"/>
      <c r="M38" s="371"/>
      <c r="N38" s="371"/>
      <c r="O38" s="372">
        <v>2</v>
      </c>
      <c r="P38" s="372" t="s">
        <v>599</v>
      </c>
      <c r="Q38" s="376"/>
      <c r="R38" s="376"/>
      <c r="S38" s="376"/>
      <c r="T38" s="376"/>
      <c r="U38" s="376"/>
      <c r="V38" s="376"/>
      <c r="W38" s="376"/>
      <c r="X38" s="377" t="s">
        <v>601</v>
      </c>
      <c r="Y38" s="376"/>
      <c r="Z38" s="284"/>
      <c r="AA38" s="284"/>
      <c r="AB38" s="284"/>
      <c r="AC38" s="284"/>
      <c r="AD38" s="284"/>
      <c r="AE38" s="284"/>
      <c r="AF38" s="284"/>
      <c r="AG38" s="284"/>
      <c r="AH38" s="284"/>
      <c r="AI38" s="284"/>
      <c r="AJ38" s="284"/>
      <c r="AK38" s="284"/>
      <c r="AL38" s="284"/>
      <c r="AM38" s="284"/>
      <c r="AN38" s="284"/>
      <c r="AO38" s="284"/>
      <c r="AP38" s="284"/>
      <c r="AQ38" s="284"/>
      <c r="AR38" s="284"/>
      <c r="AS38" s="284"/>
      <c r="AT38" s="284"/>
      <c r="AU38" s="284"/>
      <c r="AV38" s="284"/>
      <c r="AW38" s="284"/>
      <c r="AX38" s="284"/>
      <c r="AY38" s="286"/>
      <c r="BZ38" s="107"/>
      <c r="CA38" s="107"/>
      <c r="CB38" s="107"/>
      <c r="CC38" s="107"/>
      <c r="CD38" s="107"/>
      <c r="CE38" s="107"/>
      <c r="CF38" s="107"/>
    </row>
    <row r="39" spans="2:84">
      <c r="B39" s="363"/>
      <c r="C39" s="370"/>
      <c r="D39" s="371"/>
      <c r="E39" s="371"/>
      <c r="F39" s="371"/>
      <c r="G39" s="371"/>
      <c r="H39" s="371"/>
      <c r="I39" s="371"/>
      <c r="J39" s="371"/>
      <c r="K39" s="371"/>
      <c r="L39" s="371"/>
      <c r="M39" s="371"/>
      <c r="N39" s="371"/>
      <c r="O39" s="372"/>
      <c r="P39" s="372"/>
      <c r="Q39" s="376"/>
      <c r="R39" s="376"/>
      <c r="S39" s="376"/>
      <c r="T39" s="376"/>
      <c r="U39" s="376"/>
      <c r="V39" s="376"/>
      <c r="W39" s="376"/>
      <c r="X39" s="377"/>
      <c r="Y39" s="376"/>
      <c r="Z39" s="284"/>
      <c r="AA39" s="284"/>
      <c r="AB39" s="284"/>
      <c r="AC39" s="284"/>
      <c r="AD39" s="284"/>
      <c r="AE39" s="284"/>
      <c r="AF39" s="284"/>
      <c r="AG39" s="284"/>
      <c r="AH39" s="284"/>
      <c r="AI39" s="284"/>
      <c r="AJ39" s="284"/>
      <c r="AK39" s="284"/>
      <c r="AL39" s="284"/>
      <c r="AM39" s="284"/>
      <c r="AN39" s="284"/>
      <c r="AO39" s="284"/>
      <c r="AP39" s="284"/>
      <c r="AQ39" s="284"/>
      <c r="AR39" s="284"/>
      <c r="AS39" s="284"/>
      <c r="AT39" s="284"/>
      <c r="AU39" s="284"/>
      <c r="AV39" s="284"/>
      <c r="AW39" s="284"/>
      <c r="AX39" s="284"/>
      <c r="AY39" s="286"/>
      <c r="BZ39" s="107"/>
      <c r="CA39" s="107"/>
      <c r="CB39" s="107"/>
      <c r="CC39" s="107"/>
      <c r="CD39" s="107"/>
      <c r="CE39" s="107"/>
      <c r="CF39" s="107"/>
    </row>
    <row r="40" spans="2:84">
      <c r="B40" s="363"/>
      <c r="C40" s="378" t="s">
        <v>602</v>
      </c>
      <c r="D40" s="379"/>
      <c r="E40" s="379"/>
      <c r="F40" s="379"/>
      <c r="G40" s="379"/>
      <c r="H40" s="379"/>
      <c r="I40" s="379"/>
      <c r="J40" s="379"/>
      <c r="K40" s="379"/>
      <c r="L40" s="379"/>
      <c r="M40" s="379"/>
      <c r="N40" s="380"/>
      <c r="O40" s="372" t="s">
        <v>603</v>
      </c>
      <c r="P40" s="381"/>
      <c r="Q40" s="376"/>
      <c r="R40" s="376"/>
      <c r="S40" s="376"/>
      <c r="T40" s="376"/>
      <c r="U40" s="376"/>
      <c r="V40" s="376"/>
      <c r="W40" s="376"/>
      <c r="X40" s="376"/>
      <c r="Y40" s="376"/>
      <c r="Z40" s="284"/>
      <c r="AA40" s="284"/>
      <c r="AB40" s="284"/>
      <c r="AC40" s="284"/>
      <c r="AD40" s="284"/>
      <c r="AE40" s="284"/>
      <c r="AF40" s="284"/>
      <c r="AG40" s="284"/>
      <c r="AH40" s="284"/>
      <c r="AI40" s="284"/>
      <c r="AJ40" s="284"/>
      <c r="AK40" s="284"/>
      <c r="AL40" s="284"/>
      <c r="AM40" s="284"/>
      <c r="AN40" s="284"/>
      <c r="AO40" s="284"/>
      <c r="AP40" s="284"/>
      <c r="AQ40" s="284"/>
      <c r="AR40" s="284"/>
      <c r="AS40" s="284"/>
      <c r="AT40" s="284"/>
      <c r="AU40" s="284"/>
      <c r="AV40" s="284"/>
      <c r="AW40" s="284"/>
      <c r="AX40" s="284"/>
      <c r="AY40" s="286"/>
      <c r="BZ40" s="107"/>
      <c r="CA40" s="107"/>
      <c r="CB40" s="107"/>
      <c r="CC40" s="107"/>
      <c r="CD40" s="107"/>
      <c r="CE40" s="107"/>
      <c r="CF40" s="107"/>
    </row>
  </sheetData>
  <mergeCells count="12">
    <mergeCell ref="X16:AY16"/>
    <mergeCell ref="AU3:AZ3"/>
    <mergeCell ref="A1:I3"/>
    <mergeCell ref="J1:AH3"/>
    <mergeCell ref="AI1:AN1"/>
    <mergeCell ref="AO1:AT1"/>
    <mergeCell ref="AU1:AZ1"/>
    <mergeCell ref="AI2:AN2"/>
    <mergeCell ref="AO2:AT2"/>
    <mergeCell ref="AU2:AZ2"/>
    <mergeCell ref="AI3:AN3"/>
    <mergeCell ref="AO3:AT3"/>
  </mergeCells>
  <phoneticPr fontId="1"/>
  <printOptions horizontalCentered="1"/>
  <pageMargins left="0.39370078740157483" right="0.39370078740157483" top="0.74803149606299213" bottom="0.39370078740157483" header="0.39370078740157483" footer="0.11811023622047245"/>
  <pageSetup paperSize="9" scale="54" fitToHeight="0" orientation="portrait" verticalDpi="300" r:id="rId1"/>
  <headerFooter alignWithMargins="0">
    <oddHeader>&amp;C&amp;A&amp;R&amp;10　</oddHeader>
    <oddFooter>&amp;C&amp;"ＭＳ ゴシック,標準"&amp;P/&amp;N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heetViews>
  <sheetFormatPr defaultColWidth="70.125" defaultRowHeight="13.5"/>
  <cols>
    <col min="1" max="1" width="4.875" style="197" bestFit="1" customWidth="1"/>
    <col min="2" max="2" width="28.875" style="197" bestFit="1" customWidth="1"/>
    <col min="3" max="3" width="35.125" style="197" bestFit="1" customWidth="1"/>
    <col min="4" max="5" width="11.875" style="197" customWidth="1"/>
    <col min="6" max="6" width="42.375" style="197" bestFit="1" customWidth="1"/>
    <col min="7" max="7" width="10.5" style="197" bestFit="1" customWidth="1"/>
    <col min="8" max="8" width="9.5" style="197" bestFit="1" customWidth="1"/>
    <col min="9" max="9" width="7.5" style="197" bestFit="1" customWidth="1"/>
    <col min="10" max="10" width="5.5" style="197" bestFit="1" customWidth="1"/>
    <col min="11" max="11" width="17.5" style="197" customWidth="1"/>
    <col min="12" max="16384" width="70.125" style="197"/>
  </cols>
  <sheetData>
    <row r="1" spans="1:11" ht="19.5">
      <c r="A1" s="193" t="s">
        <v>281</v>
      </c>
      <c r="B1" s="194"/>
      <c r="C1" s="195"/>
      <c r="D1" s="195"/>
      <c r="E1" s="195"/>
      <c r="F1" s="194"/>
      <c r="G1" s="194"/>
      <c r="H1" s="194"/>
      <c r="I1" s="196"/>
    </row>
    <row r="2" spans="1:11" ht="18.75">
      <c r="A2" s="198" t="s">
        <v>282</v>
      </c>
      <c r="B2" s="198" t="s">
        <v>283</v>
      </c>
      <c r="C2" s="199" t="s">
        <v>284</v>
      </c>
      <c r="D2" s="198" t="s">
        <v>285</v>
      </c>
      <c r="E2" s="198" t="s">
        <v>286</v>
      </c>
      <c r="F2" s="198" t="s">
        <v>287</v>
      </c>
      <c r="G2" s="200" t="s">
        <v>288</v>
      </c>
      <c r="H2" s="201" t="s">
        <v>289</v>
      </c>
      <c r="I2" s="201" t="s">
        <v>290</v>
      </c>
      <c r="J2" s="202" t="s">
        <v>291</v>
      </c>
      <c r="K2" s="202" t="s">
        <v>292</v>
      </c>
    </row>
    <row r="3" spans="1:11" ht="15.75">
      <c r="A3" s="203" t="s">
        <v>282</v>
      </c>
      <c r="B3" s="203" t="s">
        <v>13</v>
      </c>
      <c r="C3" s="204" t="s">
        <v>293</v>
      </c>
      <c r="D3" s="205" t="s">
        <v>46</v>
      </c>
      <c r="E3" s="205" t="s">
        <v>294</v>
      </c>
      <c r="F3" s="203" t="s">
        <v>295</v>
      </c>
      <c r="G3" s="206" t="s">
        <v>296</v>
      </c>
      <c r="H3" s="207" t="s">
        <v>297</v>
      </c>
      <c r="I3" s="208" t="s">
        <v>298</v>
      </c>
      <c r="J3" s="208" t="s">
        <v>299</v>
      </c>
      <c r="K3" s="209" t="s">
        <v>300</v>
      </c>
    </row>
    <row r="4" spans="1:11" ht="31.5">
      <c r="A4" s="203" t="s">
        <v>301</v>
      </c>
      <c r="B4" s="203" t="s">
        <v>302</v>
      </c>
      <c r="C4" s="204" t="s">
        <v>303</v>
      </c>
      <c r="D4" s="205" t="s">
        <v>304</v>
      </c>
      <c r="E4" s="205" t="s">
        <v>305</v>
      </c>
      <c r="F4" s="203" t="s">
        <v>306</v>
      </c>
      <c r="G4" s="206" t="s">
        <v>307</v>
      </c>
      <c r="H4" s="207" t="s">
        <v>309</v>
      </c>
      <c r="I4" s="208" t="s">
        <v>310</v>
      </c>
      <c r="J4" s="208" t="s">
        <v>308</v>
      </c>
      <c r="K4" s="209" t="s">
        <v>311</v>
      </c>
    </row>
    <row r="5" spans="1:11" ht="15.75">
      <c r="A5" s="203" t="s">
        <v>312</v>
      </c>
      <c r="B5" s="203" t="s">
        <v>313</v>
      </c>
      <c r="C5" s="204" t="s">
        <v>314</v>
      </c>
      <c r="D5" s="205" t="s">
        <v>315</v>
      </c>
      <c r="E5" s="205" t="s">
        <v>316</v>
      </c>
      <c r="F5" s="203" t="s">
        <v>317</v>
      </c>
      <c r="G5" s="206" t="s">
        <v>319</v>
      </c>
      <c r="H5" s="207" t="s">
        <v>320</v>
      </c>
      <c r="I5" s="207" t="s">
        <v>318</v>
      </c>
      <c r="J5" s="208" t="s">
        <v>319</v>
      </c>
      <c r="K5" s="209" t="s">
        <v>45</v>
      </c>
    </row>
    <row r="6" spans="1:11" ht="15.75">
      <c r="A6" s="203" t="s">
        <v>319</v>
      </c>
      <c r="B6" s="203" t="s">
        <v>321</v>
      </c>
      <c r="C6" s="204" t="s">
        <v>322</v>
      </c>
      <c r="D6" s="205" t="s">
        <v>323</v>
      </c>
      <c r="E6" s="205" t="s">
        <v>324</v>
      </c>
      <c r="F6" s="203" t="s">
        <v>325</v>
      </c>
      <c r="G6" s="206"/>
      <c r="H6" s="207"/>
      <c r="I6" s="209"/>
      <c r="J6" s="209"/>
      <c r="K6" s="209" t="s">
        <v>326</v>
      </c>
    </row>
    <row r="7" spans="1:11" ht="47.25">
      <c r="A7" s="203"/>
      <c r="B7" s="203" t="s">
        <v>327</v>
      </c>
      <c r="C7" s="204" t="s">
        <v>328</v>
      </c>
      <c r="D7" s="205" t="s">
        <v>329</v>
      </c>
      <c r="E7" s="205"/>
      <c r="F7" s="203" t="s">
        <v>330</v>
      </c>
      <c r="G7" s="206"/>
      <c r="H7" s="207"/>
      <c r="I7" s="209"/>
      <c r="J7" s="209"/>
      <c r="K7" s="209" t="s">
        <v>331</v>
      </c>
    </row>
    <row r="8" spans="1:11" ht="15.75">
      <c r="A8" s="203"/>
      <c r="B8" s="203" t="s">
        <v>332</v>
      </c>
      <c r="C8" s="204" t="s">
        <v>333</v>
      </c>
      <c r="D8" s="205" t="s">
        <v>334</v>
      </c>
      <c r="E8" s="205"/>
      <c r="F8" s="203" t="s">
        <v>335</v>
      </c>
      <c r="G8" s="206"/>
      <c r="H8" s="207"/>
      <c r="I8" s="209"/>
      <c r="J8" s="209"/>
      <c r="K8" s="209" t="s">
        <v>336</v>
      </c>
    </row>
    <row r="9" spans="1:11" ht="15.75">
      <c r="A9" s="203"/>
      <c r="B9" s="203" t="s">
        <v>337</v>
      </c>
      <c r="C9" s="204" t="s">
        <v>338</v>
      </c>
      <c r="D9" s="205" t="s">
        <v>339</v>
      </c>
      <c r="E9" s="205"/>
      <c r="F9" s="203" t="s">
        <v>340</v>
      </c>
      <c r="G9" s="206"/>
      <c r="H9" s="207"/>
      <c r="I9" s="209"/>
      <c r="J9" s="209"/>
      <c r="K9" s="209" t="s">
        <v>341</v>
      </c>
    </row>
    <row r="10" spans="1:11" ht="31.5">
      <c r="A10" s="203"/>
      <c r="B10" s="203" t="s">
        <v>342</v>
      </c>
      <c r="C10" s="204" t="s">
        <v>343</v>
      </c>
      <c r="D10" s="205" t="s">
        <v>344</v>
      </c>
      <c r="E10" s="205"/>
      <c r="F10" s="203" t="s">
        <v>345</v>
      </c>
      <c r="G10" s="206"/>
      <c r="H10" s="207"/>
      <c r="I10" s="209"/>
      <c r="J10" s="209"/>
      <c r="K10" s="209"/>
    </row>
    <row r="11" spans="1:11" ht="15.75">
      <c r="A11" s="203"/>
      <c r="B11" s="203" t="s">
        <v>346</v>
      </c>
      <c r="C11" s="204" t="s">
        <v>347</v>
      </c>
      <c r="D11" s="205" t="s">
        <v>348</v>
      </c>
      <c r="E11" s="205"/>
      <c r="F11" s="203" t="s">
        <v>349</v>
      </c>
      <c r="G11" s="206"/>
      <c r="H11" s="207"/>
      <c r="I11" s="209"/>
      <c r="J11" s="209"/>
      <c r="K11" s="209"/>
    </row>
    <row r="12" spans="1:11" ht="15.75">
      <c r="A12" s="203"/>
      <c r="B12" s="203" t="s">
        <v>350</v>
      </c>
      <c r="C12" s="204" t="s">
        <v>351</v>
      </c>
      <c r="D12" s="205" t="s">
        <v>352</v>
      </c>
      <c r="E12" s="205"/>
      <c r="F12" s="203" t="s">
        <v>353</v>
      </c>
      <c r="G12" s="206"/>
      <c r="H12" s="207"/>
      <c r="I12" s="209"/>
      <c r="J12" s="209"/>
      <c r="K12" s="209"/>
    </row>
    <row r="13" spans="1:11" ht="15.75">
      <c r="A13" s="203"/>
      <c r="B13" s="203" t="s">
        <v>354</v>
      </c>
      <c r="C13" s="204" t="s">
        <v>355</v>
      </c>
      <c r="D13" s="205" t="s">
        <v>356</v>
      </c>
      <c r="E13" s="205"/>
      <c r="F13" s="203" t="s">
        <v>357</v>
      </c>
      <c r="G13" s="206"/>
      <c r="H13" s="207"/>
      <c r="I13" s="209"/>
      <c r="J13" s="209"/>
      <c r="K13" s="209"/>
    </row>
    <row r="14" spans="1:11" ht="15.75">
      <c r="A14" s="203"/>
      <c r="B14" s="203" t="s">
        <v>358</v>
      </c>
      <c r="C14" s="204" t="s">
        <v>359</v>
      </c>
      <c r="D14" s="205"/>
      <c r="E14" s="205"/>
      <c r="F14" s="203" t="s">
        <v>360</v>
      </c>
      <c r="G14" s="206"/>
      <c r="H14" s="207"/>
      <c r="I14" s="209"/>
      <c r="J14" s="209"/>
      <c r="K14" s="209"/>
    </row>
    <row r="15" spans="1:11" ht="15.75">
      <c r="A15" s="203"/>
      <c r="B15" s="203" t="s">
        <v>361</v>
      </c>
      <c r="C15" s="204" t="s">
        <v>362</v>
      </c>
      <c r="D15" s="205"/>
      <c r="E15" s="205"/>
      <c r="F15" s="203" t="s">
        <v>363</v>
      </c>
      <c r="G15" s="206"/>
      <c r="H15" s="207"/>
      <c r="I15" s="209"/>
      <c r="J15" s="209"/>
      <c r="K15" s="209"/>
    </row>
    <row r="16" spans="1:11" ht="15.75">
      <c r="A16" s="203"/>
      <c r="B16" s="203" t="s">
        <v>364</v>
      </c>
      <c r="C16" s="204" t="s">
        <v>365</v>
      </c>
      <c r="D16" s="205"/>
      <c r="E16" s="205"/>
      <c r="F16" s="203" t="s">
        <v>366</v>
      </c>
      <c r="G16" s="206"/>
      <c r="H16" s="207"/>
      <c r="I16" s="209"/>
      <c r="J16" s="209"/>
      <c r="K16" s="209"/>
    </row>
    <row r="17" spans="1:11" ht="15.75">
      <c r="A17" s="203"/>
      <c r="B17" s="203" t="s">
        <v>367</v>
      </c>
      <c r="C17" s="204"/>
      <c r="D17" s="205"/>
      <c r="E17" s="205"/>
      <c r="F17" s="203" t="s">
        <v>368</v>
      </c>
      <c r="G17" s="206"/>
      <c r="H17" s="207"/>
      <c r="I17" s="209"/>
      <c r="J17" s="209"/>
      <c r="K17" s="209"/>
    </row>
    <row r="18" spans="1:11" ht="15.75">
      <c r="A18" s="203"/>
      <c r="B18" s="203" t="s">
        <v>369</v>
      </c>
      <c r="C18" s="204"/>
      <c r="D18" s="205"/>
      <c r="E18" s="205"/>
      <c r="F18" s="203" t="s">
        <v>370</v>
      </c>
      <c r="G18" s="206"/>
      <c r="H18" s="207"/>
      <c r="I18" s="209"/>
      <c r="J18" s="209"/>
      <c r="K18" s="209"/>
    </row>
    <row r="19" spans="1:11" ht="15.75">
      <c r="A19" s="203"/>
      <c r="B19" s="203" t="s">
        <v>371</v>
      </c>
      <c r="C19" s="204"/>
      <c r="D19" s="205"/>
      <c r="E19" s="205"/>
      <c r="F19" s="203" t="s">
        <v>372</v>
      </c>
      <c r="G19" s="206"/>
      <c r="H19" s="207"/>
      <c r="I19" s="209"/>
      <c r="J19" s="209"/>
      <c r="K19" s="209"/>
    </row>
    <row r="20" spans="1:11" ht="15.75">
      <c r="A20" s="203"/>
      <c r="B20" s="203"/>
      <c r="C20" s="204"/>
      <c r="D20" s="205"/>
      <c r="E20" s="205"/>
      <c r="F20" s="203" t="s">
        <v>319</v>
      </c>
      <c r="G20" s="206"/>
      <c r="H20" s="207"/>
      <c r="I20" s="209"/>
      <c r="J20" s="209"/>
      <c r="K20" s="209"/>
    </row>
    <row r="21" spans="1:11" ht="15.75">
      <c r="A21" s="203"/>
      <c r="B21" s="203"/>
      <c r="C21" s="204"/>
      <c r="D21" s="205"/>
      <c r="E21" s="205"/>
      <c r="F21" s="203"/>
      <c r="G21" s="206"/>
      <c r="H21" s="207"/>
      <c r="I21" s="209"/>
      <c r="J21" s="209"/>
      <c r="K21" s="209"/>
    </row>
    <row r="22" spans="1:11" ht="15.75">
      <c r="A22" s="203"/>
      <c r="B22" s="203"/>
      <c r="C22" s="204"/>
      <c r="D22" s="205"/>
      <c r="E22" s="205"/>
      <c r="F22" s="203"/>
      <c r="G22" s="206"/>
      <c r="H22" s="207"/>
      <c r="I22" s="209"/>
      <c r="J22" s="209"/>
      <c r="K22" s="209"/>
    </row>
    <row r="23" spans="1:11" ht="15.75">
      <c r="A23" s="203"/>
      <c r="B23" s="203"/>
      <c r="C23" s="204"/>
      <c r="D23" s="205"/>
      <c r="E23" s="205"/>
      <c r="F23" s="203"/>
      <c r="G23" s="206"/>
      <c r="H23" s="207"/>
      <c r="I23" s="209"/>
      <c r="J23" s="209"/>
      <c r="K23" s="209"/>
    </row>
    <row r="24" spans="1:11" ht="15.75">
      <c r="A24" s="203"/>
      <c r="B24" s="203"/>
      <c r="C24" s="204"/>
      <c r="D24" s="205"/>
      <c r="E24" s="205"/>
      <c r="F24" s="203"/>
      <c r="G24" s="206"/>
      <c r="H24" s="207"/>
      <c r="I24" s="209"/>
      <c r="J24" s="209"/>
      <c r="K24" s="209"/>
    </row>
    <row r="25" spans="1:11" ht="15.75">
      <c r="A25" s="203"/>
      <c r="B25" s="203"/>
      <c r="C25" s="204"/>
      <c r="D25" s="205"/>
      <c r="E25" s="205"/>
      <c r="F25" s="203"/>
      <c r="G25" s="206"/>
      <c r="H25" s="207"/>
      <c r="I25" s="209"/>
      <c r="J25" s="209"/>
      <c r="K25" s="209"/>
    </row>
    <row r="26" spans="1:11" ht="15.75">
      <c r="A26" s="203"/>
      <c r="B26" s="203"/>
      <c r="C26" s="204"/>
      <c r="D26" s="205"/>
      <c r="E26" s="205"/>
      <c r="F26" s="203"/>
      <c r="G26" s="206"/>
      <c r="H26" s="207"/>
      <c r="I26" s="209"/>
      <c r="J26" s="209"/>
      <c r="K26" s="209"/>
    </row>
    <row r="27" spans="1:11" ht="15.75">
      <c r="A27" s="203"/>
      <c r="B27" s="203"/>
      <c r="C27" s="204"/>
      <c r="D27" s="205"/>
      <c r="E27" s="205"/>
      <c r="F27" s="203"/>
      <c r="G27" s="206"/>
      <c r="H27" s="207"/>
      <c r="I27" s="209"/>
      <c r="J27" s="209"/>
      <c r="K27" s="209"/>
    </row>
    <row r="28" spans="1:11" ht="15.75">
      <c r="A28" s="203"/>
      <c r="B28" s="203"/>
      <c r="C28" s="204"/>
      <c r="D28" s="205"/>
      <c r="E28" s="205"/>
      <c r="F28" s="203"/>
      <c r="G28" s="206"/>
      <c r="H28" s="207"/>
      <c r="I28" s="209"/>
      <c r="J28" s="209"/>
      <c r="K28" s="209"/>
    </row>
    <row r="29" spans="1:11" ht="15.75">
      <c r="A29" s="203"/>
      <c r="B29" s="203"/>
      <c r="C29" s="204"/>
      <c r="D29" s="205"/>
      <c r="E29" s="205"/>
      <c r="F29" s="203"/>
      <c r="G29" s="206"/>
      <c r="H29" s="207"/>
      <c r="I29" s="209"/>
      <c r="J29" s="209"/>
      <c r="K29" s="209"/>
    </row>
    <row r="30" spans="1:11" ht="15.75">
      <c r="A30" s="203"/>
      <c r="B30" s="203"/>
      <c r="C30" s="204"/>
      <c r="D30" s="205"/>
      <c r="E30" s="205"/>
      <c r="F30" s="203"/>
      <c r="G30" s="206"/>
      <c r="H30" s="207"/>
      <c r="I30" s="209"/>
      <c r="J30" s="209"/>
      <c r="K30" s="209"/>
    </row>
    <row r="31" spans="1:11" ht="15.75">
      <c r="A31" s="203"/>
      <c r="B31" s="203"/>
      <c r="C31" s="204"/>
      <c r="D31" s="205"/>
      <c r="E31" s="205"/>
      <c r="F31" s="203"/>
      <c r="G31" s="206"/>
      <c r="H31" s="207"/>
      <c r="I31" s="209"/>
      <c r="J31" s="209"/>
      <c r="K31" s="209"/>
    </row>
    <row r="32" spans="1:11" ht="15.75">
      <c r="A32" s="203"/>
      <c r="B32" s="203"/>
      <c r="C32" s="204"/>
      <c r="D32" s="205"/>
      <c r="E32" s="205"/>
      <c r="F32" s="203"/>
      <c r="G32" s="206"/>
      <c r="H32" s="207"/>
      <c r="I32" s="209"/>
      <c r="J32" s="209"/>
      <c r="K32" s="209"/>
    </row>
    <row r="33" spans="1:11" ht="15.75">
      <c r="A33" s="203"/>
      <c r="B33" s="203"/>
      <c r="C33" s="204"/>
      <c r="D33" s="205"/>
      <c r="E33" s="205"/>
      <c r="F33" s="203"/>
      <c r="G33" s="206"/>
      <c r="H33" s="207"/>
      <c r="I33" s="209"/>
      <c r="J33" s="209"/>
      <c r="K33" s="209"/>
    </row>
    <row r="34" spans="1:11" ht="15.75">
      <c r="B34" s="203"/>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BB40DF1CF38A04B9C57E907ACBFC622" ma:contentTypeVersion="9" ma:contentTypeDescription="新しいドキュメントを作成します。" ma:contentTypeScope="" ma:versionID="6cdf842e029ddbb5728b23d42077a349">
  <xsd:schema xmlns:xsd="http://www.w3.org/2001/XMLSchema" xmlns:xs="http://www.w3.org/2001/XMLSchema" xmlns:p="http://schemas.microsoft.com/office/2006/metadata/properties" xmlns:ns2="ae9e2abf-2945-4a7b-ba52-f29121c179dc" xmlns:ns3="896dffde-bb31-4d61-a138-d642928f975a" targetNamespace="http://schemas.microsoft.com/office/2006/metadata/properties" ma:root="true" ma:fieldsID="41de9ef3bac74f33cf815bd8b34ca12f" ns2:_="" ns3:_="">
    <xsd:import namespace="ae9e2abf-2945-4a7b-ba52-f29121c179dc"/>
    <xsd:import namespace="896dffde-bb31-4d61-a138-d642928f975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9e2abf-2945-4a7b-ba52-f29121c179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6dffde-bb31-4d61-a138-d642928f975a"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75329-14CD-40FF-B6FD-5AEC9CFCCC95}">
  <ds:schemaRefs>
    <ds:schemaRef ds:uri="http://schemas.microsoft.com/office/infopath/2007/PartnerControls"/>
    <ds:schemaRef ds:uri="http://schemas.microsoft.com/office/2006/metadata/properties"/>
    <ds:schemaRef ds:uri="http://www.w3.org/XML/1998/namespace"/>
    <ds:schemaRef ds:uri="http://purl.org/dc/dcmitype/"/>
    <ds:schemaRef ds:uri="http://purl.org/dc/elements/1.1/"/>
    <ds:schemaRef ds:uri="http://schemas.microsoft.com/office/2006/documentManagement/types"/>
    <ds:schemaRef ds:uri="http://schemas.openxmlformats.org/package/2006/metadata/core-properties"/>
    <ds:schemaRef ds:uri="896dffde-bb31-4d61-a138-d642928f975a"/>
    <ds:schemaRef ds:uri="ae9e2abf-2945-4a7b-ba52-f29121c179dc"/>
    <ds:schemaRef ds:uri="http://purl.org/dc/terms/"/>
  </ds:schemaRefs>
</ds:datastoreItem>
</file>

<file path=customXml/itemProps2.xml><?xml version="1.0" encoding="utf-8"?>
<ds:datastoreItem xmlns:ds="http://schemas.openxmlformats.org/officeDocument/2006/customXml" ds:itemID="{101DF6AB-B18A-4739-9508-395AB5C60558}">
  <ds:schemaRefs>
    <ds:schemaRef ds:uri="http://schemas.microsoft.com/sharepoint/v3/contenttype/forms"/>
  </ds:schemaRefs>
</ds:datastoreItem>
</file>

<file path=customXml/itemProps3.xml><?xml version="1.0" encoding="utf-8"?>
<ds:datastoreItem xmlns:ds="http://schemas.openxmlformats.org/officeDocument/2006/customXml" ds:itemID="{B243D732-1AEA-4A60-A9F9-54E159B46D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9e2abf-2945-4a7b-ba52-f29121c179dc"/>
    <ds:schemaRef ds:uri="896dffde-bb31-4d61-a138-d642928f97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2</vt:i4>
      </vt:variant>
    </vt:vector>
  </HeadingPairs>
  <TitlesOfParts>
    <vt:vector size="12" baseType="lpstr">
      <vt:lpstr>改版履歴</vt:lpstr>
      <vt:lpstr>機能概要</vt:lpstr>
      <vt:lpstr>処理フロー</vt:lpstr>
      <vt:lpstr>CRUD</vt:lpstr>
      <vt:lpstr>画面レイアウト</vt:lpstr>
      <vt:lpstr>画面項目定義</vt:lpstr>
      <vt:lpstr>チェック仕様</vt:lpstr>
      <vt:lpstr>イベント処理仕様</vt:lpstr>
      <vt:lpstr>機能呼出仕様</vt:lpstr>
      <vt:lpstr>list</vt:lpstr>
      <vt:lpstr>画面レイアウト!Print_Area</vt:lpstr>
      <vt:lpstr>機能呼出仕様!Print_Area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lv lei</cp:lastModifiedBy>
  <dcterms:created xsi:type="dcterms:W3CDTF">2020-01-29T04:09:55Z</dcterms:created>
  <dcterms:modified xsi:type="dcterms:W3CDTF">2021-07-02T04:02:30Z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d6a10b0b-b12f-4bca-9a03-dd4332a639c2</vt:lpwstr>
  </property>
  <property fmtid="{D5CDD505-2E9C-101B-9397-08002B2CF9AE}" pid="3" name="ContentTypeId">
    <vt:lpwstr>0x0101008BB40DF1CF38A04B9C57E907ACBFC622</vt:lpwstr>
  </property>
</Properties>
</file>